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945" windowWidth="17385" windowHeight="9045"/>
  </bookViews>
  <sheets>
    <sheet name="전통사찰현황(경북도)" sheetId="11" r:id="rId1"/>
  </sheets>
  <definedNames>
    <definedName name="_xlnm._FilterDatabase" localSheetId="0" hidden="1">'전통사찰현황(경북도)'!$B$7:$F$201</definedName>
    <definedName name="_xlnm.Print_Titles" localSheetId="0">'전통사찰현황(경북도)'!$1:$3</definedName>
  </definedNames>
  <calcPr calcId="125725"/>
</workbook>
</file>

<file path=xl/calcChain.xml><?xml version="1.0" encoding="utf-8"?>
<calcChain xmlns="http://schemas.openxmlformats.org/spreadsheetml/2006/main">
  <c r="A5" i="11"/>
  <c r="A200"/>
  <c r="A193"/>
  <c r="A184"/>
  <c r="A177"/>
  <c r="A172"/>
  <c r="A169"/>
  <c r="A156"/>
  <c r="A153"/>
  <c r="A148"/>
  <c r="A138"/>
  <c r="A130"/>
  <c r="A117"/>
  <c r="A109"/>
  <c r="A94"/>
  <c r="A80"/>
  <c r="A70"/>
  <c r="A61"/>
  <c r="A43"/>
  <c r="A4" s="1"/>
  <c r="A35"/>
  <c r="A19"/>
</calcChain>
</file>

<file path=xl/sharedStrings.xml><?xml version="1.0" encoding="utf-8"?>
<sst xmlns="http://schemas.openxmlformats.org/spreadsheetml/2006/main" count="910" uniqueCount="904">
  <si>
    <t>주소</t>
    <phoneticPr fontId="11" type="noConversion"/>
  </si>
  <si>
    <t>가-2</t>
    <phoneticPr fontId="2" type="noConversion"/>
  </si>
  <si>
    <t>석굴암</t>
    <phoneticPr fontId="2" type="noConversion"/>
  </si>
  <si>
    <t>가-3</t>
    <phoneticPr fontId="2" type="noConversion"/>
  </si>
  <si>
    <t>분황사</t>
    <phoneticPr fontId="2" type="noConversion"/>
  </si>
  <si>
    <t>가-4</t>
    <phoneticPr fontId="2" type="noConversion"/>
  </si>
  <si>
    <t>백율사</t>
    <phoneticPr fontId="2" type="noConversion"/>
  </si>
  <si>
    <t>가-5</t>
    <phoneticPr fontId="2" type="noConversion"/>
  </si>
  <si>
    <t>보리사</t>
    <phoneticPr fontId="2" type="noConversion"/>
  </si>
  <si>
    <t>가-52</t>
    <phoneticPr fontId="2" type="noConversion"/>
  </si>
  <si>
    <t>기림사</t>
    <phoneticPr fontId="2" type="noConversion"/>
  </si>
  <si>
    <t>가-53</t>
    <phoneticPr fontId="2" type="noConversion"/>
  </si>
  <si>
    <t>연지암</t>
    <phoneticPr fontId="2" type="noConversion"/>
  </si>
  <si>
    <t>가-137</t>
    <phoneticPr fontId="2" type="noConversion"/>
  </si>
  <si>
    <t>금정사</t>
    <phoneticPr fontId="2" type="noConversion"/>
  </si>
  <si>
    <t>가-138</t>
    <phoneticPr fontId="2" type="noConversion"/>
  </si>
  <si>
    <t>주사암</t>
    <phoneticPr fontId="2" type="noConversion"/>
  </si>
  <si>
    <t>서면 천촌리 산1195</t>
    <phoneticPr fontId="2" type="noConversion"/>
  </si>
  <si>
    <t>가-139</t>
    <phoneticPr fontId="2" type="noConversion"/>
  </si>
  <si>
    <t>천룡사</t>
    <phoneticPr fontId="2" type="noConversion"/>
  </si>
  <si>
    <t>가-140</t>
    <phoneticPr fontId="2" type="noConversion"/>
  </si>
  <si>
    <t>보덕암</t>
    <phoneticPr fontId="2" type="noConversion"/>
  </si>
  <si>
    <t>가-154</t>
    <phoneticPr fontId="2" type="noConversion"/>
  </si>
  <si>
    <t>가-166</t>
    <phoneticPr fontId="2" type="noConversion"/>
  </si>
  <si>
    <t>감산사</t>
    <phoneticPr fontId="2" type="noConversion"/>
  </si>
  <si>
    <t>라-1</t>
    <phoneticPr fontId="2" type="noConversion"/>
  </si>
  <si>
    <t>마-1</t>
    <phoneticPr fontId="2" type="noConversion"/>
  </si>
  <si>
    <t>고위산 
천룡사</t>
    <phoneticPr fontId="2" type="noConversion"/>
  </si>
  <si>
    <t>429-1700</t>
    <phoneticPr fontId="2" type="noConversion"/>
  </si>
  <si>
    <t>372-3876</t>
  </si>
  <si>
    <t>372-8800</t>
  </si>
  <si>
    <t>373-1964</t>
  </si>
  <si>
    <t>373-0308</t>
  </si>
  <si>
    <t>372-5040</t>
  </si>
  <si>
    <t>372-7204</t>
  </si>
  <si>
    <t>372-6534</t>
  </si>
  <si>
    <t>371-5548</t>
  </si>
  <si>
    <t>372-7640</t>
  </si>
  <si>
    <t>372-0690</t>
  </si>
  <si>
    <t>372-1433</t>
  </si>
  <si>
    <t>372-1434</t>
  </si>
  <si>
    <t>이천동 708-4</t>
    <phoneticPr fontId="2" type="noConversion"/>
  </si>
  <si>
    <t>태화동 605-1</t>
    <phoneticPr fontId="2" type="noConversion"/>
  </si>
  <si>
    <t>안기동 276</t>
    <phoneticPr fontId="2" type="noConversion"/>
  </si>
  <si>
    <t>가-1</t>
    <phoneticPr fontId="2" type="noConversion"/>
  </si>
  <si>
    <t>571-0341</t>
  </si>
  <si>
    <t>571-9088</t>
  </si>
  <si>
    <t>552-7006</t>
  </si>
  <si>
    <t>552-7105</t>
  </si>
  <si>
    <t>533-9010</t>
  </si>
  <si>
    <t>534-7545</t>
  </si>
  <si>
    <t>553-4795
㈜553-0408</t>
  </si>
  <si>
    <t>431-6823</t>
    <phoneticPr fontId="2" type="noConversion"/>
  </si>
  <si>
    <t>292-2083</t>
    <phoneticPr fontId="2" type="noConversion"/>
  </si>
  <si>
    <t>262-1117</t>
    <phoneticPr fontId="2" type="noConversion"/>
  </si>
  <si>
    <t>291-3436</t>
    <phoneticPr fontId="2" type="noConversion"/>
  </si>
  <si>
    <t>276-0370</t>
    <phoneticPr fontId="2" type="noConversion"/>
  </si>
  <si>
    <t>포항시 오천읍 항사리 34</t>
    <phoneticPr fontId="2" type="noConversion"/>
  </si>
  <si>
    <t>포항시 송라면 중산리 622</t>
    <phoneticPr fontId="2" type="noConversion"/>
  </si>
  <si>
    <t>포항시 흥해읍 학천리 796</t>
    <phoneticPr fontId="2" type="noConversion"/>
  </si>
  <si>
    <t>포항시 흥해읍 옥성리 131</t>
    <phoneticPr fontId="2" type="noConversion"/>
  </si>
  <si>
    <t>포항시 기계면 문성리 산8-1</t>
    <phoneticPr fontId="2" type="noConversion"/>
  </si>
  <si>
    <t>포항시 장기면 방산2리 887</t>
    <phoneticPr fontId="2" type="noConversion"/>
  </si>
  <si>
    <t>포항시 동해면 중산리 36-1</t>
    <phoneticPr fontId="2" type="noConversion"/>
  </si>
  <si>
    <t>포항시 북구 용흥1동 88</t>
    <phoneticPr fontId="2" type="noConversion"/>
  </si>
  <si>
    <t>포항시 신광면 상읍2리 875</t>
    <phoneticPr fontId="2" type="noConversion"/>
  </si>
  <si>
    <t>포항시 동해면 금광1리 64-1</t>
    <phoneticPr fontId="2" type="noConversion"/>
  </si>
  <si>
    <t>포항시 동해면 공당3리 791</t>
    <phoneticPr fontId="2" type="noConversion"/>
  </si>
  <si>
    <t>포항시 대보면 강사리 1066</t>
    <phoneticPr fontId="2" type="noConversion"/>
  </si>
  <si>
    <t>포항시 동해면 중흥리 335</t>
    <phoneticPr fontId="2" type="noConversion"/>
  </si>
  <si>
    <t>경주시 진현동 15</t>
    <phoneticPr fontId="2" type="noConversion"/>
  </si>
  <si>
    <t>경주시 진현동 999</t>
    <phoneticPr fontId="2" type="noConversion"/>
  </si>
  <si>
    <t>경주시 구황동 312</t>
    <phoneticPr fontId="2" type="noConversion"/>
  </si>
  <si>
    <t>경주시 동천동 400-1</t>
    <phoneticPr fontId="2" type="noConversion"/>
  </si>
  <si>
    <t>경주시 배반동 산66</t>
    <phoneticPr fontId="2" type="noConversion"/>
  </si>
  <si>
    <t>경주시 양북면 호암리 419</t>
    <phoneticPr fontId="2" type="noConversion"/>
  </si>
  <si>
    <t>경주시 외동읍 활성리 378</t>
    <phoneticPr fontId="2" type="noConversion"/>
  </si>
  <si>
    <t>경주시 서면 천촌리 852</t>
    <phoneticPr fontId="2" type="noConversion"/>
  </si>
  <si>
    <t>경주시 서면 천촌리 산1195</t>
    <phoneticPr fontId="2" type="noConversion"/>
  </si>
  <si>
    <t>경주시 내남면 용장리 산132-1</t>
    <phoneticPr fontId="2" type="noConversion"/>
  </si>
  <si>
    <t>경주시 양남면 나산리 848-1</t>
    <phoneticPr fontId="2" type="noConversion"/>
  </si>
  <si>
    <t>경주시 안강읍 옥산리 1713</t>
    <phoneticPr fontId="2" type="noConversion"/>
  </si>
  <si>
    <t>경주시 외동읍 괘릉리 11</t>
    <phoneticPr fontId="2" type="noConversion"/>
  </si>
  <si>
    <t>경주시 배동 490</t>
    <phoneticPr fontId="2" type="noConversion"/>
  </si>
  <si>
    <t>경주시 내남면 용장리 887</t>
    <phoneticPr fontId="2" type="noConversion"/>
  </si>
  <si>
    <t>김천시 대항면 운수리 216</t>
    <phoneticPr fontId="2" type="noConversion"/>
  </si>
  <si>
    <t>김천시 증산면 평촌리 688</t>
    <phoneticPr fontId="2" type="noConversion"/>
  </si>
  <si>
    <t>김천시 농소면 봉곡리 485</t>
    <phoneticPr fontId="2" type="noConversion"/>
  </si>
  <si>
    <t>김천시 농소면 봉곡리 15</t>
    <phoneticPr fontId="2" type="noConversion"/>
  </si>
  <si>
    <t>김천시 대덕면 조룡리 882</t>
    <phoneticPr fontId="2" type="noConversion"/>
  </si>
  <si>
    <t>김천시 봉산면 덕천리 502-2</t>
    <phoneticPr fontId="2" type="noConversion"/>
  </si>
  <si>
    <t>김천시 개령면 동부리 434</t>
    <phoneticPr fontId="2" type="noConversion"/>
  </si>
  <si>
    <t>안동시 이천동 708-4</t>
  </si>
  <si>
    <t>안동시 태화동 605-1</t>
  </si>
  <si>
    <t>안동시 안기동 276</t>
  </si>
  <si>
    <t>안동시 서후면 태장리 888</t>
  </si>
  <si>
    <t>안동시 서후면 태장리 901</t>
  </si>
  <si>
    <t>안동시 임동면 수곡리 563</t>
  </si>
  <si>
    <t>안동시 길안면 금곡리 83</t>
  </si>
  <si>
    <t>안동시 서후면 자품리 813</t>
  </si>
  <si>
    <t>안동시 와룡면 가구리 79</t>
  </si>
  <si>
    <t>안동시 북후면 옹천리 764</t>
  </si>
  <si>
    <t>안동시 길안면 천지1리 699</t>
  </si>
  <si>
    <t>안동시 북후면 석탑리 1226</t>
  </si>
  <si>
    <t>안동시 북후면 석탑리 837</t>
  </si>
  <si>
    <t>안동시 남후면 검암리 596</t>
  </si>
  <si>
    <t>안동시 녹전면 녹래리 741</t>
  </si>
  <si>
    <t>안동시 도산면 운곡리 60</t>
  </si>
  <si>
    <t>안동시 북후면 장기리 837-1</t>
  </si>
  <si>
    <t>구미시 해평면 송곡리 403</t>
    <phoneticPr fontId="2" type="noConversion"/>
  </si>
  <si>
    <t>구미시 해평면 해평리 525-1</t>
    <phoneticPr fontId="2" type="noConversion"/>
  </si>
  <si>
    <t>구미시 선산읍 죽장리 505-3</t>
    <phoneticPr fontId="2" type="noConversion"/>
  </si>
  <si>
    <t>구미시 옥성면 옥관리 1090</t>
    <phoneticPr fontId="2" type="noConversion"/>
  </si>
  <si>
    <t>구미시 선산읍 노상리 159-1</t>
    <phoneticPr fontId="2" type="noConversion"/>
  </si>
  <si>
    <t>구미시 무을면 상송리 12</t>
    <phoneticPr fontId="2" type="noConversion"/>
  </si>
  <si>
    <t>구미시 남통동 산94</t>
    <phoneticPr fontId="2" type="noConversion"/>
  </si>
  <si>
    <t>구미시 남통동 산33</t>
    <phoneticPr fontId="2" type="noConversion"/>
  </si>
  <si>
    <t>261-6446
261-4471</t>
    <phoneticPr fontId="2" type="noConversion"/>
  </si>
  <si>
    <t>261-0331</t>
    <phoneticPr fontId="2" type="noConversion"/>
  </si>
  <si>
    <t>243-1751</t>
    <phoneticPr fontId="2" type="noConversion"/>
  </si>
  <si>
    <t>284-3402</t>
    <phoneticPr fontId="2" type="noConversion"/>
  </si>
  <si>
    <t>284-8924</t>
    <phoneticPr fontId="2" type="noConversion"/>
  </si>
  <si>
    <t>243-0178</t>
    <phoneticPr fontId="2" type="noConversion"/>
  </si>
  <si>
    <t>291-3007</t>
    <phoneticPr fontId="2" type="noConversion"/>
  </si>
  <si>
    <t>북구 용흥1동 88</t>
    <phoneticPr fontId="2" type="noConversion"/>
  </si>
  <si>
    <t>247-4688</t>
    <phoneticPr fontId="2" type="noConversion"/>
  </si>
  <si>
    <t>진현동 15</t>
  </si>
  <si>
    <t>안강읍 옥산리 1713</t>
  </si>
  <si>
    <t>외동읍 활성리 378</t>
  </si>
  <si>
    <t>양북면 호암리 419</t>
  </si>
  <si>
    <t>양남면 나산리 848-1</t>
  </si>
  <si>
    <t>내남면 용장리 산132-1</t>
  </si>
  <si>
    <t>서면 천촌리 852</t>
  </si>
  <si>
    <t>구황동 312</t>
  </si>
  <si>
    <t>배반동 산66</t>
  </si>
  <si>
    <t>동천동 400-1</t>
  </si>
  <si>
    <t>진현동 999</t>
  </si>
  <si>
    <t>배동 490</t>
  </si>
  <si>
    <t>내남면 용장리 887</t>
  </si>
  <si>
    <t>외동읍 괘릉리 11</t>
  </si>
  <si>
    <t>746-9911</t>
  </si>
  <si>
    <t>762-9314</t>
  </si>
  <si>
    <t>744-7314</t>
  </si>
  <si>
    <t>744-2292</t>
  </si>
  <si>
    <t>775-1129</t>
  </si>
  <si>
    <t>748-2901</t>
  </si>
  <si>
    <t>751-2689</t>
  </si>
  <si>
    <t>751-2816</t>
  </si>
  <si>
    <t>742-9922</t>
  </si>
  <si>
    <t>748-0794</t>
  </si>
  <si>
    <t>772-8634</t>
  </si>
  <si>
    <t>746-9933</t>
  </si>
  <si>
    <t>745-7579</t>
  </si>
  <si>
    <t>748-8815</t>
  </si>
  <si>
    <t>746-7096</t>
  </si>
  <si>
    <t>대항면 운수리 216</t>
    <phoneticPr fontId="2" type="noConversion"/>
  </si>
  <si>
    <t>대덕면 조룡리 882</t>
    <phoneticPr fontId="2" type="noConversion"/>
  </si>
  <si>
    <t>가-06</t>
    <phoneticPr fontId="2" type="noConversion"/>
  </si>
  <si>
    <t>가-07</t>
    <phoneticPr fontId="2" type="noConversion"/>
  </si>
  <si>
    <t>853-9879</t>
    <phoneticPr fontId="2" type="noConversion"/>
  </si>
  <si>
    <t>다-06</t>
    <phoneticPr fontId="2" type="noConversion"/>
  </si>
  <si>
    <t>474-3737</t>
    <phoneticPr fontId="2" type="noConversion"/>
  </si>
  <si>
    <t>가-08</t>
    <phoneticPr fontId="2" type="noConversion"/>
  </si>
  <si>
    <t>비로사</t>
  </si>
  <si>
    <t>638-5033</t>
  </si>
  <si>
    <t>가-120</t>
  </si>
  <si>
    <t>희방사</t>
  </si>
  <si>
    <t>638-2400</t>
  </si>
  <si>
    <t>가-119</t>
  </si>
  <si>
    <t>유석사</t>
  </si>
  <si>
    <t>636-5178</t>
  </si>
  <si>
    <t>가-157</t>
  </si>
  <si>
    <t>흑석사</t>
  </si>
  <si>
    <t>637-1900</t>
  </si>
  <si>
    <t>가-118</t>
  </si>
  <si>
    <t>진월사</t>
  </si>
  <si>
    <t>637-5636</t>
  </si>
  <si>
    <t>가-122</t>
  </si>
  <si>
    <t>초암사</t>
  </si>
  <si>
    <t>633-2322</t>
  </si>
  <si>
    <t>가-121</t>
  </si>
  <si>
    <t>성혈사</t>
  </si>
  <si>
    <t>633-2582</t>
  </si>
  <si>
    <t>가-117</t>
  </si>
  <si>
    <t>부석사</t>
  </si>
  <si>
    <t>633-3464</t>
  </si>
  <si>
    <t>가-116</t>
  </si>
  <si>
    <t>영주포교당</t>
  </si>
  <si>
    <t>영주2동 411-2</t>
  </si>
  <si>
    <t>632-3767</t>
  </si>
  <si>
    <t>가-9</t>
  </si>
  <si>
    <t>은해사</t>
  </si>
  <si>
    <t>가-54</t>
  </si>
  <si>
    <t>신흥사</t>
  </si>
  <si>
    <t>가-55</t>
  </si>
  <si>
    <t>거동사</t>
  </si>
  <si>
    <t>가-56</t>
  </si>
  <si>
    <t>영지사</t>
  </si>
  <si>
    <t>가-57</t>
  </si>
  <si>
    <t>묘각사</t>
  </si>
  <si>
    <t>가-58</t>
  </si>
  <si>
    <t>봉림사</t>
  </si>
  <si>
    <t>가-59</t>
  </si>
  <si>
    <t>수도사</t>
  </si>
  <si>
    <t>가-60</t>
  </si>
  <si>
    <t>죽림사</t>
  </si>
  <si>
    <t>가-61</t>
  </si>
  <si>
    <t>진불암</t>
  </si>
  <si>
    <t>가-62</t>
  </si>
  <si>
    <t>부귀사</t>
  </si>
  <si>
    <t>가-63</t>
  </si>
  <si>
    <t>신녕포교당</t>
  </si>
  <si>
    <t>가-64</t>
  </si>
  <si>
    <t>영천포교당</t>
  </si>
  <si>
    <t>가-152</t>
  </si>
  <si>
    <t>한광사</t>
  </si>
  <si>
    <t>아-1</t>
  </si>
  <si>
    <t>335-3318</t>
  </si>
  <si>
    <t>334-1101</t>
  </si>
  <si>
    <t>336-8165</t>
  </si>
  <si>
    <t>338-1939</t>
  </si>
  <si>
    <t>336-6633</t>
  </si>
  <si>
    <t>337-3413</t>
  </si>
  <si>
    <t>337-0730</t>
  </si>
  <si>
    <t>334-1261</t>
  </si>
  <si>
    <t>332-0910</t>
  </si>
  <si>
    <t>332-0271</t>
  </si>
  <si>
    <t>334-3526</t>
  </si>
  <si>
    <t>331-6964</t>
  </si>
  <si>
    <t>292-5540</t>
    <phoneticPr fontId="2" type="noConversion"/>
  </si>
  <si>
    <t>동해면 중흥리 335</t>
    <phoneticPr fontId="2" type="noConversion"/>
  </si>
  <si>
    <t>길안면 천지1리 699</t>
    <phoneticPr fontId="2" type="noConversion"/>
  </si>
  <si>
    <t>북후면 장기리 837-1</t>
    <phoneticPr fontId="2" type="noConversion"/>
  </si>
  <si>
    <t>475-3581</t>
    <phoneticPr fontId="2" type="noConversion"/>
  </si>
  <si>
    <t>17 개 사찰</t>
    <phoneticPr fontId="2" type="noConversion"/>
  </si>
  <si>
    <t>857-0076</t>
    <phoneticPr fontId="2" type="noConversion"/>
  </si>
  <si>
    <t>북후면 옹천리 764</t>
    <phoneticPr fontId="2" type="noConversion"/>
  </si>
  <si>
    <t>859-5996</t>
    <phoneticPr fontId="2" type="noConversion"/>
  </si>
  <si>
    <t>853-4181</t>
    <phoneticPr fontId="2" type="noConversion"/>
  </si>
  <si>
    <t>나-2</t>
    <phoneticPr fontId="2" type="noConversion"/>
  </si>
  <si>
    <t>841-6304</t>
    <phoneticPr fontId="2" type="noConversion"/>
  </si>
  <si>
    <t>859-0475</t>
    <phoneticPr fontId="2" type="noConversion"/>
  </si>
  <si>
    <t>822-2562</t>
    <phoneticPr fontId="2" type="noConversion"/>
  </si>
  <si>
    <t>일출암</t>
    <phoneticPr fontId="2" type="noConversion"/>
  </si>
  <si>
    <t>855-5685</t>
    <phoneticPr fontId="2" type="noConversion"/>
  </si>
  <si>
    <t>822-2176</t>
    <phoneticPr fontId="2" type="noConversion"/>
  </si>
  <si>
    <t>822-1188</t>
    <phoneticPr fontId="2" type="noConversion"/>
  </si>
  <si>
    <t>852-9126</t>
    <phoneticPr fontId="2" type="noConversion"/>
  </si>
  <si>
    <t>841-4413</t>
    <phoneticPr fontId="2" type="noConversion"/>
  </si>
  <si>
    <t>841-6848</t>
    <phoneticPr fontId="2" type="noConversion"/>
  </si>
  <si>
    <t>854-1349</t>
    <phoneticPr fontId="2" type="noConversion"/>
  </si>
  <si>
    <t>852-7870</t>
    <phoneticPr fontId="2" type="noConversion"/>
  </si>
  <si>
    <t>859-5611</t>
    <phoneticPr fontId="2" type="noConversion"/>
  </si>
  <si>
    <t>855-8226</t>
    <phoneticPr fontId="2" type="noConversion"/>
  </si>
  <si>
    <t>431-6915</t>
    <phoneticPr fontId="2" type="noConversion"/>
  </si>
  <si>
    <t>436-5048</t>
    <phoneticPr fontId="2" type="noConversion"/>
  </si>
  <si>
    <t>430-0111</t>
    <phoneticPr fontId="2" type="noConversion"/>
  </si>
  <si>
    <t>437-1305</t>
    <phoneticPr fontId="2" type="noConversion"/>
  </si>
  <si>
    <t>439-9511</t>
    <phoneticPr fontId="2" type="noConversion"/>
  </si>
  <si>
    <t>사찰명</t>
    <phoneticPr fontId="2" type="noConversion"/>
  </si>
  <si>
    <t>몽운사</t>
    <phoneticPr fontId="2" type="noConversion"/>
  </si>
  <si>
    <t>해봉사</t>
    <phoneticPr fontId="2" type="noConversion"/>
  </si>
  <si>
    <t>법광사</t>
    <phoneticPr fontId="2" type="noConversion"/>
  </si>
  <si>
    <t>직지사</t>
    <phoneticPr fontId="2" type="noConversion"/>
  </si>
  <si>
    <t>청암사</t>
    <phoneticPr fontId="2" type="noConversion"/>
  </si>
  <si>
    <t>석탑사</t>
    <phoneticPr fontId="2" type="noConversion"/>
  </si>
  <si>
    <t>개목사</t>
    <phoneticPr fontId="2" type="noConversion"/>
  </si>
  <si>
    <t>모운사</t>
    <phoneticPr fontId="2" type="noConversion"/>
  </si>
  <si>
    <t>선찰사</t>
    <phoneticPr fontId="2" type="noConversion"/>
  </si>
  <si>
    <t>연미사</t>
    <phoneticPr fontId="2" type="noConversion"/>
  </si>
  <si>
    <t>수다사</t>
    <phoneticPr fontId="2" type="noConversion"/>
  </si>
  <si>
    <t>대둔사</t>
    <phoneticPr fontId="2" type="noConversion"/>
  </si>
  <si>
    <t>보천사</t>
    <phoneticPr fontId="2" type="noConversion"/>
  </si>
  <si>
    <t>합 계</t>
    <phoneticPr fontId="2" type="noConversion"/>
  </si>
  <si>
    <t>봉서사</t>
    <phoneticPr fontId="2" type="noConversion"/>
  </si>
  <si>
    <t>해운사</t>
    <phoneticPr fontId="2" type="noConversion"/>
  </si>
  <si>
    <t>천곡사</t>
    <phoneticPr fontId="2" type="noConversion"/>
  </si>
  <si>
    <t>임허사</t>
    <phoneticPr fontId="2" type="noConversion"/>
  </si>
  <si>
    <t>김천시</t>
    <phoneticPr fontId="2" type="noConversion"/>
  </si>
  <si>
    <t>포항시</t>
    <phoneticPr fontId="2" type="noConversion"/>
  </si>
  <si>
    <t>오어사</t>
    <phoneticPr fontId="2" type="noConversion"/>
  </si>
  <si>
    <t>일출선원</t>
    <phoneticPr fontId="2" type="noConversion"/>
  </si>
  <si>
    <t>고석사</t>
    <phoneticPr fontId="2" type="noConversion"/>
  </si>
  <si>
    <t>경주시</t>
    <phoneticPr fontId="2" type="noConversion"/>
  </si>
  <si>
    <t>봉황사</t>
    <phoneticPr fontId="2" type="noConversion"/>
  </si>
  <si>
    <t>안동시</t>
    <phoneticPr fontId="2" type="noConversion"/>
  </si>
  <si>
    <t>고방사</t>
    <phoneticPr fontId="2" type="noConversion"/>
  </si>
  <si>
    <t>구미시</t>
    <phoneticPr fontId="2" type="noConversion"/>
  </si>
  <si>
    <t>오천읍 항사리 34</t>
    <phoneticPr fontId="2" type="noConversion"/>
  </si>
  <si>
    <t>동해면 중산리 36-1</t>
    <phoneticPr fontId="2" type="noConversion"/>
  </si>
  <si>
    <t>장기면 방산2리 887</t>
    <phoneticPr fontId="2" type="noConversion"/>
  </si>
  <si>
    <t>흥해읍 옥성리 131</t>
    <phoneticPr fontId="2" type="noConversion"/>
  </si>
  <si>
    <t>송라면 중산리 622</t>
    <phoneticPr fontId="2" type="noConversion"/>
  </si>
  <si>
    <t>기계면 문성리 산8-1</t>
    <phoneticPr fontId="2" type="noConversion"/>
  </si>
  <si>
    <t>동해면 금광1리 64-1</t>
    <phoneticPr fontId="2" type="noConversion"/>
  </si>
  <si>
    <t>동해면 공당3리 791</t>
    <phoneticPr fontId="2" type="noConversion"/>
  </si>
  <si>
    <t>대보면 강사리 1066</t>
    <phoneticPr fontId="2" type="noConversion"/>
  </si>
  <si>
    <t>신광면 상읍2리 875</t>
    <phoneticPr fontId="2" type="noConversion"/>
  </si>
  <si>
    <t>불국사</t>
    <phoneticPr fontId="2" type="noConversion"/>
  </si>
  <si>
    <t>옥성면 옥관리 1090</t>
    <phoneticPr fontId="2" type="noConversion"/>
  </si>
  <si>
    <t>해평면 송곡리 403</t>
    <phoneticPr fontId="2" type="noConversion"/>
  </si>
  <si>
    <t>해평면 해평리 525-1</t>
    <phoneticPr fontId="2" type="noConversion"/>
  </si>
  <si>
    <t>남통동 산94</t>
    <phoneticPr fontId="2" type="noConversion"/>
  </si>
  <si>
    <t>농소면 봉곡리 485</t>
    <phoneticPr fontId="2" type="noConversion"/>
  </si>
  <si>
    <t>농소면 봉곡리 15</t>
    <phoneticPr fontId="2" type="noConversion"/>
  </si>
  <si>
    <t>증산면 평촌리 688</t>
    <phoneticPr fontId="2" type="noConversion"/>
  </si>
  <si>
    <t>와룡면 가구리 79</t>
    <phoneticPr fontId="2" type="noConversion"/>
  </si>
  <si>
    <t>북후면 석탑리 837</t>
    <phoneticPr fontId="2" type="noConversion"/>
  </si>
  <si>
    <t>서후면 태장리 901</t>
    <phoneticPr fontId="2" type="noConversion"/>
  </si>
  <si>
    <t>서후면 태장리 888</t>
    <phoneticPr fontId="2" type="noConversion"/>
  </si>
  <si>
    <t>남후면 검암리 596</t>
    <phoneticPr fontId="2" type="noConversion"/>
  </si>
  <si>
    <t>임동면 수곡리 563</t>
    <phoneticPr fontId="2" type="noConversion"/>
  </si>
  <si>
    <t>녹전면 녹래리 741</t>
    <phoneticPr fontId="2" type="noConversion"/>
  </si>
  <si>
    <t>용화사</t>
    <phoneticPr fontId="2" type="noConversion"/>
  </si>
  <si>
    <t>용담사</t>
    <phoneticPr fontId="2" type="noConversion"/>
  </si>
  <si>
    <t>서후면 자품리 813</t>
    <phoneticPr fontId="2" type="noConversion"/>
  </si>
  <si>
    <t>서악사</t>
    <phoneticPr fontId="2" type="noConversion"/>
  </si>
  <si>
    <t>석수암</t>
    <phoneticPr fontId="2" type="noConversion"/>
  </si>
  <si>
    <t>약사암</t>
    <phoneticPr fontId="2" type="noConversion"/>
  </si>
  <si>
    <t>개령면 동부리 434</t>
    <phoneticPr fontId="2" type="noConversion"/>
  </si>
  <si>
    <t>도리사</t>
    <phoneticPr fontId="2" type="noConversion"/>
  </si>
  <si>
    <t>봉정사</t>
    <phoneticPr fontId="2" type="noConversion"/>
  </si>
  <si>
    <t>영주시</t>
    <phoneticPr fontId="2" type="noConversion"/>
  </si>
  <si>
    <t>진불사</t>
    <phoneticPr fontId="2" type="noConversion"/>
  </si>
  <si>
    <t>도덕암</t>
    <phoneticPr fontId="2" type="noConversion"/>
  </si>
  <si>
    <t>신흥사</t>
    <phoneticPr fontId="2" type="noConversion"/>
  </si>
  <si>
    <t>계림사</t>
    <phoneticPr fontId="2" type="noConversion"/>
  </si>
  <si>
    <t>봉곡사</t>
    <phoneticPr fontId="2" type="noConversion"/>
  </si>
  <si>
    <t>유하사</t>
    <phoneticPr fontId="2" type="noConversion"/>
  </si>
  <si>
    <t>광흥사</t>
    <phoneticPr fontId="2" type="noConversion"/>
  </si>
  <si>
    <t>영봉사</t>
    <phoneticPr fontId="2" type="noConversion"/>
  </si>
  <si>
    <t>옥산사</t>
    <phoneticPr fontId="2" type="noConversion"/>
  </si>
  <si>
    <t>원각사</t>
    <phoneticPr fontId="2" type="noConversion"/>
  </si>
  <si>
    <t>선암사</t>
    <phoneticPr fontId="2" type="noConversion"/>
  </si>
  <si>
    <t>죽림사</t>
    <phoneticPr fontId="2" type="noConversion"/>
  </si>
  <si>
    <t>길안면 금곡리 83</t>
    <phoneticPr fontId="2" type="noConversion"/>
  </si>
  <si>
    <t>보경사</t>
    <phoneticPr fontId="2" type="noConversion"/>
  </si>
  <si>
    <t>무학사</t>
    <phoneticPr fontId="2" type="noConversion"/>
  </si>
  <si>
    <t>봉산면 덕천리 502-2</t>
    <phoneticPr fontId="2" type="noConversion"/>
  </si>
  <si>
    <t>북후면 석탑리 1226</t>
    <phoneticPr fontId="2" type="noConversion"/>
  </si>
  <si>
    <t>용수사</t>
    <phoneticPr fontId="2" type="noConversion"/>
  </si>
  <si>
    <t>도산면 운곡리 60</t>
    <phoneticPr fontId="2" type="noConversion"/>
  </si>
  <si>
    <t>선산읍 죽장리 505-3</t>
    <phoneticPr fontId="2" type="noConversion"/>
  </si>
  <si>
    <t>가-34</t>
    <phoneticPr fontId="2" type="noConversion"/>
  </si>
  <si>
    <t>가-35</t>
    <phoneticPr fontId="2" type="noConversion"/>
  </si>
  <si>
    <t>가-36</t>
    <phoneticPr fontId="2" type="noConversion"/>
  </si>
  <si>
    <t>가-37</t>
    <phoneticPr fontId="2" type="noConversion"/>
  </si>
  <si>
    <t>가-38</t>
    <phoneticPr fontId="2" type="noConversion"/>
  </si>
  <si>
    <t>가-39</t>
    <phoneticPr fontId="2" type="noConversion"/>
  </si>
  <si>
    <t>가-40</t>
    <phoneticPr fontId="2" type="noConversion"/>
  </si>
  <si>
    <t>가-46</t>
    <phoneticPr fontId="2" type="noConversion"/>
  </si>
  <si>
    <t>가-47</t>
    <phoneticPr fontId="2" type="noConversion"/>
  </si>
  <si>
    <t>흥해읍 학천리 796</t>
    <phoneticPr fontId="2" type="noConversion"/>
  </si>
  <si>
    <t>가-48</t>
    <phoneticPr fontId="2" type="noConversion"/>
  </si>
  <si>
    <t>가-49</t>
    <phoneticPr fontId="2" type="noConversion"/>
  </si>
  <si>
    <t>가-50</t>
    <phoneticPr fontId="2" type="noConversion"/>
  </si>
  <si>
    <t>가-51</t>
    <phoneticPr fontId="2" type="noConversion"/>
  </si>
  <si>
    <t>가-95</t>
    <phoneticPr fontId="2" type="noConversion"/>
  </si>
  <si>
    <t>가-96</t>
    <phoneticPr fontId="2" type="noConversion"/>
  </si>
  <si>
    <t>가-97</t>
    <phoneticPr fontId="2" type="noConversion"/>
  </si>
  <si>
    <t>가-98</t>
    <phoneticPr fontId="2" type="noConversion"/>
  </si>
  <si>
    <t>가-99</t>
    <phoneticPr fontId="2" type="noConversion"/>
  </si>
  <si>
    <t>선산읍 노상리 159-1</t>
    <phoneticPr fontId="2" type="noConversion"/>
  </si>
  <si>
    <t>무을면 상송리 12</t>
    <phoneticPr fontId="2" type="noConversion"/>
  </si>
  <si>
    <t>가-100</t>
    <phoneticPr fontId="2" type="noConversion"/>
  </si>
  <si>
    <t>가-131</t>
    <phoneticPr fontId="2" type="noConversion"/>
  </si>
  <si>
    <t>가-132</t>
    <phoneticPr fontId="2" type="noConversion"/>
  </si>
  <si>
    <t>가-133</t>
    <phoneticPr fontId="2" type="noConversion"/>
  </si>
  <si>
    <t>가-134</t>
    <phoneticPr fontId="2" type="noConversion"/>
  </si>
  <si>
    <t>가-135</t>
    <phoneticPr fontId="2" type="noConversion"/>
  </si>
  <si>
    <t>가-151</t>
    <phoneticPr fontId="2" type="noConversion"/>
  </si>
  <si>
    <t>가-156</t>
    <phoneticPr fontId="2" type="noConversion"/>
  </si>
  <si>
    <t>남통동 산33</t>
    <phoneticPr fontId="2" type="noConversion"/>
  </si>
  <si>
    <t>가-159</t>
    <phoneticPr fontId="2" type="noConversion"/>
  </si>
  <si>
    <t>가-161</t>
    <phoneticPr fontId="2" type="noConversion"/>
  </si>
  <si>
    <t>가-165</t>
    <phoneticPr fontId="2" type="noConversion"/>
  </si>
  <si>
    <t>나-1</t>
    <phoneticPr fontId="2" type="noConversion"/>
  </si>
  <si>
    <t>망월사</t>
    <phoneticPr fontId="2" type="noConversion"/>
  </si>
  <si>
    <t>나-3</t>
    <phoneticPr fontId="2" type="noConversion"/>
  </si>
  <si>
    <t>나-4</t>
    <phoneticPr fontId="2" type="noConversion"/>
  </si>
  <si>
    <t>다-2</t>
    <phoneticPr fontId="2" type="noConversion"/>
  </si>
  <si>
    <t>481-2736</t>
    <phoneticPr fontId="2" type="noConversion"/>
  </si>
  <si>
    <t>481-2363</t>
    <phoneticPr fontId="2" type="noConversion"/>
  </si>
  <si>
    <t>481-9338</t>
    <phoneticPr fontId="2" type="noConversion"/>
  </si>
  <si>
    <t>482-0408</t>
    <phoneticPr fontId="2" type="noConversion"/>
  </si>
  <si>
    <t>452-8039</t>
    <phoneticPr fontId="2" type="noConversion"/>
  </si>
  <si>
    <t>452-4917</t>
    <phoneticPr fontId="2" type="noConversion"/>
  </si>
  <si>
    <t>가-88</t>
    <phoneticPr fontId="2" type="noConversion"/>
  </si>
  <si>
    <t>가-89</t>
    <phoneticPr fontId="2" type="noConversion"/>
  </si>
  <si>
    <t>가-90</t>
    <phoneticPr fontId="2" type="noConversion"/>
  </si>
  <si>
    <t>가-91</t>
    <phoneticPr fontId="2" type="noConversion"/>
  </si>
  <si>
    <t>가-92</t>
    <phoneticPr fontId="2" type="noConversion"/>
  </si>
  <si>
    <t>가-93</t>
    <phoneticPr fontId="2" type="noConversion"/>
  </si>
  <si>
    <t>가-94</t>
    <phoneticPr fontId="2" type="noConversion"/>
  </si>
  <si>
    <t>죽장사</t>
    <phoneticPr fontId="2" type="noConversion"/>
  </si>
  <si>
    <t>382-3698</t>
  </si>
  <si>
    <t>383-7495</t>
  </si>
  <si>
    <t>383-8032</t>
  </si>
  <si>
    <t>인각사</t>
  </si>
  <si>
    <t>고로면 화북리 612</t>
  </si>
  <si>
    <t>383-1161</t>
  </si>
  <si>
    <t>지보사</t>
  </si>
  <si>
    <t>군위읍 상곡리 280</t>
  </si>
  <si>
    <t>383-2898</t>
  </si>
  <si>
    <t>법주사</t>
  </si>
  <si>
    <t>소보면 달산리 773</t>
  </si>
  <si>
    <t>압곡사</t>
  </si>
  <si>
    <t>고로면 낙전리674</t>
  </si>
  <si>
    <t>383-5989</t>
  </si>
  <si>
    <t>수태사</t>
  </si>
  <si>
    <t>의흥면 지호리465</t>
  </si>
  <si>
    <t>우보면 달산리1690</t>
  </si>
  <si>
    <t>석굴암</t>
  </si>
  <si>
    <t>부계면 남산리302</t>
  </si>
  <si>
    <t>고운사</t>
  </si>
  <si>
    <t xml:space="preserve"> 단촌면 구계리 116</t>
  </si>
  <si>
    <t>833-2324</t>
  </si>
  <si>
    <t>대곡사</t>
  </si>
  <si>
    <t>다인면 봉정리 894</t>
  </si>
  <si>
    <t>862-4222</t>
  </si>
  <si>
    <t>정수사</t>
  </si>
  <si>
    <t>구천면 장국리 381</t>
  </si>
  <si>
    <t>861-6717</t>
  </si>
  <si>
    <t>수정사</t>
  </si>
  <si>
    <t>833-6461</t>
  </si>
  <si>
    <t>주월사</t>
  </si>
  <si>
    <t>사곡면 양지리 10</t>
  </si>
  <si>
    <t>833-5638</t>
  </si>
  <si>
    <t>운람사</t>
  </si>
  <si>
    <t>안평면 신안리 805</t>
  </si>
  <si>
    <t>832-6696</t>
  </si>
  <si>
    <t>옥련사</t>
  </si>
  <si>
    <t>안평면 삼춘리 1011</t>
  </si>
  <si>
    <t>832-6748</t>
  </si>
  <si>
    <t>지장사</t>
  </si>
  <si>
    <t>안사면 월소리 559</t>
  </si>
  <si>
    <t>862-1049</t>
  </si>
  <si>
    <t>만장사</t>
  </si>
  <si>
    <t>비안면 산제리 1429</t>
  </si>
  <si>
    <t>832-5267</t>
  </si>
  <si>
    <t>872-4183</t>
  </si>
  <si>
    <t>873-2908</t>
  </si>
  <si>
    <t>872-2631</t>
  </si>
  <si>
    <t>873-2305</t>
  </si>
  <si>
    <t>대비사</t>
  </si>
  <si>
    <t>운문사</t>
  </si>
  <si>
    <t>대적사</t>
  </si>
  <si>
    <t>적천사</t>
  </si>
  <si>
    <t>불령사</t>
  </si>
  <si>
    <t>용천사</t>
  </si>
  <si>
    <t>대산사</t>
  </si>
  <si>
    <t>덕  사</t>
  </si>
  <si>
    <t>신둔사</t>
  </si>
  <si>
    <t>대운암</t>
  </si>
  <si>
    <t>보현사</t>
  </si>
  <si>
    <t xml:space="preserve">전 통 사 찰 현 황 </t>
    <phoneticPr fontId="2" type="noConversion"/>
  </si>
  <si>
    <t>등록번호</t>
    <phoneticPr fontId="2" type="noConversion"/>
  </si>
  <si>
    <t>소 재 지(지번주소)</t>
    <phoneticPr fontId="2" type="noConversion"/>
  </si>
  <si>
    <t>사찰전화</t>
    <phoneticPr fontId="2" type="noConversion"/>
  </si>
  <si>
    <t>영주시 영주2동 411-2</t>
    <phoneticPr fontId="2" type="noConversion"/>
  </si>
  <si>
    <t>부석면 북지리 148</t>
    <phoneticPr fontId="2" type="noConversion"/>
  </si>
  <si>
    <t>영주시 부석면 북지리 148</t>
    <phoneticPr fontId="2" type="noConversion"/>
  </si>
  <si>
    <t>순흥면 덕현리 277</t>
    <phoneticPr fontId="2" type="noConversion"/>
  </si>
  <si>
    <t>영주시 순흥면 덕현리 277</t>
    <phoneticPr fontId="2" type="noConversion"/>
  </si>
  <si>
    <t>이산면 석포2리 1380-1</t>
    <phoneticPr fontId="2" type="noConversion"/>
  </si>
  <si>
    <t>영주시 이산면 석포2리 1380-1</t>
    <phoneticPr fontId="2" type="noConversion"/>
  </si>
  <si>
    <t>풍기읍 수철리 313-3</t>
    <phoneticPr fontId="2" type="noConversion"/>
  </si>
  <si>
    <t>영주시 풍기읍 수철리 313-3</t>
    <phoneticPr fontId="2" type="noConversion"/>
  </si>
  <si>
    <t>풍기읍 삼가리 391</t>
    <phoneticPr fontId="2" type="noConversion"/>
  </si>
  <si>
    <t>영주시 풍기읍 삼가리 391</t>
    <phoneticPr fontId="2" type="noConversion"/>
  </si>
  <si>
    <t>순흥면 배점2리  524</t>
    <phoneticPr fontId="2" type="noConversion"/>
  </si>
  <si>
    <t>영주시 순흥면 배점2리  524</t>
    <phoneticPr fontId="2" type="noConversion"/>
  </si>
  <si>
    <t>평은면 용혈1리 1104</t>
    <phoneticPr fontId="2" type="noConversion"/>
  </si>
  <si>
    <t>영주시 평은면 용혈1리 1104</t>
    <phoneticPr fontId="2" type="noConversion"/>
  </si>
  <si>
    <t>풍기읍 창락2리  산 36 (280-18)</t>
    <phoneticPr fontId="2" type="noConversion"/>
  </si>
  <si>
    <t>영주시 풍기읍 창락2리  산 36 (280-18)</t>
    <phoneticPr fontId="2" type="noConversion"/>
  </si>
  <si>
    <t>영천시</t>
    <phoneticPr fontId="2" type="noConversion"/>
  </si>
  <si>
    <t>청통면 치일리 479</t>
    <phoneticPr fontId="2" type="noConversion"/>
  </si>
  <si>
    <t>청통면 치일리 479</t>
    <phoneticPr fontId="2" type="noConversion"/>
  </si>
  <si>
    <t>금호읍 신월리 204-7</t>
    <phoneticPr fontId="2" type="noConversion"/>
  </si>
  <si>
    <t>금호읍 신월리 204-7</t>
    <phoneticPr fontId="2" type="noConversion"/>
  </si>
  <si>
    <t>자양면 보현리 1683</t>
    <phoneticPr fontId="2" type="noConversion"/>
  </si>
  <si>
    <t>자양면 보현리 1683</t>
    <phoneticPr fontId="2" type="noConversion"/>
  </si>
  <si>
    <t xml:space="preserve"> 대창면 용호리 14</t>
    <phoneticPr fontId="2" type="noConversion"/>
  </si>
  <si>
    <t xml:space="preserve"> 대창면 용호리 14</t>
    <phoneticPr fontId="2" type="noConversion"/>
  </si>
  <si>
    <t>자양면 용화리 산9</t>
    <phoneticPr fontId="2" type="noConversion"/>
  </si>
  <si>
    <t>자양면 용화리 산9</t>
    <phoneticPr fontId="2" type="noConversion"/>
  </si>
  <si>
    <t>화북면 자천리 2372</t>
    <phoneticPr fontId="2" type="noConversion"/>
  </si>
  <si>
    <t>화북면 자천리 2372</t>
    <phoneticPr fontId="2" type="noConversion"/>
  </si>
  <si>
    <t>신녕면 치산리 312</t>
    <phoneticPr fontId="2" type="noConversion"/>
  </si>
  <si>
    <t>신녕면 치산리 312</t>
    <phoneticPr fontId="2" type="noConversion"/>
  </si>
  <si>
    <t>금호읍 봉죽리 67</t>
    <phoneticPr fontId="2" type="noConversion"/>
  </si>
  <si>
    <t>금호읍 봉죽리 67</t>
    <phoneticPr fontId="2" type="noConversion"/>
  </si>
  <si>
    <t>신녕면 치산리 산308-3</t>
    <phoneticPr fontId="2" type="noConversion"/>
  </si>
  <si>
    <t>신녕면 치산리 산308-3</t>
    <phoneticPr fontId="2" type="noConversion"/>
  </si>
  <si>
    <t>신녕면 왕산리 1050</t>
    <phoneticPr fontId="2" type="noConversion"/>
  </si>
  <si>
    <t>신녕면 왕산리 1050</t>
    <phoneticPr fontId="2" type="noConversion"/>
  </si>
  <si>
    <t>신녕면 완전리 769</t>
    <phoneticPr fontId="2" type="noConversion"/>
  </si>
  <si>
    <t>교촌동 237</t>
    <phoneticPr fontId="2" type="noConversion"/>
  </si>
  <si>
    <t>신녕면 화남리 499</t>
    <phoneticPr fontId="2" type="noConversion"/>
  </si>
  <si>
    <t>신녕면 화남리 499</t>
    <phoneticPr fontId="2" type="noConversion"/>
  </si>
  <si>
    <t>상주시</t>
    <phoneticPr fontId="2" type="noConversion"/>
  </si>
  <si>
    <t>가-10</t>
    <phoneticPr fontId="2" type="noConversion"/>
  </si>
  <si>
    <t>남장사</t>
    <phoneticPr fontId="2" type="noConversion"/>
  </si>
  <si>
    <t>남장동 502</t>
    <phoneticPr fontId="2" type="noConversion"/>
  </si>
  <si>
    <t>상주시 남장동 502</t>
    <phoneticPr fontId="2" type="noConversion"/>
  </si>
  <si>
    <t>가-11</t>
    <phoneticPr fontId="2" type="noConversion"/>
  </si>
  <si>
    <t>갑장사</t>
    <phoneticPr fontId="2" type="noConversion"/>
  </si>
  <si>
    <t>지천동 산5-3</t>
    <phoneticPr fontId="2" type="noConversion"/>
  </si>
  <si>
    <t>533-3474</t>
    <phoneticPr fontId="2" type="noConversion"/>
  </si>
  <si>
    <t>상주시 지천동 산5-3</t>
    <phoneticPr fontId="2" type="noConversion"/>
  </si>
  <si>
    <t>가-12</t>
    <phoneticPr fontId="2" type="noConversion"/>
  </si>
  <si>
    <t>용흥사</t>
    <phoneticPr fontId="2" type="noConversion"/>
  </si>
  <si>
    <t>지천동 722</t>
    <phoneticPr fontId="2" type="noConversion"/>
  </si>
  <si>
    <t>533-7728</t>
    <phoneticPr fontId="2" type="noConversion"/>
  </si>
  <si>
    <t>상주시 지천동 722</t>
    <phoneticPr fontId="2" type="noConversion"/>
  </si>
  <si>
    <t>가-13</t>
    <phoneticPr fontId="2" type="noConversion"/>
  </si>
  <si>
    <t>동해사</t>
    <phoneticPr fontId="2" type="noConversion"/>
  </si>
  <si>
    <t>서곡동 227-3</t>
    <phoneticPr fontId="2" type="noConversion"/>
  </si>
  <si>
    <t>532-0523</t>
    <phoneticPr fontId="2" type="noConversion"/>
  </si>
  <si>
    <t>상주시 서곡동 227-3</t>
    <phoneticPr fontId="2" type="noConversion"/>
  </si>
  <si>
    <t>가-101</t>
    <phoneticPr fontId="2" type="noConversion"/>
  </si>
  <si>
    <t>용화사</t>
    <phoneticPr fontId="2" type="noConversion"/>
  </si>
  <si>
    <t>함창읍 증촌리 258-3</t>
    <phoneticPr fontId="2" type="noConversion"/>
  </si>
  <si>
    <t>541-3551</t>
    <phoneticPr fontId="2" type="noConversion"/>
  </si>
  <si>
    <t>상주시 함창읍 증촌리 258-3</t>
    <phoneticPr fontId="2" type="noConversion"/>
  </si>
  <si>
    <t>가-102</t>
    <phoneticPr fontId="2" type="noConversion"/>
  </si>
  <si>
    <t>황령사</t>
    <phoneticPr fontId="2" type="noConversion"/>
  </si>
  <si>
    <t>은척면 황령리 35</t>
    <phoneticPr fontId="2" type="noConversion"/>
  </si>
  <si>
    <t>541-4450</t>
    <phoneticPr fontId="2" type="noConversion"/>
  </si>
  <si>
    <t>상주시 은척면 황령리 35</t>
    <phoneticPr fontId="2" type="noConversion"/>
  </si>
  <si>
    <t>가-103</t>
    <phoneticPr fontId="2" type="noConversion"/>
  </si>
  <si>
    <t>북장사</t>
    <phoneticPr fontId="2" type="noConversion"/>
  </si>
  <si>
    <t>내서면 북장리 38-1</t>
    <phoneticPr fontId="2" type="noConversion"/>
  </si>
  <si>
    <t>533-5103</t>
    <phoneticPr fontId="2" type="noConversion"/>
  </si>
  <si>
    <t>상주시 내서면 북장리 38-1</t>
    <phoneticPr fontId="2" type="noConversion"/>
  </si>
  <si>
    <t>가-104</t>
    <phoneticPr fontId="2" type="noConversion"/>
  </si>
  <si>
    <t>신흥사</t>
    <phoneticPr fontId="2" type="noConversion"/>
  </si>
  <si>
    <t>화북면 중벌리 526</t>
    <phoneticPr fontId="2" type="noConversion"/>
  </si>
  <si>
    <t>533-9168</t>
    <phoneticPr fontId="2" type="noConversion"/>
  </si>
  <si>
    <t>상주시 화북면 중벌리 526</t>
    <phoneticPr fontId="2" type="noConversion"/>
  </si>
  <si>
    <t>가-128</t>
    <phoneticPr fontId="2" type="noConversion"/>
  </si>
  <si>
    <t>상락사</t>
    <phoneticPr fontId="2" type="noConversion"/>
  </si>
  <si>
    <t>서성동 60-8</t>
    <phoneticPr fontId="2" type="noConversion"/>
  </si>
  <si>
    <t>535-2881</t>
    <phoneticPr fontId="2" type="noConversion"/>
  </si>
  <si>
    <t>상주시 서성동 60-8</t>
    <phoneticPr fontId="2" type="noConversion"/>
  </si>
  <si>
    <t>가-158</t>
    <phoneticPr fontId="2" type="noConversion"/>
  </si>
  <si>
    <t>연수암</t>
    <phoneticPr fontId="2" type="noConversion"/>
  </si>
  <si>
    <t>연원동 195</t>
    <phoneticPr fontId="2" type="noConversion"/>
  </si>
  <si>
    <t>534-4434</t>
    <phoneticPr fontId="2" type="noConversion"/>
  </si>
  <si>
    <t>상주시 연원동 195</t>
    <phoneticPr fontId="2" type="noConversion"/>
  </si>
  <si>
    <t>가-163</t>
    <phoneticPr fontId="2" type="noConversion"/>
  </si>
  <si>
    <t>극락암</t>
    <phoneticPr fontId="2" type="noConversion"/>
  </si>
  <si>
    <t>모서면 화현리 57-3</t>
    <phoneticPr fontId="2" type="noConversion"/>
  </si>
  <si>
    <t>533-2588</t>
    <phoneticPr fontId="2" type="noConversion"/>
  </si>
  <si>
    <t>상주시 모서면 화현리 57-3</t>
    <phoneticPr fontId="2" type="noConversion"/>
  </si>
  <si>
    <t>가-164</t>
    <phoneticPr fontId="2" type="noConversion"/>
  </si>
  <si>
    <t>청계사</t>
    <phoneticPr fontId="2" type="noConversion"/>
  </si>
  <si>
    <t>화서면 하송리 310-2</t>
    <phoneticPr fontId="2" type="noConversion"/>
  </si>
  <si>
    <t>536-2040</t>
    <phoneticPr fontId="2" type="noConversion"/>
  </si>
  <si>
    <t>상주시 화서면 하송리 310-2</t>
    <phoneticPr fontId="2" type="noConversion"/>
  </si>
  <si>
    <t>나-8</t>
    <phoneticPr fontId="2" type="noConversion"/>
  </si>
  <si>
    <t>청룡사</t>
    <phoneticPr fontId="2" type="noConversion"/>
  </si>
  <si>
    <t>중동면 회상리 산200</t>
    <phoneticPr fontId="2" type="noConversion"/>
  </si>
  <si>
    <t>532-9808</t>
    <phoneticPr fontId="2" type="noConversion"/>
  </si>
  <si>
    <t>상주시 중동면 회상리 산200</t>
    <phoneticPr fontId="2" type="noConversion"/>
  </si>
  <si>
    <t>사-1</t>
    <phoneticPr fontId="2" type="noConversion"/>
  </si>
  <si>
    <t>광덕사</t>
    <phoneticPr fontId="2" type="noConversion"/>
  </si>
  <si>
    <t>외남면 구서리 산2-1</t>
    <phoneticPr fontId="2" type="noConversion"/>
  </si>
  <si>
    <t>532-9272</t>
    <phoneticPr fontId="2" type="noConversion"/>
  </si>
  <si>
    <t>상주시 외남면 구서리 산2-1</t>
    <phoneticPr fontId="2" type="noConversion"/>
  </si>
  <si>
    <t>문경시</t>
    <phoneticPr fontId="2" type="noConversion"/>
  </si>
  <si>
    <t>가-14</t>
    <phoneticPr fontId="2" type="noConversion"/>
  </si>
  <si>
    <t>운암사</t>
    <phoneticPr fontId="2" type="noConversion"/>
  </si>
  <si>
    <t>불정동 342</t>
    <phoneticPr fontId="2" type="noConversion"/>
  </si>
  <si>
    <t>문경시 불정동 342</t>
    <phoneticPr fontId="2" type="noConversion"/>
  </si>
  <si>
    <t>가-105</t>
    <phoneticPr fontId="2" type="noConversion"/>
  </si>
  <si>
    <t>대승사</t>
    <phoneticPr fontId="2" type="noConversion"/>
  </si>
  <si>
    <t>산북면 전두리 8</t>
    <phoneticPr fontId="2" type="noConversion"/>
  </si>
  <si>
    <t>문경시 산북면 전두리 8</t>
    <phoneticPr fontId="2" type="noConversion"/>
  </si>
  <si>
    <t>가-106</t>
    <phoneticPr fontId="2" type="noConversion"/>
  </si>
  <si>
    <t>봉암사</t>
    <phoneticPr fontId="2" type="noConversion"/>
  </si>
  <si>
    <t>가은읍 원북리 485</t>
    <phoneticPr fontId="2" type="noConversion"/>
  </si>
  <si>
    <t>문경시 가은읍 원북리 485</t>
    <phoneticPr fontId="2" type="noConversion"/>
  </si>
  <si>
    <t>가-107</t>
    <phoneticPr fontId="2" type="noConversion"/>
  </si>
  <si>
    <t>김용사</t>
    <phoneticPr fontId="2" type="noConversion"/>
  </si>
  <si>
    <t>산북면 김용리 산410</t>
    <phoneticPr fontId="2" type="noConversion"/>
  </si>
  <si>
    <t>문경시 산북면 김용리 산410</t>
    <phoneticPr fontId="2" type="noConversion"/>
  </si>
  <si>
    <t>가-108</t>
    <phoneticPr fontId="2" type="noConversion"/>
  </si>
  <si>
    <t>혜국사</t>
    <phoneticPr fontId="2" type="noConversion"/>
  </si>
  <si>
    <t>문경읍 상초리 13</t>
    <phoneticPr fontId="2" type="noConversion"/>
  </si>
  <si>
    <t>문경시 문경읍 상초리 13</t>
    <phoneticPr fontId="2" type="noConversion"/>
  </si>
  <si>
    <t>가-109</t>
    <phoneticPr fontId="2" type="noConversion"/>
  </si>
  <si>
    <t>원적사</t>
    <phoneticPr fontId="2" type="noConversion"/>
  </si>
  <si>
    <t>농암면 내서리 산1</t>
    <phoneticPr fontId="2" type="noConversion"/>
  </si>
  <si>
    <t>문경시 농암면 내서리 산1</t>
    <phoneticPr fontId="2" type="noConversion"/>
  </si>
  <si>
    <t>가-150</t>
    <phoneticPr fontId="2" type="noConversion"/>
  </si>
  <si>
    <t>심원사</t>
    <phoneticPr fontId="2" type="noConversion"/>
  </si>
  <si>
    <t>농암면 내서리산8</t>
    <phoneticPr fontId="2" type="noConversion"/>
  </si>
  <si>
    <t>문경시 농암면 내서리산8</t>
    <phoneticPr fontId="2" type="noConversion"/>
  </si>
  <si>
    <t>경산시</t>
    <phoneticPr fontId="2" type="noConversion"/>
  </si>
  <si>
    <t>가-65</t>
    <phoneticPr fontId="2" type="noConversion"/>
  </si>
  <si>
    <t>선본사</t>
    <phoneticPr fontId="2" type="noConversion"/>
  </si>
  <si>
    <t>와촌면 대한리 587</t>
    <phoneticPr fontId="2" type="noConversion"/>
  </si>
  <si>
    <t>851-1869</t>
    <phoneticPr fontId="2" type="noConversion"/>
  </si>
  <si>
    <t>경산시 와촌면 대한리 587</t>
    <phoneticPr fontId="2" type="noConversion"/>
  </si>
  <si>
    <t>가-66</t>
    <phoneticPr fontId="2" type="noConversion"/>
  </si>
  <si>
    <t>불굴사</t>
    <phoneticPr fontId="2" type="noConversion"/>
  </si>
  <si>
    <t>와촌면 강학리 5</t>
    <phoneticPr fontId="2" type="noConversion"/>
  </si>
  <si>
    <t>854-0440</t>
    <phoneticPr fontId="2" type="noConversion"/>
  </si>
  <si>
    <t>경산시 와촌면 강학리 5</t>
    <phoneticPr fontId="2" type="noConversion"/>
  </si>
  <si>
    <t>가-67</t>
    <phoneticPr fontId="2" type="noConversion"/>
  </si>
  <si>
    <t>환성사</t>
    <phoneticPr fontId="2" type="noConversion"/>
  </si>
  <si>
    <t>하양읍 사기리 150</t>
    <phoneticPr fontId="2" type="noConversion"/>
  </si>
  <si>
    <t>851-4558</t>
    <phoneticPr fontId="2" type="noConversion"/>
  </si>
  <si>
    <t>경산시 하양읍 사기리 150</t>
    <phoneticPr fontId="2" type="noConversion"/>
  </si>
  <si>
    <t>가-68</t>
    <phoneticPr fontId="2" type="noConversion"/>
  </si>
  <si>
    <t>제석사</t>
    <phoneticPr fontId="2" type="noConversion"/>
  </si>
  <si>
    <t>자인면 북사리 226-1</t>
    <phoneticPr fontId="2" type="noConversion"/>
  </si>
  <si>
    <t>857-2271</t>
    <phoneticPr fontId="2" type="noConversion"/>
  </si>
  <si>
    <t>경산시 자인면 북사리 226-1</t>
    <phoneticPr fontId="2" type="noConversion"/>
  </si>
  <si>
    <t>가-69</t>
    <phoneticPr fontId="2" type="noConversion"/>
  </si>
  <si>
    <t>하양포교당</t>
    <phoneticPr fontId="2" type="noConversion"/>
  </si>
  <si>
    <t>하양읍 도리리 91-2</t>
    <phoneticPr fontId="2" type="noConversion"/>
  </si>
  <si>
    <t>851-2315</t>
    <phoneticPr fontId="2" type="noConversion"/>
  </si>
  <si>
    <t>경산시 하양읍 도리리 91-2</t>
    <phoneticPr fontId="2" type="noConversion"/>
  </si>
  <si>
    <t>가-70</t>
    <phoneticPr fontId="2" type="noConversion"/>
  </si>
  <si>
    <t>반룡사</t>
    <phoneticPr fontId="2" type="noConversion"/>
  </si>
  <si>
    <t>용성면 용전리 118</t>
    <phoneticPr fontId="2" type="noConversion"/>
  </si>
  <si>
    <t>852-1919</t>
    <phoneticPr fontId="2" type="noConversion"/>
  </si>
  <si>
    <t>경산시 용성면 용전리 118</t>
    <phoneticPr fontId="2" type="noConversion"/>
  </si>
  <si>
    <t>가-71</t>
    <phoneticPr fontId="2" type="noConversion"/>
  </si>
  <si>
    <t>경흥사</t>
    <phoneticPr fontId="2" type="noConversion"/>
  </si>
  <si>
    <t>남천면 산전리 806</t>
    <phoneticPr fontId="2" type="noConversion"/>
  </si>
  <si>
    <t>812-9933</t>
    <phoneticPr fontId="2" type="noConversion"/>
  </si>
  <si>
    <t>경산시 남천면 산전리 806</t>
    <phoneticPr fontId="2" type="noConversion"/>
  </si>
  <si>
    <t>가-72</t>
    <phoneticPr fontId="2" type="noConversion"/>
  </si>
  <si>
    <t>원효암</t>
    <phoneticPr fontId="2" type="noConversion"/>
  </si>
  <si>
    <t>와촌면 대한리 382</t>
    <phoneticPr fontId="2" type="noConversion"/>
  </si>
  <si>
    <t>852-0963</t>
    <phoneticPr fontId="2" type="noConversion"/>
  </si>
  <si>
    <t>경산시 와촌면 대한리 382</t>
    <phoneticPr fontId="2" type="noConversion"/>
  </si>
  <si>
    <t>가-141</t>
    <phoneticPr fontId="2" type="noConversion"/>
  </si>
  <si>
    <t>보문사(구,경산포교당)</t>
    <phoneticPr fontId="2" type="noConversion"/>
  </si>
  <si>
    <t>삼북동 61</t>
    <phoneticPr fontId="2" type="noConversion"/>
  </si>
  <si>
    <t>815-0177</t>
    <phoneticPr fontId="2" type="noConversion"/>
  </si>
  <si>
    <t>경산시 삼북동 61</t>
    <phoneticPr fontId="2" type="noConversion"/>
  </si>
  <si>
    <t>가-142</t>
    <phoneticPr fontId="2" type="noConversion"/>
  </si>
  <si>
    <t>안흥사</t>
    <phoneticPr fontId="2" type="noConversion"/>
  </si>
  <si>
    <t>상방동 71-16</t>
    <phoneticPr fontId="2" type="noConversion"/>
  </si>
  <si>
    <t>815-4030</t>
    <phoneticPr fontId="2" type="noConversion"/>
  </si>
  <si>
    <t>경산시 상방동 71-16</t>
    <phoneticPr fontId="2" type="noConversion"/>
  </si>
  <si>
    <t>사-2</t>
    <phoneticPr fontId="2" type="noConversion"/>
  </si>
  <si>
    <t>천성암</t>
    <phoneticPr fontId="2" type="noConversion"/>
  </si>
  <si>
    <t>와촌면 대동리 산30-1</t>
    <phoneticPr fontId="2" type="noConversion"/>
  </si>
  <si>
    <t>851-0048</t>
    <phoneticPr fontId="2" type="noConversion"/>
  </si>
  <si>
    <t>경산시 와촌면 대동리 산30-1</t>
    <phoneticPr fontId="2" type="noConversion"/>
  </si>
  <si>
    <t>자-1</t>
    <phoneticPr fontId="2" type="noConversion"/>
  </si>
  <si>
    <t>혜광사</t>
    <phoneticPr fontId="2" type="noConversion"/>
  </si>
  <si>
    <t>삼북동 222</t>
    <phoneticPr fontId="2" type="noConversion"/>
  </si>
  <si>
    <t>815-0341</t>
    <phoneticPr fontId="2" type="noConversion"/>
  </si>
  <si>
    <t>경산시 삼북동 222</t>
    <phoneticPr fontId="2" type="noConversion"/>
  </si>
  <si>
    <t>군위군</t>
    <phoneticPr fontId="2" type="noConversion"/>
  </si>
  <si>
    <t>가-20</t>
    <phoneticPr fontId="2" type="noConversion"/>
  </si>
  <si>
    <t>군위군 고로면 화북리 612</t>
    <phoneticPr fontId="2" type="noConversion"/>
  </si>
  <si>
    <t>가-21</t>
    <phoneticPr fontId="2" type="noConversion"/>
  </si>
  <si>
    <t>군위군 군위읍 상곡리 280</t>
    <phoneticPr fontId="2" type="noConversion"/>
  </si>
  <si>
    <t>가-22</t>
    <phoneticPr fontId="2" type="noConversion"/>
  </si>
  <si>
    <t>382-0408</t>
    <phoneticPr fontId="2" type="noConversion"/>
  </si>
  <si>
    <t>군위군 소보면 달산리 773</t>
    <phoneticPr fontId="2" type="noConversion"/>
  </si>
  <si>
    <t>가-23</t>
    <phoneticPr fontId="2" type="noConversion"/>
  </si>
  <si>
    <t>군위군 고로면 낙전리674</t>
    <phoneticPr fontId="2" type="noConversion"/>
  </si>
  <si>
    <t>가-24</t>
    <phoneticPr fontId="2" type="noConversion"/>
  </si>
  <si>
    <t>군위군 의흥면 지호리465</t>
    <phoneticPr fontId="2" type="noConversion"/>
  </si>
  <si>
    <t>가-25</t>
    <phoneticPr fontId="2" type="noConversion"/>
  </si>
  <si>
    <t>군위군 우보면 달산리1690</t>
    <phoneticPr fontId="2" type="noConversion"/>
  </si>
  <si>
    <t>다-1</t>
    <phoneticPr fontId="2" type="noConversion"/>
  </si>
  <si>
    <t>군위군 부계면 남산리302</t>
    <phoneticPr fontId="2" type="noConversion"/>
  </si>
  <si>
    <t>의성군</t>
    <phoneticPr fontId="2" type="noConversion"/>
  </si>
  <si>
    <t>가-26</t>
    <phoneticPr fontId="2" type="noConversion"/>
  </si>
  <si>
    <t>의성군 단촌면 구계리 116</t>
    <phoneticPr fontId="2" type="noConversion"/>
  </si>
  <si>
    <t>가-27</t>
    <phoneticPr fontId="2" type="noConversion"/>
  </si>
  <si>
    <t>의성군 다인면 봉정리 894</t>
    <phoneticPr fontId="2" type="noConversion"/>
  </si>
  <si>
    <t>가-28</t>
    <phoneticPr fontId="2" type="noConversion"/>
  </si>
  <si>
    <t>의성군 구천면 장국리 381</t>
    <phoneticPr fontId="2" type="noConversion"/>
  </si>
  <si>
    <t>가-29</t>
    <phoneticPr fontId="2" type="noConversion"/>
  </si>
  <si>
    <t>금성면 수정리 산1</t>
    <phoneticPr fontId="2" type="noConversion"/>
  </si>
  <si>
    <t>의성군 금성면 수정리 산1</t>
    <phoneticPr fontId="2" type="noConversion"/>
  </si>
  <si>
    <t>가-30</t>
    <phoneticPr fontId="2" type="noConversion"/>
  </si>
  <si>
    <t>의성군 사곡면 양지리 10</t>
    <phoneticPr fontId="2" type="noConversion"/>
  </si>
  <si>
    <t>가-31</t>
    <phoneticPr fontId="2" type="noConversion"/>
  </si>
  <si>
    <t>의성군 안평면 신안리 805</t>
    <phoneticPr fontId="2" type="noConversion"/>
  </si>
  <si>
    <t>가-32</t>
    <phoneticPr fontId="2" type="noConversion"/>
  </si>
  <si>
    <t>의성군 안평면 삼춘리 1011</t>
    <phoneticPr fontId="2" type="noConversion"/>
  </si>
  <si>
    <t>가-33</t>
    <phoneticPr fontId="2" type="noConversion"/>
  </si>
  <si>
    <t>의성군 안사면 월소리 559</t>
    <phoneticPr fontId="2" type="noConversion"/>
  </si>
  <si>
    <t>가-160</t>
    <phoneticPr fontId="2" type="noConversion"/>
  </si>
  <si>
    <t>의성군 비안면 산제리 1429</t>
    <phoneticPr fontId="2" type="noConversion"/>
  </si>
  <si>
    <t>청송군</t>
    <phoneticPr fontId="2" type="noConversion"/>
  </si>
  <si>
    <t>가-41</t>
    <phoneticPr fontId="2" type="noConversion"/>
  </si>
  <si>
    <t>보광사</t>
    <phoneticPr fontId="2" type="noConversion"/>
  </si>
  <si>
    <t>청송읍 덕리 429</t>
    <phoneticPr fontId="2" type="noConversion"/>
  </si>
  <si>
    <t>청송군 청송읍 덕리 429</t>
    <phoneticPr fontId="2" type="noConversion"/>
  </si>
  <si>
    <t>가-42</t>
    <phoneticPr fontId="2" type="noConversion"/>
  </si>
  <si>
    <t>대전사</t>
    <phoneticPr fontId="2" type="noConversion"/>
  </si>
  <si>
    <t>부동면 상의리 200</t>
    <phoneticPr fontId="2" type="noConversion"/>
  </si>
  <si>
    <t>청송군 부동면 상의리 200</t>
    <phoneticPr fontId="2" type="noConversion"/>
  </si>
  <si>
    <t>가-43</t>
    <phoneticPr fontId="2" type="noConversion"/>
  </si>
  <si>
    <t>수정사</t>
    <phoneticPr fontId="2" type="noConversion"/>
  </si>
  <si>
    <t>파천면 송강리 2</t>
    <phoneticPr fontId="2" type="noConversion"/>
  </si>
  <si>
    <t>청송군 파천면 송강리 2</t>
    <phoneticPr fontId="2" type="noConversion"/>
  </si>
  <si>
    <t>가-136</t>
    <phoneticPr fontId="2" type="noConversion"/>
  </si>
  <si>
    <t>청송포교당</t>
    <phoneticPr fontId="2" type="noConversion"/>
  </si>
  <si>
    <t>청송읍 월막리 317-5</t>
    <phoneticPr fontId="2" type="noConversion"/>
  </si>
  <si>
    <t>청송군 청송읍 월막리 317-5</t>
    <phoneticPr fontId="2" type="noConversion"/>
  </si>
  <si>
    <t>영덕군</t>
    <phoneticPr fontId="2" type="noConversion"/>
  </si>
  <si>
    <t>가-44</t>
    <phoneticPr fontId="2" type="noConversion"/>
  </si>
  <si>
    <t>유금사</t>
    <phoneticPr fontId="2" type="noConversion"/>
  </si>
  <si>
    <t>병곡면 금곡리 838</t>
    <phoneticPr fontId="2" type="noConversion"/>
  </si>
  <si>
    <t>732-2501</t>
    <phoneticPr fontId="2" type="noConversion"/>
  </si>
  <si>
    <t>영덕군 병곡면 금곡리 838</t>
    <phoneticPr fontId="2" type="noConversion"/>
  </si>
  <si>
    <t>가-45</t>
    <phoneticPr fontId="2" type="noConversion"/>
  </si>
  <si>
    <t>장육사</t>
    <phoneticPr fontId="2" type="noConversion"/>
  </si>
  <si>
    <t>창수면 갈천리 120</t>
    <phoneticPr fontId="2" type="noConversion"/>
  </si>
  <si>
    <t>732-6289</t>
    <phoneticPr fontId="2" type="noConversion"/>
  </si>
  <si>
    <t>영덕군 창수면 갈천리 120</t>
    <phoneticPr fontId="2" type="noConversion"/>
  </si>
  <si>
    <t>청도군</t>
    <phoneticPr fontId="2" type="noConversion"/>
  </si>
  <si>
    <t>가-73</t>
    <phoneticPr fontId="2" type="noConversion"/>
  </si>
  <si>
    <t>금천면 박곡리 795</t>
    <phoneticPr fontId="2" type="noConversion"/>
  </si>
  <si>
    <t>청도군 금천면 박곡리 795</t>
    <phoneticPr fontId="2" type="noConversion"/>
  </si>
  <si>
    <t>가-74</t>
    <phoneticPr fontId="2" type="noConversion"/>
  </si>
  <si>
    <t>운문면 신원리 1789</t>
    <phoneticPr fontId="2" type="noConversion"/>
  </si>
  <si>
    <t>청도군 운문면 신원리 1789</t>
    <phoneticPr fontId="2" type="noConversion"/>
  </si>
  <si>
    <t>가-75</t>
    <phoneticPr fontId="2" type="noConversion"/>
  </si>
  <si>
    <t>화양읍 송금리 256</t>
    <phoneticPr fontId="2" type="noConversion"/>
  </si>
  <si>
    <t>청도군 화양읍 송금리 256</t>
    <phoneticPr fontId="2" type="noConversion"/>
  </si>
  <si>
    <t>가-76</t>
    <phoneticPr fontId="2" type="noConversion"/>
  </si>
  <si>
    <t>청도읍 원리 981</t>
    <phoneticPr fontId="2" type="noConversion"/>
  </si>
  <si>
    <t>청도군 청도읍 원리 981</t>
    <phoneticPr fontId="2" type="noConversion"/>
  </si>
  <si>
    <t>가-77</t>
    <phoneticPr fontId="2" type="noConversion"/>
  </si>
  <si>
    <t>매전면 용산리 산98</t>
    <phoneticPr fontId="2" type="noConversion"/>
  </si>
  <si>
    <t>청도군 매전면 용산리 산98</t>
    <phoneticPr fontId="2" type="noConversion"/>
  </si>
  <si>
    <t>가-78</t>
    <phoneticPr fontId="2" type="noConversion"/>
  </si>
  <si>
    <t>각북면 오산리 1062</t>
    <phoneticPr fontId="2" type="noConversion"/>
  </si>
  <si>
    <t>청도군 각북면 오산리 1062</t>
    <phoneticPr fontId="2" type="noConversion"/>
  </si>
  <si>
    <t>가-79</t>
    <phoneticPr fontId="2" type="noConversion"/>
  </si>
  <si>
    <t>각남면 옥산리 1143</t>
    <phoneticPr fontId="2" type="noConversion"/>
  </si>
  <si>
    <t>청도군 각남면 옥산리 1143</t>
    <phoneticPr fontId="2" type="noConversion"/>
  </si>
  <si>
    <t>가-80</t>
    <phoneticPr fontId="2" type="noConversion"/>
  </si>
  <si>
    <t>화양읍 신봉리 산495</t>
    <phoneticPr fontId="2" type="noConversion"/>
  </si>
  <si>
    <t>청도군 화양읍 신봉리 산495</t>
    <phoneticPr fontId="2" type="noConversion"/>
  </si>
  <si>
    <t>가-81</t>
    <phoneticPr fontId="2" type="noConversion"/>
  </si>
  <si>
    <t>화양읍 소라리 1</t>
    <phoneticPr fontId="2" type="noConversion"/>
  </si>
  <si>
    <t>청도군 화양읍 소라리 1</t>
    <phoneticPr fontId="2" type="noConversion"/>
  </si>
  <si>
    <t>가-82</t>
    <phoneticPr fontId="2" type="noConversion"/>
  </si>
  <si>
    <t>화양읍 동천리 산657</t>
    <phoneticPr fontId="2" type="noConversion"/>
  </si>
  <si>
    <t>청도군 화양읍 동천리 산657</t>
    <phoneticPr fontId="2" type="noConversion"/>
  </si>
  <si>
    <t>가-83</t>
    <phoneticPr fontId="2" type="noConversion"/>
  </si>
  <si>
    <t>청도읍 유호리 산1</t>
    <phoneticPr fontId="2" type="noConversion"/>
  </si>
  <si>
    <t>청도군 청도읍 유호리 산1</t>
    <phoneticPr fontId="2" type="noConversion"/>
  </si>
  <si>
    <t>다-7</t>
    <phoneticPr fontId="2" type="noConversion"/>
  </si>
  <si>
    <t>청도읍 고수리 611-1</t>
    <phoneticPr fontId="2" type="noConversion"/>
  </si>
  <si>
    <t>청도군 청도읍 고수리 611-1</t>
    <phoneticPr fontId="2" type="noConversion"/>
  </si>
  <si>
    <t>고령군</t>
    <phoneticPr fontId="2" type="noConversion"/>
  </si>
  <si>
    <t>가-84</t>
    <phoneticPr fontId="2" type="noConversion"/>
  </si>
  <si>
    <t>반룡사</t>
    <phoneticPr fontId="2" type="noConversion"/>
  </si>
  <si>
    <t>쌍림면 용리 187</t>
    <phoneticPr fontId="2" type="noConversion"/>
  </si>
  <si>
    <t>954-1498</t>
    <phoneticPr fontId="2" type="noConversion"/>
  </si>
  <si>
    <t>고령군 쌍림면 용리 187</t>
    <phoneticPr fontId="2" type="noConversion"/>
  </si>
  <si>
    <t>가-144</t>
    <phoneticPr fontId="2" type="noConversion"/>
  </si>
  <si>
    <t>관음사</t>
    <phoneticPr fontId="2" type="noConversion"/>
  </si>
  <si>
    <t>고령읍 연조리 206</t>
    <phoneticPr fontId="2" type="noConversion"/>
  </si>
  <si>
    <t>954-2400</t>
    <phoneticPr fontId="2" type="noConversion"/>
  </si>
  <si>
    <t>고령군 고령읍 연조리 206</t>
    <phoneticPr fontId="2" type="noConversion"/>
  </si>
  <si>
    <t>성주군</t>
    <phoneticPr fontId="2" type="noConversion"/>
  </si>
  <si>
    <t>가-85</t>
    <phoneticPr fontId="2" type="noConversion"/>
  </si>
  <si>
    <t>선석사</t>
    <phoneticPr fontId="2" type="noConversion"/>
  </si>
  <si>
    <t>월항면 인촌리 217</t>
    <phoneticPr fontId="2" type="noConversion"/>
  </si>
  <si>
    <t>933-9800</t>
    <phoneticPr fontId="2" type="noConversion"/>
  </si>
  <si>
    <t>성주군 월항면 인촌리 217</t>
    <phoneticPr fontId="2" type="noConversion"/>
  </si>
  <si>
    <t>가-86</t>
    <phoneticPr fontId="2" type="noConversion"/>
  </si>
  <si>
    <t>감응사</t>
    <phoneticPr fontId="2" type="noConversion"/>
  </si>
  <si>
    <t>월항면 대산리 56</t>
    <phoneticPr fontId="2" type="noConversion"/>
  </si>
  <si>
    <t>932-9447</t>
    <phoneticPr fontId="2" type="noConversion"/>
  </si>
  <si>
    <t>성주군월항면 대산리 56</t>
    <phoneticPr fontId="2" type="noConversion"/>
  </si>
  <si>
    <t>다-3</t>
    <phoneticPr fontId="2" type="noConversion"/>
  </si>
  <si>
    <t>임정사</t>
    <phoneticPr fontId="2" type="noConversion"/>
  </si>
  <si>
    <t>성주읍 경산리 105</t>
    <phoneticPr fontId="2" type="noConversion"/>
  </si>
  <si>
    <t>933-2475</t>
    <phoneticPr fontId="2" type="noConversion"/>
  </si>
  <si>
    <t>성주군 성주읍 경산리 105</t>
    <phoneticPr fontId="2" type="noConversion"/>
  </si>
  <si>
    <t>가-162</t>
    <phoneticPr fontId="2" type="noConversion"/>
  </si>
  <si>
    <t>심원사</t>
    <phoneticPr fontId="2" type="noConversion"/>
  </si>
  <si>
    <t>수륜면 백운리 산65-1</t>
    <phoneticPr fontId="2" type="noConversion"/>
  </si>
  <si>
    <t>931-6886</t>
    <phoneticPr fontId="2" type="noConversion"/>
  </si>
  <si>
    <t>성주군 수륜면 백운리 산65-1</t>
    <phoneticPr fontId="2" type="noConversion"/>
  </si>
  <si>
    <t>칠곡군</t>
    <phoneticPr fontId="2" type="noConversion"/>
  </si>
  <si>
    <t>가-87</t>
    <phoneticPr fontId="2" type="noConversion"/>
  </si>
  <si>
    <t>송림사</t>
    <phoneticPr fontId="2" type="noConversion"/>
  </si>
  <si>
    <t>동명면 구덕리 91-6</t>
    <phoneticPr fontId="2" type="noConversion"/>
  </si>
  <si>
    <t>976-8116</t>
    <phoneticPr fontId="2" type="noConversion"/>
  </si>
  <si>
    <t>칠곡군 동명면 구덕리 91-6</t>
    <phoneticPr fontId="2" type="noConversion"/>
  </si>
  <si>
    <t>가-145</t>
    <phoneticPr fontId="2" type="noConversion"/>
  </si>
  <si>
    <t>영명사</t>
    <phoneticPr fontId="2" type="noConversion"/>
  </si>
  <si>
    <t>북삼읍 숭오리 919</t>
    <phoneticPr fontId="2" type="noConversion"/>
  </si>
  <si>
    <t>973-1842</t>
    <phoneticPr fontId="2" type="noConversion"/>
  </si>
  <si>
    <t>칠곡군 북삼읍 숭오리 919</t>
    <phoneticPr fontId="2" type="noConversion"/>
  </si>
  <si>
    <t>가-146</t>
    <phoneticPr fontId="2" type="noConversion"/>
  </si>
  <si>
    <t>금곡사</t>
    <phoneticPr fontId="2" type="noConversion"/>
  </si>
  <si>
    <t>가산면 금화리 274</t>
    <phoneticPr fontId="2" type="noConversion"/>
  </si>
  <si>
    <t>971-7561</t>
    <phoneticPr fontId="2" type="noConversion"/>
  </si>
  <si>
    <t>칠곡군 가산면 금화리 274</t>
    <phoneticPr fontId="2" type="noConversion"/>
  </si>
  <si>
    <t>가-147</t>
    <phoneticPr fontId="2" type="noConversion"/>
  </si>
  <si>
    <t>대둔사</t>
    <phoneticPr fontId="2" type="noConversion"/>
  </si>
  <si>
    <t>가산면 가산리 242</t>
    <phoneticPr fontId="2" type="noConversion"/>
  </si>
  <si>
    <t>971-6662</t>
    <phoneticPr fontId="2" type="noConversion"/>
  </si>
  <si>
    <t>칠곡군 가산면 가산리 242</t>
    <phoneticPr fontId="2" type="noConversion"/>
  </si>
  <si>
    <t>가-148</t>
    <phoneticPr fontId="2" type="noConversion"/>
  </si>
  <si>
    <t>도덕암</t>
    <phoneticPr fontId="2" type="noConversion"/>
  </si>
  <si>
    <t>동명면 구덕리 20-4</t>
    <phoneticPr fontId="2" type="noConversion"/>
  </si>
  <si>
    <t>976-8380</t>
    <phoneticPr fontId="2" type="noConversion"/>
  </si>
  <si>
    <t>칠곡군 동명면 구덕리 20-4</t>
    <phoneticPr fontId="2" type="noConversion"/>
  </si>
  <si>
    <t>가-153</t>
    <phoneticPr fontId="2" type="noConversion"/>
  </si>
  <si>
    <t>선봉사</t>
    <phoneticPr fontId="2" type="noConversion"/>
  </si>
  <si>
    <t>북삼읍 숭오리 919</t>
    <phoneticPr fontId="2" type="noConversion"/>
  </si>
  <si>
    <t>972-4278</t>
    <phoneticPr fontId="2" type="noConversion"/>
  </si>
  <si>
    <t>칠곡군 북삼읍 숭오리 919</t>
    <phoneticPr fontId="2" type="noConversion"/>
  </si>
  <si>
    <t>예천군</t>
    <phoneticPr fontId="2" type="noConversion"/>
  </si>
  <si>
    <t>가-110</t>
    <phoneticPr fontId="2" type="noConversion"/>
  </si>
  <si>
    <t>한천사</t>
    <phoneticPr fontId="2" type="noConversion"/>
  </si>
  <si>
    <t>감천면 증거리 184</t>
    <phoneticPr fontId="2" type="noConversion"/>
  </si>
  <si>
    <t>652-6911</t>
    <phoneticPr fontId="2" type="noConversion"/>
  </si>
  <si>
    <t>예천군 감천면 증거리 184</t>
    <phoneticPr fontId="2" type="noConversion"/>
  </si>
  <si>
    <t>가-111</t>
    <phoneticPr fontId="2" type="noConversion"/>
  </si>
  <si>
    <t>용문사</t>
    <phoneticPr fontId="2" type="noConversion"/>
  </si>
  <si>
    <t>용문면 내지2리 391</t>
    <phoneticPr fontId="2" type="noConversion"/>
  </si>
  <si>
    <t>655-1011</t>
    <phoneticPr fontId="2" type="noConversion"/>
  </si>
  <si>
    <t>예천군 용문면 내지2리 391</t>
    <phoneticPr fontId="2" type="noConversion"/>
  </si>
  <si>
    <t>가-112</t>
    <phoneticPr fontId="2" type="noConversion"/>
  </si>
  <si>
    <t>보문사</t>
    <phoneticPr fontId="2" type="noConversion"/>
  </si>
  <si>
    <t>보문면 수계리 158</t>
    <phoneticPr fontId="2" type="noConversion"/>
  </si>
  <si>
    <t>653-0777</t>
    <phoneticPr fontId="2" type="noConversion"/>
  </si>
  <si>
    <t>예천군 보문면 수계리 158</t>
    <phoneticPr fontId="2" type="noConversion"/>
  </si>
  <si>
    <t>가-113</t>
    <phoneticPr fontId="2" type="noConversion"/>
  </si>
  <si>
    <t>명봉사</t>
    <phoneticPr fontId="2" type="noConversion"/>
  </si>
  <si>
    <t>상리면 명봉리 501</t>
    <phoneticPr fontId="2" type="noConversion"/>
  </si>
  <si>
    <t>653-1365</t>
    <phoneticPr fontId="2" type="noConversion"/>
  </si>
  <si>
    <t>예천군 상리면 명봉리 501</t>
    <phoneticPr fontId="2" type="noConversion"/>
  </si>
  <si>
    <t>가-114</t>
    <phoneticPr fontId="2" type="noConversion"/>
  </si>
  <si>
    <t>서악사</t>
    <phoneticPr fontId="2" type="noConversion"/>
  </si>
  <si>
    <t>예천읍 대심리 산13-3</t>
    <phoneticPr fontId="2" type="noConversion"/>
  </si>
  <si>
    <t>655-1001</t>
    <phoneticPr fontId="2" type="noConversion"/>
  </si>
  <si>
    <t>예천군 예천읍 대심리 산13-3</t>
    <phoneticPr fontId="2" type="noConversion"/>
  </si>
  <si>
    <t>가-115</t>
    <phoneticPr fontId="2" type="noConversion"/>
  </si>
  <si>
    <t>장안사</t>
    <phoneticPr fontId="2" type="noConversion"/>
  </si>
  <si>
    <t>용궁면 향석리 산 54</t>
    <phoneticPr fontId="2" type="noConversion"/>
  </si>
  <si>
    <t>655-1400</t>
    <phoneticPr fontId="2" type="noConversion"/>
  </si>
  <si>
    <t>예천군 용궁면 향석리 산 54</t>
    <phoneticPr fontId="2" type="noConversion"/>
  </si>
  <si>
    <t>사-3</t>
    <phoneticPr fontId="2" type="noConversion"/>
  </si>
  <si>
    <t>용문면 선리 521</t>
    <phoneticPr fontId="2" type="noConversion"/>
  </si>
  <si>
    <t>655-8281</t>
    <phoneticPr fontId="2" type="noConversion"/>
  </si>
  <si>
    <t>예천군 용문면 선리 521</t>
    <phoneticPr fontId="2" type="noConversion"/>
  </si>
  <si>
    <t>다-4</t>
    <phoneticPr fontId="2" type="noConversion"/>
  </si>
  <si>
    <t>동악사</t>
    <phoneticPr fontId="2" type="noConversion"/>
  </si>
  <si>
    <t>예천읍 동본리 171-1</t>
    <phoneticPr fontId="2" type="noConversion"/>
  </si>
  <si>
    <t>652-1212</t>
    <phoneticPr fontId="2" type="noConversion"/>
  </si>
  <si>
    <t>예천군 예천읍 동본리 171-1</t>
    <phoneticPr fontId="2" type="noConversion"/>
  </si>
  <si>
    <t>봉화군</t>
    <phoneticPr fontId="2" type="noConversion"/>
  </si>
  <si>
    <t>가-123</t>
    <phoneticPr fontId="2" type="noConversion"/>
  </si>
  <si>
    <t>청량사</t>
    <phoneticPr fontId="2" type="noConversion"/>
  </si>
  <si>
    <t>명호면 북곡리 247</t>
    <phoneticPr fontId="2" type="noConversion"/>
  </si>
  <si>
    <t>672-1446</t>
    <phoneticPr fontId="2" type="noConversion"/>
  </si>
  <si>
    <t>봉화군 명호면 북곡리 247</t>
    <phoneticPr fontId="2" type="noConversion"/>
  </si>
  <si>
    <t>가-124</t>
    <phoneticPr fontId="2" type="noConversion"/>
  </si>
  <si>
    <t>축서사</t>
    <phoneticPr fontId="2" type="noConversion"/>
  </si>
  <si>
    <t>물야면 개단리 산1</t>
    <phoneticPr fontId="2" type="noConversion"/>
  </si>
  <si>
    <t>672-7579</t>
    <phoneticPr fontId="2" type="noConversion"/>
  </si>
  <si>
    <t>봉화군 물야면 개단리 산1</t>
    <phoneticPr fontId="2" type="noConversion"/>
  </si>
  <si>
    <t>가-125</t>
    <phoneticPr fontId="2" type="noConversion"/>
  </si>
  <si>
    <t>각화사</t>
    <phoneticPr fontId="2" type="noConversion"/>
  </si>
  <si>
    <t>춘양면 석현리 559</t>
    <phoneticPr fontId="2" type="noConversion"/>
  </si>
  <si>
    <t>672-2207</t>
    <phoneticPr fontId="2" type="noConversion"/>
  </si>
  <si>
    <t>봉화군 춘양면 석현리 559</t>
    <phoneticPr fontId="2" type="noConversion"/>
  </si>
  <si>
    <t>가-126</t>
    <phoneticPr fontId="2" type="noConversion"/>
  </si>
  <si>
    <t>홍제사</t>
    <phoneticPr fontId="2" type="noConversion"/>
  </si>
  <si>
    <t>소천면 고선리 127-6</t>
    <phoneticPr fontId="2" type="noConversion"/>
  </si>
  <si>
    <t>672-3410</t>
    <phoneticPr fontId="2" type="noConversion"/>
  </si>
  <si>
    <t>봉화군 소천면 고선리 127-6</t>
    <phoneticPr fontId="2" type="noConversion"/>
  </si>
  <si>
    <t>다-5</t>
    <phoneticPr fontId="2" type="noConversion"/>
  </si>
  <si>
    <t>천성사</t>
    <phoneticPr fontId="2" type="noConversion"/>
  </si>
  <si>
    <t>봉성면 금봉리 261</t>
    <phoneticPr fontId="2" type="noConversion"/>
  </si>
  <si>
    <t>672-9951</t>
    <phoneticPr fontId="2" type="noConversion"/>
  </si>
  <si>
    <t>봉화군 봉성면 금봉리 261</t>
    <phoneticPr fontId="2" type="noConversion"/>
  </si>
  <si>
    <t>바-1</t>
    <phoneticPr fontId="2" type="noConversion"/>
  </si>
  <si>
    <t>지림사</t>
    <phoneticPr fontId="2" type="noConversion"/>
  </si>
  <si>
    <t>물야면 북지리 657-3</t>
    <phoneticPr fontId="2" type="noConversion"/>
  </si>
  <si>
    <t>673-6735</t>
    <phoneticPr fontId="2" type="noConversion"/>
  </si>
  <si>
    <t>봉화군 물야면 북지리 657-3</t>
    <phoneticPr fontId="2" type="noConversion"/>
  </si>
  <si>
    <t>울진군</t>
    <phoneticPr fontId="2" type="noConversion"/>
  </si>
  <si>
    <t>가-127</t>
    <phoneticPr fontId="2" type="noConversion"/>
  </si>
  <si>
    <t>불영사</t>
    <phoneticPr fontId="2" type="noConversion"/>
  </si>
  <si>
    <t>서면 하원리 120</t>
    <phoneticPr fontId="2" type="noConversion"/>
  </si>
  <si>
    <t>783-5004</t>
    <phoneticPr fontId="2" type="noConversion"/>
  </si>
  <si>
    <t>울진군 서면 하원리 120</t>
    <phoneticPr fontId="2" type="noConversion"/>
  </si>
  <si>
    <t>비고</t>
    <phoneticPr fontId="2" type="noConversion"/>
  </si>
  <si>
    <t>534-6331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</si>
</sst>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18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b/>
      <sz val="9"/>
      <color indexed="10"/>
      <name val="굴림"/>
      <family val="3"/>
      <charset val="129"/>
    </font>
    <font>
      <b/>
      <sz val="24"/>
      <name val="궁서"/>
      <family val="1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4" fontId="5" fillId="0" borderId="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4" fillId="0" borderId="0" xfId="1" applyFont="1" applyAlignment="1">
      <alignment horizontal="centerContinuous" vertical="center"/>
    </xf>
    <xf numFmtId="0" fontId="15" fillId="0" borderId="0" xfId="1" applyFo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</cellXfs>
  <cellStyles count="3">
    <cellStyle name="표준" xfId="0" builtinId="0"/>
    <cellStyle name="표준_성균관_유도회_경상북도지부회장명단(1)" xfId="1"/>
    <cellStyle name="표준_전통사찰현황(2013.1전체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7.5546875" style="7" bestFit="1" customWidth="1"/>
    <col min="2" max="2" width="8.5546875" style="1" bestFit="1" customWidth="1"/>
    <col min="3" max="3" width="15.33203125" style="3" bestFit="1" customWidth="1"/>
    <col min="4" max="4" width="9.21875" style="1" customWidth="1"/>
    <col min="5" max="5" width="8.6640625" style="1" customWidth="1"/>
    <col min="6" max="6" width="20.44140625" style="53" hidden="1" customWidth="1"/>
    <col min="7" max="16384" width="8.88671875" style="1"/>
  </cols>
  <sheetData>
    <row r="1" spans="1:6" ht="25.5" customHeight="1">
      <c r="B1" s="35" t="s">
        <v>455</v>
      </c>
      <c r="C1" s="35"/>
      <c r="D1" s="60"/>
      <c r="E1" s="35"/>
      <c r="F1" s="54"/>
    </row>
    <row r="2" spans="1:6" s="2" customFormat="1" ht="12">
      <c r="A2" s="36"/>
      <c r="B2" s="37"/>
      <c r="C2" s="30"/>
      <c r="E2" s="2">
        <v>2014.8</v>
      </c>
      <c r="F2" s="55"/>
    </row>
    <row r="3" spans="1:6" s="20" customFormat="1" ht="12">
      <c r="A3" s="62" t="s">
        <v>456</v>
      </c>
      <c r="B3" s="23" t="s">
        <v>259</v>
      </c>
      <c r="C3" s="31" t="s">
        <v>457</v>
      </c>
      <c r="D3" s="24" t="s">
        <v>458</v>
      </c>
      <c r="E3" s="24" t="s">
        <v>902</v>
      </c>
      <c r="F3" s="56" t="s">
        <v>0</v>
      </c>
    </row>
    <row r="4" spans="1:6" s="10" customFormat="1" ht="11.25">
      <c r="A4" s="57">
        <f>A5+A19+A35+A43+A61+A70+A80+A94+A109+A117+A130+A138+A148+A153+A156+A169+A172+A177+A184+A193+A200</f>
        <v>176</v>
      </c>
      <c r="B4" s="16" t="s">
        <v>273</v>
      </c>
      <c r="C4" s="32">
        <v>176</v>
      </c>
      <c r="D4" s="5"/>
      <c r="E4" s="5"/>
      <c r="F4" s="46"/>
    </row>
    <row r="5" spans="1:6" s="10" customFormat="1" ht="11.25">
      <c r="A5" s="58">
        <f>COUNTA(A6:A18)</f>
        <v>13</v>
      </c>
      <c r="B5" s="38" t="s">
        <v>279</v>
      </c>
      <c r="C5" s="39">
        <v>13</v>
      </c>
      <c r="D5" s="40"/>
      <c r="E5" s="41"/>
      <c r="F5" s="45"/>
    </row>
    <row r="6" spans="1:6" s="10" customFormat="1" ht="11.25">
      <c r="A6" s="11" t="s">
        <v>350</v>
      </c>
      <c r="B6" s="5" t="s">
        <v>336</v>
      </c>
      <c r="C6" s="8" t="s">
        <v>292</v>
      </c>
      <c r="D6" s="5" t="s">
        <v>54</v>
      </c>
      <c r="E6" s="5"/>
      <c r="F6" s="47" t="s">
        <v>58</v>
      </c>
    </row>
    <row r="7" spans="1:6" s="10" customFormat="1" ht="11.25">
      <c r="A7" s="11" t="s">
        <v>351</v>
      </c>
      <c r="B7" s="5" t="s">
        <v>280</v>
      </c>
      <c r="C7" s="8" t="s">
        <v>288</v>
      </c>
      <c r="D7" s="5" t="s">
        <v>53</v>
      </c>
      <c r="E7" s="5"/>
      <c r="F7" s="47" t="s">
        <v>57</v>
      </c>
    </row>
    <row r="8" spans="1:6" s="10" customFormat="1" ht="22.5">
      <c r="A8" s="11" t="s">
        <v>353</v>
      </c>
      <c r="B8" s="5" t="s">
        <v>276</v>
      </c>
      <c r="C8" s="8" t="s">
        <v>352</v>
      </c>
      <c r="D8" s="6" t="s">
        <v>117</v>
      </c>
      <c r="E8" s="5"/>
      <c r="F8" s="47" t="s">
        <v>59</v>
      </c>
    </row>
    <row r="9" spans="1:6" s="10" customFormat="1" ht="11.25">
      <c r="A9" s="11" t="s">
        <v>354</v>
      </c>
      <c r="B9" s="5" t="s">
        <v>277</v>
      </c>
      <c r="C9" s="8" t="s">
        <v>291</v>
      </c>
      <c r="D9" s="5" t="s">
        <v>118</v>
      </c>
      <c r="E9" s="5"/>
      <c r="F9" s="47" t="s">
        <v>60</v>
      </c>
    </row>
    <row r="10" spans="1:6" s="10" customFormat="1" ht="11.25">
      <c r="A10" s="11" t="s">
        <v>355</v>
      </c>
      <c r="B10" s="5" t="s">
        <v>337</v>
      </c>
      <c r="C10" s="8" t="s">
        <v>293</v>
      </c>
      <c r="D10" s="5" t="s">
        <v>119</v>
      </c>
      <c r="E10" s="5"/>
      <c r="F10" s="47" t="s">
        <v>61</v>
      </c>
    </row>
    <row r="11" spans="1:6" s="10" customFormat="1" ht="11.25">
      <c r="A11" s="11" t="s">
        <v>356</v>
      </c>
      <c r="B11" s="5" t="s">
        <v>282</v>
      </c>
      <c r="C11" s="8" t="s">
        <v>290</v>
      </c>
      <c r="D11" s="5" t="s">
        <v>56</v>
      </c>
      <c r="E11" s="5"/>
      <c r="F11" s="47" t="s">
        <v>62</v>
      </c>
    </row>
    <row r="12" spans="1:6" s="10" customFormat="1" ht="11.25">
      <c r="A12" s="11" t="s">
        <v>370</v>
      </c>
      <c r="B12" s="5" t="s">
        <v>281</v>
      </c>
      <c r="C12" s="8" t="s">
        <v>289</v>
      </c>
      <c r="D12" s="5" t="s">
        <v>55</v>
      </c>
      <c r="E12" s="5"/>
      <c r="F12" s="47" t="s">
        <v>63</v>
      </c>
    </row>
    <row r="13" spans="1:6" s="10" customFormat="1" ht="11.25">
      <c r="A13" s="11" t="s">
        <v>374</v>
      </c>
      <c r="B13" s="5" t="s">
        <v>334</v>
      </c>
      <c r="C13" s="8" t="s">
        <v>124</v>
      </c>
      <c r="D13" s="21" t="s">
        <v>125</v>
      </c>
      <c r="E13" s="5"/>
      <c r="F13" s="47" t="s">
        <v>64</v>
      </c>
    </row>
    <row r="14" spans="1:6" s="10" customFormat="1" ht="11.25">
      <c r="A14" s="11" t="s">
        <v>376</v>
      </c>
      <c r="B14" s="5" t="s">
        <v>262</v>
      </c>
      <c r="C14" s="8" t="s">
        <v>297</v>
      </c>
      <c r="D14" s="5" t="s">
        <v>122</v>
      </c>
      <c r="E14" s="5"/>
      <c r="F14" s="47" t="s">
        <v>65</v>
      </c>
    </row>
    <row r="15" spans="1:6" s="10" customFormat="1" ht="11.25">
      <c r="A15" s="11" t="s">
        <v>239</v>
      </c>
      <c r="B15" s="5" t="s">
        <v>260</v>
      </c>
      <c r="C15" s="8" t="s">
        <v>294</v>
      </c>
      <c r="D15" s="5" t="s">
        <v>120</v>
      </c>
      <c r="E15" s="5"/>
      <c r="F15" s="47" t="s">
        <v>66</v>
      </c>
    </row>
    <row r="16" spans="1:6" s="10" customFormat="1" ht="11.25">
      <c r="A16" s="11" t="s">
        <v>378</v>
      </c>
      <c r="B16" s="5" t="s">
        <v>333</v>
      </c>
      <c r="C16" s="8" t="s">
        <v>295</v>
      </c>
      <c r="D16" s="5" t="s">
        <v>229</v>
      </c>
      <c r="E16" s="5"/>
      <c r="F16" s="47" t="s">
        <v>67</v>
      </c>
    </row>
    <row r="17" spans="1:6" s="10" customFormat="1" ht="11.25">
      <c r="A17" s="11" t="s">
        <v>379</v>
      </c>
      <c r="B17" s="5" t="s">
        <v>261</v>
      </c>
      <c r="C17" s="8" t="s">
        <v>296</v>
      </c>
      <c r="D17" s="5" t="s">
        <v>121</v>
      </c>
      <c r="E17" s="5"/>
      <c r="F17" s="47" t="s">
        <v>68</v>
      </c>
    </row>
    <row r="18" spans="1:6" s="10" customFormat="1" ht="11.25">
      <c r="A18" s="11" t="s">
        <v>380</v>
      </c>
      <c r="B18" s="5" t="s">
        <v>323</v>
      </c>
      <c r="C18" s="8" t="s">
        <v>230</v>
      </c>
      <c r="D18" s="5" t="s">
        <v>123</v>
      </c>
      <c r="E18" s="5"/>
      <c r="F18" s="47" t="s">
        <v>69</v>
      </c>
    </row>
    <row r="19" spans="1:6" s="10" customFormat="1" ht="11.25">
      <c r="A19" s="58">
        <f>COUNTA(A20:A34)</f>
        <v>15</v>
      </c>
      <c r="B19" s="38" t="s">
        <v>283</v>
      </c>
      <c r="C19" s="39">
        <v>15</v>
      </c>
      <c r="D19" s="41"/>
      <c r="E19" s="41"/>
      <c r="F19" s="44">
        <v>15</v>
      </c>
    </row>
    <row r="20" spans="1:6" s="59" customFormat="1">
      <c r="A20" s="11" t="s">
        <v>44</v>
      </c>
      <c r="B20" s="5" t="s">
        <v>298</v>
      </c>
      <c r="C20" s="8" t="s">
        <v>126</v>
      </c>
      <c r="D20" s="5" t="s">
        <v>140</v>
      </c>
      <c r="E20" s="5"/>
      <c r="F20" s="47" t="s">
        <v>70</v>
      </c>
    </row>
    <row r="21" spans="1:6" s="59" customFormat="1">
      <c r="A21" s="11" t="s">
        <v>1</v>
      </c>
      <c r="B21" s="5" t="s">
        <v>2</v>
      </c>
      <c r="C21" s="8" t="s">
        <v>136</v>
      </c>
      <c r="D21" s="5" t="s">
        <v>151</v>
      </c>
      <c r="E21" s="5"/>
      <c r="F21" s="47" t="s">
        <v>71</v>
      </c>
    </row>
    <row r="22" spans="1:6" s="59" customFormat="1">
      <c r="A22" s="11" t="s">
        <v>3</v>
      </c>
      <c r="B22" s="5" t="s">
        <v>4</v>
      </c>
      <c r="C22" s="8" t="s">
        <v>133</v>
      </c>
      <c r="D22" s="5" t="s">
        <v>148</v>
      </c>
      <c r="E22" s="5"/>
      <c r="F22" s="47" t="s">
        <v>72</v>
      </c>
    </row>
    <row r="23" spans="1:6" s="59" customFormat="1">
      <c r="A23" s="11" t="s">
        <v>5</v>
      </c>
      <c r="B23" s="5" t="s">
        <v>6</v>
      </c>
      <c r="C23" s="8" t="s">
        <v>135</v>
      </c>
      <c r="D23" s="5" t="s">
        <v>150</v>
      </c>
      <c r="E23" s="5"/>
      <c r="F23" s="47" t="s">
        <v>73</v>
      </c>
    </row>
    <row r="24" spans="1:6" s="59" customFormat="1">
      <c r="A24" s="11" t="s">
        <v>7</v>
      </c>
      <c r="B24" s="5" t="s">
        <v>8</v>
      </c>
      <c r="C24" s="8" t="s">
        <v>134</v>
      </c>
      <c r="D24" s="5" t="s">
        <v>149</v>
      </c>
      <c r="E24" s="5"/>
      <c r="F24" s="47" t="s">
        <v>74</v>
      </c>
    </row>
    <row r="25" spans="1:6" s="59" customFormat="1">
      <c r="A25" s="11" t="s">
        <v>9</v>
      </c>
      <c r="B25" s="5" t="s">
        <v>10</v>
      </c>
      <c r="C25" s="8" t="s">
        <v>129</v>
      </c>
      <c r="D25" s="5" t="s">
        <v>143</v>
      </c>
      <c r="E25" s="5"/>
      <c r="F25" s="47" t="s">
        <v>75</v>
      </c>
    </row>
    <row r="26" spans="1:6" s="59" customFormat="1">
      <c r="A26" s="11" t="s">
        <v>11</v>
      </c>
      <c r="B26" s="5" t="s">
        <v>12</v>
      </c>
      <c r="C26" s="8" t="s">
        <v>128</v>
      </c>
      <c r="D26" s="5" t="s">
        <v>142</v>
      </c>
      <c r="E26" s="5"/>
      <c r="F26" s="47" t="s">
        <v>76</v>
      </c>
    </row>
    <row r="27" spans="1:6" s="59" customFormat="1">
      <c r="A27" s="11" t="s">
        <v>13</v>
      </c>
      <c r="B27" s="5" t="s">
        <v>14</v>
      </c>
      <c r="C27" s="8" t="s">
        <v>132</v>
      </c>
      <c r="D27" s="5" t="s">
        <v>146</v>
      </c>
      <c r="E27" s="5"/>
      <c r="F27" s="47" t="s">
        <v>77</v>
      </c>
    </row>
    <row r="28" spans="1:6" s="59" customFormat="1">
      <c r="A28" s="11" t="s">
        <v>15</v>
      </c>
      <c r="B28" s="5" t="s">
        <v>16</v>
      </c>
      <c r="C28" s="8" t="s">
        <v>17</v>
      </c>
      <c r="D28" s="5" t="s">
        <v>147</v>
      </c>
      <c r="E28" s="5"/>
      <c r="F28" s="47" t="s">
        <v>78</v>
      </c>
    </row>
    <row r="29" spans="1:6" s="59" customFormat="1">
      <c r="A29" s="11" t="s">
        <v>18</v>
      </c>
      <c r="B29" s="5" t="s">
        <v>19</v>
      </c>
      <c r="C29" s="8" t="s">
        <v>131</v>
      </c>
      <c r="D29" s="5" t="s">
        <v>145</v>
      </c>
      <c r="E29" s="6"/>
      <c r="F29" s="47" t="s">
        <v>79</v>
      </c>
    </row>
    <row r="30" spans="1:6" s="59" customFormat="1">
      <c r="A30" s="11" t="s">
        <v>20</v>
      </c>
      <c r="B30" s="5" t="s">
        <v>21</v>
      </c>
      <c r="C30" s="8" t="s">
        <v>130</v>
      </c>
      <c r="D30" s="5" t="s">
        <v>144</v>
      </c>
      <c r="E30" s="5"/>
      <c r="F30" s="47" t="s">
        <v>80</v>
      </c>
    </row>
    <row r="31" spans="1:6" s="59" customFormat="1">
      <c r="A31" s="11" t="s">
        <v>22</v>
      </c>
      <c r="B31" s="5" t="s">
        <v>324</v>
      </c>
      <c r="C31" s="8" t="s">
        <v>127</v>
      </c>
      <c r="D31" s="5" t="s">
        <v>141</v>
      </c>
      <c r="E31" s="5"/>
      <c r="F31" s="47" t="s">
        <v>81</v>
      </c>
    </row>
    <row r="32" spans="1:6" s="59" customFormat="1">
      <c r="A32" s="11" t="s">
        <v>23</v>
      </c>
      <c r="B32" s="5" t="s">
        <v>24</v>
      </c>
      <c r="C32" s="8" t="s">
        <v>139</v>
      </c>
      <c r="D32" s="5" t="s">
        <v>154</v>
      </c>
      <c r="E32" s="6"/>
      <c r="F32" s="47" t="s">
        <v>82</v>
      </c>
    </row>
    <row r="33" spans="1:6" s="59" customFormat="1">
      <c r="A33" s="11" t="s">
        <v>25</v>
      </c>
      <c r="B33" s="5" t="s">
        <v>377</v>
      </c>
      <c r="C33" s="8" t="s">
        <v>137</v>
      </c>
      <c r="D33" s="5" t="s">
        <v>152</v>
      </c>
      <c r="E33" s="5"/>
      <c r="F33" s="47" t="s">
        <v>83</v>
      </c>
    </row>
    <row r="34" spans="1:6" s="59" customFormat="1" ht="22.5">
      <c r="A34" s="11" t="s">
        <v>26</v>
      </c>
      <c r="B34" s="6" t="s">
        <v>27</v>
      </c>
      <c r="C34" s="8" t="s">
        <v>138</v>
      </c>
      <c r="D34" s="5" t="s">
        <v>153</v>
      </c>
      <c r="E34" s="6"/>
      <c r="F34" s="47" t="s">
        <v>84</v>
      </c>
    </row>
    <row r="35" spans="1:6" s="10" customFormat="1" ht="11.25">
      <c r="A35" s="58">
        <f>COUNTA(A36:A42)</f>
        <v>7</v>
      </c>
      <c r="B35" s="38" t="s">
        <v>278</v>
      </c>
      <c r="C35" s="39">
        <v>7</v>
      </c>
      <c r="D35" s="41"/>
      <c r="E35" s="41"/>
      <c r="F35" s="44">
        <v>7</v>
      </c>
    </row>
    <row r="36" spans="1:6" s="19" customFormat="1" ht="11.25">
      <c r="A36" s="33" t="s">
        <v>387</v>
      </c>
      <c r="B36" s="25" t="s">
        <v>263</v>
      </c>
      <c r="C36" s="26" t="s">
        <v>155</v>
      </c>
      <c r="D36" s="21" t="s">
        <v>28</v>
      </c>
      <c r="E36" s="21"/>
      <c r="F36" s="48" t="s">
        <v>85</v>
      </c>
    </row>
    <row r="37" spans="1:6" s="19" customFormat="1" ht="11.25">
      <c r="A37" s="33" t="s">
        <v>388</v>
      </c>
      <c r="B37" s="25" t="s">
        <v>264</v>
      </c>
      <c r="C37" s="26" t="s">
        <v>305</v>
      </c>
      <c r="D37" s="21" t="s">
        <v>258</v>
      </c>
      <c r="E37" s="21"/>
      <c r="F37" s="48" t="s">
        <v>86</v>
      </c>
    </row>
    <row r="38" spans="1:6" s="19" customFormat="1" ht="11.25">
      <c r="A38" s="33" t="s">
        <v>389</v>
      </c>
      <c r="B38" s="25" t="s">
        <v>286</v>
      </c>
      <c r="C38" s="26" t="s">
        <v>303</v>
      </c>
      <c r="D38" s="21" t="s">
        <v>52</v>
      </c>
      <c r="E38" s="21"/>
      <c r="F38" s="48" t="s">
        <v>87</v>
      </c>
    </row>
    <row r="39" spans="1:6" s="19" customFormat="1" ht="11.25">
      <c r="A39" s="33" t="s">
        <v>390</v>
      </c>
      <c r="B39" s="25" t="s">
        <v>325</v>
      </c>
      <c r="C39" s="26" t="s">
        <v>304</v>
      </c>
      <c r="D39" s="21" t="s">
        <v>254</v>
      </c>
      <c r="E39" s="21"/>
      <c r="F39" s="48" t="s">
        <v>88</v>
      </c>
    </row>
    <row r="40" spans="1:6" s="19" customFormat="1" ht="11.25">
      <c r="A40" s="33" t="s">
        <v>391</v>
      </c>
      <c r="B40" s="25" t="s">
        <v>327</v>
      </c>
      <c r="C40" s="26" t="s">
        <v>156</v>
      </c>
      <c r="D40" s="21" t="s">
        <v>257</v>
      </c>
      <c r="E40" s="21"/>
      <c r="F40" s="48" t="s">
        <v>89</v>
      </c>
    </row>
    <row r="41" spans="1:6" s="19" customFormat="1" ht="11.25">
      <c r="A41" s="33" t="s">
        <v>392</v>
      </c>
      <c r="B41" s="25" t="s">
        <v>313</v>
      </c>
      <c r="C41" s="26" t="s">
        <v>338</v>
      </c>
      <c r="D41" s="21" t="s">
        <v>256</v>
      </c>
      <c r="E41" s="21"/>
      <c r="F41" s="48" t="s">
        <v>90</v>
      </c>
    </row>
    <row r="42" spans="1:6" s="19" customFormat="1" ht="11.25">
      <c r="A42" s="33" t="s">
        <v>393</v>
      </c>
      <c r="B42" s="25" t="s">
        <v>326</v>
      </c>
      <c r="C42" s="26" t="s">
        <v>319</v>
      </c>
      <c r="D42" s="21" t="s">
        <v>255</v>
      </c>
      <c r="E42" s="21"/>
      <c r="F42" s="48" t="s">
        <v>91</v>
      </c>
    </row>
    <row r="43" spans="1:6" s="10" customFormat="1" ht="11.25">
      <c r="A43" s="58">
        <f>COUNTA(A44:A60)</f>
        <v>17</v>
      </c>
      <c r="B43" s="38" t="s">
        <v>285</v>
      </c>
      <c r="C43" s="39" t="s">
        <v>234</v>
      </c>
      <c r="D43" s="40"/>
      <c r="E43" s="41"/>
      <c r="F43" s="44" t="s">
        <v>234</v>
      </c>
    </row>
    <row r="44" spans="1:6" s="10" customFormat="1" ht="11.25">
      <c r="A44" s="11" t="s">
        <v>157</v>
      </c>
      <c r="B44" s="5" t="s">
        <v>269</v>
      </c>
      <c r="C44" s="8" t="s">
        <v>41</v>
      </c>
      <c r="D44" s="6" t="s">
        <v>248</v>
      </c>
      <c r="E44" s="5"/>
      <c r="F44" s="47" t="s">
        <v>92</v>
      </c>
    </row>
    <row r="45" spans="1:6" s="10" customFormat="1" ht="11.25">
      <c r="A45" s="11" t="s">
        <v>158</v>
      </c>
      <c r="B45" s="5" t="s">
        <v>316</v>
      </c>
      <c r="C45" s="8" t="s">
        <v>42</v>
      </c>
      <c r="D45" s="6" t="s">
        <v>247</v>
      </c>
      <c r="E45" s="5"/>
      <c r="F45" s="47" t="s">
        <v>93</v>
      </c>
    </row>
    <row r="46" spans="1:6" s="10" customFormat="1" ht="11.25">
      <c r="A46" s="11" t="s">
        <v>162</v>
      </c>
      <c r="B46" s="5" t="s">
        <v>317</v>
      </c>
      <c r="C46" s="8" t="s">
        <v>43</v>
      </c>
      <c r="D46" s="6" t="s">
        <v>251</v>
      </c>
      <c r="E46" s="6"/>
      <c r="F46" s="47" t="s">
        <v>94</v>
      </c>
    </row>
    <row r="47" spans="1:6" s="10" customFormat="1" ht="11.25">
      <c r="A47" s="11" t="s">
        <v>343</v>
      </c>
      <c r="B47" s="5" t="s">
        <v>266</v>
      </c>
      <c r="C47" s="8" t="s">
        <v>309</v>
      </c>
      <c r="D47" s="6" t="s">
        <v>240</v>
      </c>
      <c r="E47" s="5"/>
      <c r="F47" s="47" t="s">
        <v>95</v>
      </c>
    </row>
    <row r="48" spans="1:6" s="10" customFormat="1" ht="11.25">
      <c r="A48" s="11" t="s">
        <v>344</v>
      </c>
      <c r="B48" s="5" t="s">
        <v>321</v>
      </c>
      <c r="C48" s="8" t="s">
        <v>308</v>
      </c>
      <c r="D48" s="6" t="s">
        <v>238</v>
      </c>
      <c r="E48" s="5"/>
      <c r="F48" s="47" t="s">
        <v>96</v>
      </c>
    </row>
    <row r="49" spans="1:6" s="10" customFormat="1" ht="11.25">
      <c r="A49" s="11" t="s">
        <v>345</v>
      </c>
      <c r="B49" s="5" t="s">
        <v>284</v>
      </c>
      <c r="C49" s="8" t="s">
        <v>311</v>
      </c>
      <c r="D49" s="6" t="s">
        <v>242</v>
      </c>
      <c r="E49" s="5"/>
      <c r="F49" s="47" t="s">
        <v>97</v>
      </c>
    </row>
    <row r="50" spans="1:6" s="10" customFormat="1" ht="11.25">
      <c r="A50" s="11" t="s">
        <v>346</v>
      </c>
      <c r="B50" s="5" t="s">
        <v>314</v>
      </c>
      <c r="C50" s="8" t="s">
        <v>335</v>
      </c>
      <c r="D50" s="6" t="s">
        <v>246</v>
      </c>
      <c r="E50" s="5"/>
      <c r="F50" s="47" t="s">
        <v>98</v>
      </c>
    </row>
    <row r="51" spans="1:6" s="10" customFormat="1" ht="11.25">
      <c r="A51" s="11" t="s">
        <v>347</v>
      </c>
      <c r="B51" s="5" t="s">
        <v>329</v>
      </c>
      <c r="C51" s="8" t="s">
        <v>315</v>
      </c>
      <c r="D51" s="6" t="s">
        <v>249</v>
      </c>
      <c r="E51" s="5"/>
      <c r="F51" s="47" t="s">
        <v>99</v>
      </c>
    </row>
    <row r="52" spans="1:6" s="10" customFormat="1" ht="11.25">
      <c r="A52" s="11" t="s">
        <v>348</v>
      </c>
      <c r="B52" s="5" t="s">
        <v>328</v>
      </c>
      <c r="C52" s="8" t="s">
        <v>306</v>
      </c>
      <c r="D52" s="6" t="s">
        <v>235</v>
      </c>
      <c r="E52" s="5"/>
      <c r="F52" s="47" t="s">
        <v>100</v>
      </c>
    </row>
    <row r="53" spans="1:6" s="10" customFormat="1" ht="11.25">
      <c r="A53" s="11" t="s">
        <v>349</v>
      </c>
      <c r="B53" s="5" t="s">
        <v>274</v>
      </c>
      <c r="C53" s="8" t="s">
        <v>236</v>
      </c>
      <c r="D53" s="6" t="s">
        <v>237</v>
      </c>
      <c r="E53" s="5"/>
      <c r="F53" s="47" t="s">
        <v>101</v>
      </c>
    </row>
    <row r="54" spans="1:6" s="10" customFormat="1" ht="11.25">
      <c r="A54" s="11" t="s">
        <v>365</v>
      </c>
      <c r="B54" s="5" t="s">
        <v>268</v>
      </c>
      <c r="C54" s="8" t="s">
        <v>231</v>
      </c>
      <c r="D54" s="6" t="s">
        <v>245</v>
      </c>
      <c r="E54" s="5"/>
      <c r="F54" s="47" t="s">
        <v>102</v>
      </c>
    </row>
    <row r="55" spans="1:6" s="10" customFormat="1" ht="11.25">
      <c r="A55" s="11" t="s">
        <v>366</v>
      </c>
      <c r="B55" s="5" t="s">
        <v>330</v>
      </c>
      <c r="C55" s="8" t="s">
        <v>339</v>
      </c>
      <c r="D55" s="6" t="s">
        <v>250</v>
      </c>
      <c r="E55" s="5"/>
      <c r="F55" s="47" t="s">
        <v>103</v>
      </c>
    </row>
    <row r="56" spans="1:6" s="10" customFormat="1" ht="11.25">
      <c r="A56" s="11" t="s">
        <v>367</v>
      </c>
      <c r="B56" s="5" t="s">
        <v>265</v>
      </c>
      <c r="C56" s="8" t="s">
        <v>307</v>
      </c>
      <c r="D56" s="6" t="s">
        <v>159</v>
      </c>
      <c r="E56" s="5"/>
      <c r="F56" s="47" t="s">
        <v>104</v>
      </c>
    </row>
    <row r="57" spans="1:6" s="10" customFormat="1" ht="11.25">
      <c r="A57" s="11" t="s">
        <v>368</v>
      </c>
      <c r="B57" s="5" t="s">
        <v>267</v>
      </c>
      <c r="C57" s="8" t="s">
        <v>310</v>
      </c>
      <c r="D57" s="6" t="s">
        <v>241</v>
      </c>
      <c r="E57" s="5"/>
      <c r="F57" s="47" t="s">
        <v>105</v>
      </c>
    </row>
    <row r="58" spans="1:6" s="10" customFormat="1" ht="11.25">
      <c r="A58" s="11" t="s">
        <v>369</v>
      </c>
      <c r="B58" s="5" t="s">
        <v>243</v>
      </c>
      <c r="C58" s="8" t="s">
        <v>312</v>
      </c>
      <c r="D58" s="6" t="s">
        <v>244</v>
      </c>
      <c r="E58" s="5"/>
      <c r="F58" s="47" t="s">
        <v>106</v>
      </c>
    </row>
    <row r="59" spans="1:6" s="10" customFormat="1" ht="11.25">
      <c r="A59" s="11" t="s">
        <v>375</v>
      </c>
      <c r="B59" s="5" t="s">
        <v>340</v>
      </c>
      <c r="C59" s="8" t="s">
        <v>341</v>
      </c>
      <c r="D59" s="6" t="s">
        <v>253</v>
      </c>
      <c r="E59" s="5"/>
      <c r="F59" s="47" t="s">
        <v>107</v>
      </c>
    </row>
    <row r="60" spans="1:6" s="10" customFormat="1" ht="11.25">
      <c r="A60" s="11" t="s">
        <v>160</v>
      </c>
      <c r="B60" s="5" t="s">
        <v>331</v>
      </c>
      <c r="C60" s="8" t="s">
        <v>232</v>
      </c>
      <c r="D60" s="6" t="s">
        <v>252</v>
      </c>
      <c r="E60" s="5"/>
      <c r="F60" s="47" t="s">
        <v>108</v>
      </c>
    </row>
    <row r="61" spans="1:6" s="10" customFormat="1" ht="11.25">
      <c r="A61" s="58">
        <f>COUNTA(A62:A69)</f>
        <v>8</v>
      </c>
      <c r="B61" s="38" t="s">
        <v>287</v>
      </c>
      <c r="C61" s="39">
        <v>8</v>
      </c>
      <c r="D61" s="41"/>
      <c r="E61" s="41"/>
      <c r="F61" s="44">
        <v>8</v>
      </c>
    </row>
    <row r="62" spans="1:6" s="22" customFormat="1" ht="12">
      <c r="A62" s="27" t="s">
        <v>357</v>
      </c>
      <c r="B62" s="28" t="s">
        <v>320</v>
      </c>
      <c r="C62" s="29" t="s">
        <v>300</v>
      </c>
      <c r="D62" s="28" t="s">
        <v>161</v>
      </c>
      <c r="E62" s="28"/>
      <c r="F62" s="49" t="s">
        <v>109</v>
      </c>
    </row>
    <row r="63" spans="1:6" s="22" customFormat="1" ht="12">
      <c r="A63" s="27" t="s">
        <v>358</v>
      </c>
      <c r="B63" s="28" t="s">
        <v>272</v>
      </c>
      <c r="C63" s="29" t="s">
        <v>301</v>
      </c>
      <c r="D63" s="28" t="s">
        <v>233</v>
      </c>
      <c r="E63" s="28"/>
      <c r="F63" s="49" t="s">
        <v>110</v>
      </c>
    </row>
    <row r="64" spans="1:6" s="22" customFormat="1" ht="12">
      <c r="A64" s="27" t="s">
        <v>359</v>
      </c>
      <c r="B64" s="28" t="s">
        <v>394</v>
      </c>
      <c r="C64" s="29" t="s">
        <v>342</v>
      </c>
      <c r="D64" s="28" t="s">
        <v>381</v>
      </c>
      <c r="E64" s="28"/>
      <c r="F64" s="49" t="s">
        <v>111</v>
      </c>
    </row>
    <row r="65" spans="1:6" s="22" customFormat="1" ht="12">
      <c r="A65" s="27" t="s">
        <v>360</v>
      </c>
      <c r="B65" s="28" t="s">
        <v>271</v>
      </c>
      <c r="C65" s="29" t="s">
        <v>299</v>
      </c>
      <c r="D65" s="28" t="s">
        <v>384</v>
      </c>
      <c r="E65" s="28"/>
      <c r="F65" s="49" t="s">
        <v>112</v>
      </c>
    </row>
    <row r="66" spans="1:6" s="22" customFormat="1" ht="12">
      <c r="A66" s="27" t="s">
        <v>361</v>
      </c>
      <c r="B66" s="28" t="s">
        <v>332</v>
      </c>
      <c r="C66" s="29" t="s">
        <v>362</v>
      </c>
      <c r="D66" s="28" t="s">
        <v>382</v>
      </c>
      <c r="E66" s="28"/>
      <c r="F66" s="49" t="s">
        <v>113</v>
      </c>
    </row>
    <row r="67" spans="1:6" s="22" customFormat="1" ht="12">
      <c r="A67" s="27" t="s">
        <v>364</v>
      </c>
      <c r="B67" s="28" t="s">
        <v>270</v>
      </c>
      <c r="C67" s="29" t="s">
        <v>363</v>
      </c>
      <c r="D67" s="28" t="s">
        <v>383</v>
      </c>
      <c r="E67" s="28"/>
      <c r="F67" s="49" t="s">
        <v>114</v>
      </c>
    </row>
    <row r="68" spans="1:6" s="22" customFormat="1" ht="12">
      <c r="A68" s="27" t="s">
        <v>371</v>
      </c>
      <c r="B68" s="28" t="s">
        <v>275</v>
      </c>
      <c r="C68" s="29" t="s">
        <v>302</v>
      </c>
      <c r="D68" s="28" t="s">
        <v>386</v>
      </c>
      <c r="E68" s="28"/>
      <c r="F68" s="49" t="s">
        <v>115</v>
      </c>
    </row>
    <row r="69" spans="1:6" s="22" customFormat="1" ht="12">
      <c r="A69" s="27" t="s">
        <v>373</v>
      </c>
      <c r="B69" s="28" t="s">
        <v>318</v>
      </c>
      <c r="C69" s="29" t="s">
        <v>372</v>
      </c>
      <c r="D69" s="28" t="s">
        <v>385</v>
      </c>
      <c r="E69" s="28"/>
      <c r="F69" s="49" t="s">
        <v>116</v>
      </c>
    </row>
    <row r="70" spans="1:6" s="10" customFormat="1" ht="11.25">
      <c r="A70" s="58">
        <f>COUNTA(A71:A79)</f>
        <v>9</v>
      </c>
      <c r="B70" s="38" t="s">
        <v>322</v>
      </c>
      <c r="C70" s="39">
        <v>9</v>
      </c>
      <c r="D70" s="41"/>
      <c r="E70" s="41"/>
      <c r="F70" s="44">
        <v>9</v>
      </c>
    </row>
    <row r="71" spans="1:6" s="12" customFormat="1" ht="11.25">
      <c r="A71" s="9" t="s">
        <v>190</v>
      </c>
      <c r="B71" s="6" t="s">
        <v>187</v>
      </c>
      <c r="C71" s="4" t="s">
        <v>188</v>
      </c>
      <c r="D71" s="6" t="s">
        <v>189</v>
      </c>
      <c r="E71" s="6"/>
      <c r="F71" s="50" t="s">
        <v>459</v>
      </c>
    </row>
    <row r="72" spans="1:6" s="12" customFormat="1" ht="11.25">
      <c r="A72" s="9" t="s">
        <v>186</v>
      </c>
      <c r="B72" s="6" t="s">
        <v>184</v>
      </c>
      <c r="C72" s="4" t="s">
        <v>460</v>
      </c>
      <c r="D72" s="6" t="s">
        <v>185</v>
      </c>
      <c r="E72" s="6"/>
      <c r="F72" s="50" t="s">
        <v>461</v>
      </c>
    </row>
    <row r="73" spans="1:6" s="12" customFormat="1" ht="11.25">
      <c r="A73" s="9" t="s">
        <v>183</v>
      </c>
      <c r="B73" s="6" t="s">
        <v>181</v>
      </c>
      <c r="C73" s="4" t="s">
        <v>462</v>
      </c>
      <c r="D73" s="6" t="s">
        <v>182</v>
      </c>
      <c r="E73" s="6"/>
      <c r="F73" s="50" t="s">
        <v>463</v>
      </c>
    </row>
    <row r="74" spans="1:6" s="12" customFormat="1" ht="11.25">
      <c r="A74" s="9" t="s">
        <v>174</v>
      </c>
      <c r="B74" s="6" t="s">
        <v>172</v>
      </c>
      <c r="C74" s="4" t="s">
        <v>464</v>
      </c>
      <c r="D74" s="6" t="s">
        <v>173</v>
      </c>
      <c r="E74" s="6"/>
      <c r="F74" s="50" t="s">
        <v>465</v>
      </c>
    </row>
    <row r="75" spans="1:6" s="12" customFormat="1" ht="11.25">
      <c r="A75" s="9" t="s">
        <v>168</v>
      </c>
      <c r="B75" s="6" t="s">
        <v>166</v>
      </c>
      <c r="C75" s="4" t="s">
        <v>466</v>
      </c>
      <c r="D75" s="6" t="s">
        <v>167</v>
      </c>
      <c r="E75" s="6"/>
      <c r="F75" s="50" t="s">
        <v>467</v>
      </c>
    </row>
    <row r="76" spans="1:6" s="12" customFormat="1" ht="11.25">
      <c r="A76" s="9" t="s">
        <v>165</v>
      </c>
      <c r="B76" s="6" t="s">
        <v>163</v>
      </c>
      <c r="C76" s="4" t="s">
        <v>468</v>
      </c>
      <c r="D76" s="6" t="s">
        <v>164</v>
      </c>
      <c r="E76" s="6"/>
      <c r="F76" s="50" t="s">
        <v>469</v>
      </c>
    </row>
    <row r="77" spans="1:6" s="12" customFormat="1" ht="11.25">
      <c r="A77" s="9" t="s">
        <v>180</v>
      </c>
      <c r="B77" s="6" t="s">
        <v>178</v>
      </c>
      <c r="C77" s="4" t="s">
        <v>470</v>
      </c>
      <c r="D77" s="6" t="s">
        <v>179</v>
      </c>
      <c r="E77" s="6"/>
      <c r="F77" s="50" t="s">
        <v>471</v>
      </c>
    </row>
    <row r="78" spans="1:6" s="12" customFormat="1" ht="11.25">
      <c r="A78" s="9" t="s">
        <v>177</v>
      </c>
      <c r="B78" s="6" t="s">
        <v>175</v>
      </c>
      <c r="C78" s="4" t="s">
        <v>472</v>
      </c>
      <c r="D78" s="6" t="s">
        <v>176</v>
      </c>
      <c r="E78" s="6"/>
      <c r="F78" s="50" t="s">
        <v>473</v>
      </c>
    </row>
    <row r="79" spans="1:6" s="12" customFormat="1" ht="22.5">
      <c r="A79" s="9" t="s">
        <v>171</v>
      </c>
      <c r="B79" s="6" t="s">
        <v>169</v>
      </c>
      <c r="C79" s="4" t="s">
        <v>474</v>
      </c>
      <c r="D79" s="6" t="s">
        <v>170</v>
      </c>
      <c r="E79" s="6"/>
      <c r="F79" s="50" t="s">
        <v>475</v>
      </c>
    </row>
    <row r="80" spans="1:6" s="10" customFormat="1" ht="11.25">
      <c r="A80" s="58">
        <f>COUNTA(A81:A93)</f>
        <v>13</v>
      </c>
      <c r="B80" s="38" t="s">
        <v>476</v>
      </c>
      <c r="C80" s="39">
        <v>13</v>
      </c>
      <c r="D80" s="41"/>
      <c r="E80" s="41"/>
      <c r="F80" s="44">
        <v>13</v>
      </c>
    </row>
    <row r="81" spans="1:6" s="10" customFormat="1" ht="11.25">
      <c r="A81" s="11" t="s">
        <v>192</v>
      </c>
      <c r="B81" s="6" t="s">
        <v>191</v>
      </c>
      <c r="C81" s="4" t="s">
        <v>477</v>
      </c>
      <c r="D81" s="6" t="s">
        <v>217</v>
      </c>
      <c r="E81" s="6"/>
      <c r="F81" s="50" t="s">
        <v>478</v>
      </c>
    </row>
    <row r="82" spans="1:6" s="10" customFormat="1" ht="11.25">
      <c r="A82" s="11" t="s">
        <v>194</v>
      </c>
      <c r="B82" s="6" t="s">
        <v>193</v>
      </c>
      <c r="C82" s="4" t="s">
        <v>479</v>
      </c>
      <c r="D82" s="6" t="s">
        <v>218</v>
      </c>
      <c r="E82" s="6"/>
      <c r="F82" s="50" t="s">
        <v>480</v>
      </c>
    </row>
    <row r="83" spans="1:6" s="10" customFormat="1" ht="11.25">
      <c r="A83" s="11" t="s">
        <v>196</v>
      </c>
      <c r="B83" s="6" t="s">
        <v>195</v>
      </c>
      <c r="C83" s="4" t="s">
        <v>481</v>
      </c>
      <c r="D83" s="6" t="s">
        <v>219</v>
      </c>
      <c r="E83" s="6"/>
      <c r="F83" s="50" t="s">
        <v>482</v>
      </c>
    </row>
    <row r="84" spans="1:6" s="10" customFormat="1" ht="11.25">
      <c r="A84" s="11" t="s">
        <v>198</v>
      </c>
      <c r="B84" s="6" t="s">
        <v>197</v>
      </c>
      <c r="C84" s="4" t="s">
        <v>483</v>
      </c>
      <c r="D84" s="6" t="s">
        <v>220</v>
      </c>
      <c r="E84" s="6"/>
      <c r="F84" s="50" t="s">
        <v>484</v>
      </c>
    </row>
    <row r="85" spans="1:6" s="10" customFormat="1" ht="11.25">
      <c r="A85" s="11" t="s">
        <v>200</v>
      </c>
      <c r="B85" s="6" t="s">
        <v>199</v>
      </c>
      <c r="C85" s="4" t="s">
        <v>485</v>
      </c>
      <c r="D85" s="6" t="s">
        <v>221</v>
      </c>
      <c r="E85" s="6"/>
      <c r="F85" s="50" t="s">
        <v>486</v>
      </c>
    </row>
    <row r="86" spans="1:6" s="10" customFormat="1" ht="11.25">
      <c r="A86" s="11" t="s">
        <v>202</v>
      </c>
      <c r="B86" s="6" t="s">
        <v>201</v>
      </c>
      <c r="C86" s="4" t="s">
        <v>487</v>
      </c>
      <c r="D86" s="6" t="s">
        <v>222</v>
      </c>
      <c r="E86" s="6"/>
      <c r="F86" s="50" t="s">
        <v>488</v>
      </c>
    </row>
    <row r="87" spans="1:6" s="10" customFormat="1" ht="11.25">
      <c r="A87" s="11" t="s">
        <v>204</v>
      </c>
      <c r="B87" s="6" t="s">
        <v>203</v>
      </c>
      <c r="C87" s="4" t="s">
        <v>489</v>
      </c>
      <c r="D87" s="6" t="s">
        <v>223</v>
      </c>
      <c r="E87" s="6"/>
      <c r="F87" s="50" t="s">
        <v>490</v>
      </c>
    </row>
    <row r="88" spans="1:6" s="10" customFormat="1" ht="11.25">
      <c r="A88" s="11" t="s">
        <v>206</v>
      </c>
      <c r="B88" s="6" t="s">
        <v>205</v>
      </c>
      <c r="C88" s="4" t="s">
        <v>491</v>
      </c>
      <c r="D88" s="6" t="s">
        <v>224</v>
      </c>
      <c r="E88" s="6"/>
      <c r="F88" s="50" t="s">
        <v>492</v>
      </c>
    </row>
    <row r="89" spans="1:6" s="10" customFormat="1" ht="11.25">
      <c r="A89" s="11" t="s">
        <v>208</v>
      </c>
      <c r="B89" s="6" t="s">
        <v>207</v>
      </c>
      <c r="C89" s="4" t="s">
        <v>493</v>
      </c>
      <c r="D89" s="6"/>
      <c r="E89" s="6"/>
      <c r="F89" s="50" t="s">
        <v>494</v>
      </c>
    </row>
    <row r="90" spans="1:6" s="10" customFormat="1" ht="11.25">
      <c r="A90" s="11" t="s">
        <v>210</v>
      </c>
      <c r="B90" s="6" t="s">
        <v>209</v>
      </c>
      <c r="C90" s="4" t="s">
        <v>495</v>
      </c>
      <c r="D90" s="6" t="s">
        <v>225</v>
      </c>
      <c r="E90" s="6"/>
      <c r="F90" s="50" t="s">
        <v>496</v>
      </c>
    </row>
    <row r="91" spans="1:6" s="10" customFormat="1" ht="11.25">
      <c r="A91" s="11" t="s">
        <v>212</v>
      </c>
      <c r="B91" s="6" t="s">
        <v>211</v>
      </c>
      <c r="C91" s="4" t="s">
        <v>497</v>
      </c>
      <c r="D91" s="6" t="s">
        <v>226</v>
      </c>
      <c r="E91" s="6"/>
      <c r="F91" s="50" t="s">
        <v>497</v>
      </c>
    </row>
    <row r="92" spans="1:6" s="10" customFormat="1" ht="11.25">
      <c r="A92" s="11" t="s">
        <v>214</v>
      </c>
      <c r="B92" s="6" t="s">
        <v>213</v>
      </c>
      <c r="C92" s="4" t="s">
        <v>498</v>
      </c>
      <c r="D92" s="6" t="s">
        <v>227</v>
      </c>
      <c r="E92" s="6"/>
      <c r="F92" s="50" t="s">
        <v>498</v>
      </c>
    </row>
    <row r="93" spans="1:6" s="10" customFormat="1" ht="11.25">
      <c r="A93" s="11" t="s">
        <v>216</v>
      </c>
      <c r="B93" s="6" t="s">
        <v>215</v>
      </c>
      <c r="C93" s="4" t="s">
        <v>499</v>
      </c>
      <c r="D93" s="6" t="s">
        <v>228</v>
      </c>
      <c r="E93" s="6"/>
      <c r="F93" s="50" t="s">
        <v>500</v>
      </c>
    </row>
    <row r="94" spans="1:6" s="10" customFormat="1" ht="11.25">
      <c r="A94" s="58">
        <f>COUNTA(A95:A108)</f>
        <v>14</v>
      </c>
      <c r="B94" s="42" t="s">
        <v>501</v>
      </c>
      <c r="C94" s="43">
        <v>14</v>
      </c>
      <c r="D94" s="41"/>
      <c r="E94" s="41"/>
      <c r="F94" s="51">
        <v>14</v>
      </c>
    </row>
    <row r="95" spans="1:6" s="7" customFormat="1">
      <c r="A95" s="11" t="s">
        <v>502</v>
      </c>
      <c r="B95" s="5" t="s">
        <v>503</v>
      </c>
      <c r="C95" s="8" t="s">
        <v>504</v>
      </c>
      <c r="D95" s="18" t="s">
        <v>903</v>
      </c>
      <c r="E95" s="5"/>
      <c r="F95" s="47" t="s">
        <v>505</v>
      </c>
    </row>
    <row r="96" spans="1:6" s="7" customFormat="1">
      <c r="A96" s="11" t="s">
        <v>506</v>
      </c>
      <c r="B96" s="5" t="s">
        <v>507</v>
      </c>
      <c r="C96" s="8" t="s">
        <v>508</v>
      </c>
      <c r="D96" s="6" t="s">
        <v>509</v>
      </c>
      <c r="E96" s="5"/>
      <c r="F96" s="47" t="s">
        <v>510</v>
      </c>
    </row>
    <row r="97" spans="1:6" s="7" customFormat="1">
      <c r="A97" s="11" t="s">
        <v>511</v>
      </c>
      <c r="B97" s="5" t="s">
        <v>512</v>
      </c>
      <c r="C97" s="8" t="s">
        <v>513</v>
      </c>
      <c r="D97" s="6" t="s">
        <v>514</v>
      </c>
      <c r="E97" s="5"/>
      <c r="F97" s="47" t="s">
        <v>515</v>
      </c>
    </row>
    <row r="98" spans="1:6" s="7" customFormat="1">
      <c r="A98" s="11" t="s">
        <v>516</v>
      </c>
      <c r="B98" s="5" t="s">
        <v>517</v>
      </c>
      <c r="C98" s="8" t="s">
        <v>518</v>
      </c>
      <c r="D98" s="6" t="s">
        <v>519</v>
      </c>
      <c r="E98" s="5"/>
      <c r="F98" s="47" t="s">
        <v>520</v>
      </c>
    </row>
    <row r="99" spans="1:6" s="10" customFormat="1" ht="11.25">
      <c r="A99" s="11" t="s">
        <v>521</v>
      </c>
      <c r="B99" s="5" t="s">
        <v>522</v>
      </c>
      <c r="C99" s="8" t="s">
        <v>523</v>
      </c>
      <c r="D99" s="6" t="s">
        <v>524</v>
      </c>
      <c r="E99" s="5"/>
      <c r="F99" s="47" t="s">
        <v>525</v>
      </c>
    </row>
    <row r="100" spans="1:6" s="7" customFormat="1">
      <c r="A100" s="11" t="s">
        <v>526</v>
      </c>
      <c r="B100" s="5" t="s">
        <v>527</v>
      </c>
      <c r="C100" s="8" t="s">
        <v>528</v>
      </c>
      <c r="D100" s="6" t="s">
        <v>529</v>
      </c>
      <c r="E100" s="5"/>
      <c r="F100" s="47" t="s">
        <v>530</v>
      </c>
    </row>
    <row r="101" spans="1:6" s="7" customFormat="1">
      <c r="A101" s="11" t="s">
        <v>531</v>
      </c>
      <c r="B101" s="6" t="s">
        <v>532</v>
      </c>
      <c r="C101" s="8" t="s">
        <v>533</v>
      </c>
      <c r="D101" s="6" t="s">
        <v>534</v>
      </c>
      <c r="E101" s="5"/>
      <c r="F101" s="47" t="s">
        <v>535</v>
      </c>
    </row>
    <row r="102" spans="1:6" s="7" customFormat="1">
      <c r="A102" s="11" t="s">
        <v>536</v>
      </c>
      <c r="B102" s="5" t="s">
        <v>537</v>
      </c>
      <c r="C102" s="8" t="s">
        <v>538</v>
      </c>
      <c r="D102" s="6" t="s">
        <v>539</v>
      </c>
      <c r="E102" s="5"/>
      <c r="F102" s="47" t="s">
        <v>540</v>
      </c>
    </row>
    <row r="103" spans="1:6" s="7" customFormat="1">
      <c r="A103" s="11" t="s">
        <v>541</v>
      </c>
      <c r="B103" s="5" t="s">
        <v>542</v>
      </c>
      <c r="C103" s="8" t="s">
        <v>543</v>
      </c>
      <c r="D103" s="6" t="s">
        <v>544</v>
      </c>
      <c r="E103" s="5"/>
      <c r="F103" s="47" t="s">
        <v>545</v>
      </c>
    </row>
    <row r="104" spans="1:6" s="7" customFormat="1">
      <c r="A104" s="11" t="s">
        <v>546</v>
      </c>
      <c r="B104" s="5" t="s">
        <v>547</v>
      </c>
      <c r="C104" s="8" t="s">
        <v>548</v>
      </c>
      <c r="D104" s="6" t="s">
        <v>549</v>
      </c>
      <c r="E104" s="5"/>
      <c r="F104" s="47" t="s">
        <v>550</v>
      </c>
    </row>
    <row r="105" spans="1:6" s="7" customFormat="1">
      <c r="A105" s="11" t="s">
        <v>551</v>
      </c>
      <c r="B105" s="5" t="s">
        <v>552</v>
      </c>
      <c r="C105" s="8" t="s">
        <v>553</v>
      </c>
      <c r="D105" s="6" t="s">
        <v>554</v>
      </c>
      <c r="E105" s="5"/>
      <c r="F105" s="47" t="s">
        <v>555</v>
      </c>
    </row>
    <row r="106" spans="1:6" s="7" customFormat="1">
      <c r="A106" s="11" t="s">
        <v>556</v>
      </c>
      <c r="B106" s="5" t="s">
        <v>557</v>
      </c>
      <c r="C106" s="8" t="s">
        <v>558</v>
      </c>
      <c r="D106" s="6" t="s">
        <v>559</v>
      </c>
      <c r="E106" s="5"/>
      <c r="F106" s="47" t="s">
        <v>560</v>
      </c>
    </row>
    <row r="107" spans="1:6" s="7" customFormat="1">
      <c r="A107" s="11" t="s">
        <v>561</v>
      </c>
      <c r="B107" s="5" t="s">
        <v>562</v>
      </c>
      <c r="C107" s="8" t="s">
        <v>563</v>
      </c>
      <c r="D107" s="6" t="s">
        <v>564</v>
      </c>
      <c r="E107" s="5"/>
      <c r="F107" s="47" t="s">
        <v>565</v>
      </c>
    </row>
    <row r="108" spans="1:6" s="7" customFormat="1">
      <c r="A108" s="11" t="s">
        <v>566</v>
      </c>
      <c r="B108" s="5" t="s">
        <v>567</v>
      </c>
      <c r="C108" s="8" t="s">
        <v>568</v>
      </c>
      <c r="D108" s="6" t="s">
        <v>569</v>
      </c>
      <c r="E108" s="6"/>
      <c r="F108" s="47" t="s">
        <v>570</v>
      </c>
    </row>
    <row r="109" spans="1:6" s="7" customFormat="1">
      <c r="A109" s="58">
        <f>COUNTA(A110:A116)</f>
        <v>7</v>
      </c>
      <c r="B109" s="38" t="s">
        <v>571</v>
      </c>
      <c r="C109" s="39">
        <v>7</v>
      </c>
      <c r="D109" s="41"/>
      <c r="E109" s="41"/>
      <c r="F109" s="44">
        <v>7</v>
      </c>
    </row>
    <row r="110" spans="1:6" s="7" customFormat="1" ht="22.5">
      <c r="A110" s="11" t="s">
        <v>572</v>
      </c>
      <c r="B110" s="5" t="s">
        <v>573</v>
      </c>
      <c r="C110" s="8" t="s">
        <v>574</v>
      </c>
      <c r="D110" s="6" t="s">
        <v>51</v>
      </c>
      <c r="E110" s="6"/>
      <c r="F110" s="47" t="s">
        <v>575</v>
      </c>
    </row>
    <row r="111" spans="1:6" s="7" customFormat="1">
      <c r="A111" s="11" t="s">
        <v>576</v>
      </c>
      <c r="B111" s="5" t="s">
        <v>577</v>
      </c>
      <c r="C111" s="8" t="s">
        <v>578</v>
      </c>
      <c r="D111" s="6" t="s">
        <v>48</v>
      </c>
      <c r="E111" s="6"/>
      <c r="F111" s="47" t="s">
        <v>579</v>
      </c>
    </row>
    <row r="112" spans="1:6" s="7" customFormat="1">
      <c r="A112" s="11" t="s">
        <v>580</v>
      </c>
      <c r="B112" s="5" t="s">
        <v>581</v>
      </c>
      <c r="C112" s="8" t="s">
        <v>582</v>
      </c>
      <c r="D112" s="6" t="s">
        <v>46</v>
      </c>
      <c r="E112" s="6"/>
      <c r="F112" s="47" t="s">
        <v>583</v>
      </c>
    </row>
    <row r="113" spans="1:6" s="7" customFormat="1">
      <c r="A113" s="11" t="s">
        <v>584</v>
      </c>
      <c r="B113" s="5" t="s">
        <v>585</v>
      </c>
      <c r="C113" s="8" t="s">
        <v>586</v>
      </c>
      <c r="D113" s="6" t="s">
        <v>47</v>
      </c>
      <c r="E113" s="6"/>
      <c r="F113" s="47" t="s">
        <v>587</v>
      </c>
    </row>
    <row r="114" spans="1:6" s="7" customFormat="1">
      <c r="A114" s="11" t="s">
        <v>588</v>
      </c>
      <c r="B114" s="5" t="s">
        <v>589</v>
      </c>
      <c r="C114" s="8" t="s">
        <v>590</v>
      </c>
      <c r="D114" s="6" t="s">
        <v>45</v>
      </c>
      <c r="E114" s="6"/>
      <c r="F114" s="47" t="s">
        <v>591</v>
      </c>
    </row>
    <row r="115" spans="1:6" s="7" customFormat="1">
      <c r="A115" s="11" t="s">
        <v>592</v>
      </c>
      <c r="B115" s="5" t="s">
        <v>593</v>
      </c>
      <c r="C115" s="8" t="s">
        <v>594</v>
      </c>
      <c r="D115" s="6" t="s">
        <v>49</v>
      </c>
      <c r="E115" s="6"/>
      <c r="F115" s="47" t="s">
        <v>595</v>
      </c>
    </row>
    <row r="116" spans="1:6" s="7" customFormat="1">
      <c r="A116" s="11" t="s">
        <v>596</v>
      </c>
      <c r="B116" s="5" t="s">
        <v>597</v>
      </c>
      <c r="C116" s="8" t="s">
        <v>598</v>
      </c>
      <c r="D116" s="6" t="s">
        <v>50</v>
      </c>
      <c r="E116" s="6"/>
      <c r="F116" s="47" t="s">
        <v>599</v>
      </c>
    </row>
    <row r="117" spans="1:6" s="7" customFormat="1">
      <c r="A117" s="58">
        <f>COUNTA(A118:A129)</f>
        <v>12</v>
      </c>
      <c r="B117" s="38" t="s">
        <v>600</v>
      </c>
      <c r="C117" s="39">
        <v>12</v>
      </c>
      <c r="D117" s="41"/>
      <c r="E117" s="41"/>
      <c r="F117" s="44">
        <v>12</v>
      </c>
    </row>
    <row r="118" spans="1:6" s="7" customFormat="1">
      <c r="A118" s="11" t="s">
        <v>601</v>
      </c>
      <c r="B118" s="5" t="s">
        <v>602</v>
      </c>
      <c r="C118" s="8" t="s">
        <v>603</v>
      </c>
      <c r="D118" s="6" t="s">
        <v>604</v>
      </c>
      <c r="E118" s="5"/>
      <c r="F118" s="47" t="s">
        <v>605</v>
      </c>
    </row>
    <row r="119" spans="1:6" s="7" customFormat="1">
      <c r="A119" s="11" t="s">
        <v>606</v>
      </c>
      <c r="B119" s="5" t="s">
        <v>607</v>
      </c>
      <c r="C119" s="8" t="s">
        <v>608</v>
      </c>
      <c r="D119" s="6" t="s">
        <v>609</v>
      </c>
      <c r="E119" s="5"/>
      <c r="F119" s="47" t="s">
        <v>610</v>
      </c>
    </row>
    <row r="120" spans="1:6" s="7" customFormat="1">
      <c r="A120" s="11" t="s">
        <v>611</v>
      </c>
      <c r="B120" s="5" t="s">
        <v>612</v>
      </c>
      <c r="C120" s="8" t="s">
        <v>613</v>
      </c>
      <c r="D120" s="6" t="s">
        <v>614</v>
      </c>
      <c r="E120" s="5"/>
      <c r="F120" s="47" t="s">
        <v>615</v>
      </c>
    </row>
    <row r="121" spans="1:6" s="10" customFormat="1" ht="11.25">
      <c r="A121" s="11" t="s">
        <v>616</v>
      </c>
      <c r="B121" s="5" t="s">
        <v>617</v>
      </c>
      <c r="C121" s="8" t="s">
        <v>618</v>
      </c>
      <c r="D121" s="21" t="s">
        <v>619</v>
      </c>
      <c r="E121" s="5"/>
      <c r="F121" s="47" t="s">
        <v>620</v>
      </c>
    </row>
    <row r="122" spans="1:6" s="10" customFormat="1" ht="11.25">
      <c r="A122" s="11" t="s">
        <v>621</v>
      </c>
      <c r="B122" s="5" t="s">
        <v>622</v>
      </c>
      <c r="C122" s="8" t="s">
        <v>623</v>
      </c>
      <c r="D122" s="21" t="s">
        <v>624</v>
      </c>
      <c r="E122" s="5"/>
      <c r="F122" s="47" t="s">
        <v>625</v>
      </c>
    </row>
    <row r="123" spans="1:6" s="7" customFormat="1">
      <c r="A123" s="11" t="s">
        <v>626</v>
      </c>
      <c r="B123" s="5" t="s">
        <v>627</v>
      </c>
      <c r="C123" s="8" t="s">
        <v>628</v>
      </c>
      <c r="D123" s="6" t="s">
        <v>629</v>
      </c>
      <c r="E123" s="5"/>
      <c r="F123" s="47" t="s">
        <v>630</v>
      </c>
    </row>
    <row r="124" spans="1:6" s="7" customFormat="1">
      <c r="A124" s="11" t="s">
        <v>631</v>
      </c>
      <c r="B124" s="5" t="s">
        <v>632</v>
      </c>
      <c r="C124" s="8" t="s">
        <v>633</v>
      </c>
      <c r="D124" s="6" t="s">
        <v>634</v>
      </c>
      <c r="E124" s="5"/>
      <c r="F124" s="47" t="s">
        <v>635</v>
      </c>
    </row>
    <row r="125" spans="1:6" s="7" customFormat="1">
      <c r="A125" s="11" t="s">
        <v>636</v>
      </c>
      <c r="B125" s="5" t="s">
        <v>637</v>
      </c>
      <c r="C125" s="8" t="s">
        <v>638</v>
      </c>
      <c r="D125" s="6" t="s">
        <v>639</v>
      </c>
      <c r="E125" s="5"/>
      <c r="F125" s="47" t="s">
        <v>640</v>
      </c>
    </row>
    <row r="126" spans="1:6" s="7" customFormat="1" ht="22.5">
      <c r="A126" s="11" t="s">
        <v>641</v>
      </c>
      <c r="B126" s="6" t="s">
        <v>642</v>
      </c>
      <c r="C126" s="8" t="s">
        <v>643</v>
      </c>
      <c r="D126" s="6" t="s">
        <v>644</v>
      </c>
      <c r="E126" s="5"/>
      <c r="F126" s="47" t="s">
        <v>645</v>
      </c>
    </row>
    <row r="127" spans="1:6" s="7" customFormat="1">
      <c r="A127" s="11" t="s">
        <v>646</v>
      </c>
      <c r="B127" s="5" t="s">
        <v>647</v>
      </c>
      <c r="C127" s="8" t="s">
        <v>648</v>
      </c>
      <c r="D127" s="6" t="s">
        <v>649</v>
      </c>
      <c r="E127" s="5"/>
      <c r="F127" s="47" t="s">
        <v>650</v>
      </c>
    </row>
    <row r="128" spans="1:6" s="7" customFormat="1">
      <c r="A128" s="11" t="s">
        <v>651</v>
      </c>
      <c r="B128" s="5" t="s">
        <v>652</v>
      </c>
      <c r="C128" s="8" t="s">
        <v>653</v>
      </c>
      <c r="D128" s="6" t="s">
        <v>654</v>
      </c>
      <c r="E128" s="5"/>
      <c r="F128" s="47" t="s">
        <v>655</v>
      </c>
    </row>
    <row r="129" spans="1:6" s="7" customFormat="1">
      <c r="A129" s="11" t="s">
        <v>656</v>
      </c>
      <c r="B129" s="5" t="s">
        <v>657</v>
      </c>
      <c r="C129" s="8" t="s">
        <v>658</v>
      </c>
      <c r="D129" s="6" t="s">
        <v>659</v>
      </c>
      <c r="E129" s="5"/>
      <c r="F129" s="47" t="s">
        <v>660</v>
      </c>
    </row>
    <row r="130" spans="1:6" s="7" customFormat="1">
      <c r="A130" s="58">
        <f>COUNTA(A131:A137)</f>
        <v>7</v>
      </c>
      <c r="B130" s="38" t="s">
        <v>661</v>
      </c>
      <c r="C130" s="39">
        <v>7</v>
      </c>
      <c r="D130" s="41"/>
      <c r="E130" s="41"/>
      <c r="F130" s="44">
        <v>7</v>
      </c>
    </row>
    <row r="131" spans="1:6" s="7" customFormat="1">
      <c r="A131" s="11" t="s">
        <v>662</v>
      </c>
      <c r="B131" s="5" t="s">
        <v>398</v>
      </c>
      <c r="C131" s="8" t="s">
        <v>399</v>
      </c>
      <c r="D131" s="6" t="s">
        <v>400</v>
      </c>
      <c r="E131" s="6"/>
      <c r="F131" s="47" t="s">
        <v>663</v>
      </c>
    </row>
    <row r="132" spans="1:6" s="7" customFormat="1">
      <c r="A132" s="11" t="s">
        <v>664</v>
      </c>
      <c r="B132" s="5" t="s">
        <v>401</v>
      </c>
      <c r="C132" s="8" t="s">
        <v>402</v>
      </c>
      <c r="D132" s="6" t="s">
        <v>403</v>
      </c>
      <c r="E132" s="6"/>
      <c r="F132" s="47" t="s">
        <v>665</v>
      </c>
    </row>
    <row r="133" spans="1:6" s="7" customFormat="1">
      <c r="A133" s="11" t="s">
        <v>666</v>
      </c>
      <c r="B133" s="5" t="s">
        <v>404</v>
      </c>
      <c r="C133" s="8" t="s">
        <v>405</v>
      </c>
      <c r="D133" s="6" t="s">
        <v>667</v>
      </c>
      <c r="E133" s="6"/>
      <c r="F133" s="47" t="s">
        <v>668</v>
      </c>
    </row>
    <row r="134" spans="1:6" s="7" customFormat="1">
      <c r="A134" s="11" t="s">
        <v>669</v>
      </c>
      <c r="B134" s="5" t="s">
        <v>406</v>
      </c>
      <c r="C134" s="8" t="s">
        <v>407</v>
      </c>
      <c r="D134" s="6" t="s">
        <v>408</v>
      </c>
      <c r="E134" s="6"/>
      <c r="F134" s="47" t="s">
        <v>670</v>
      </c>
    </row>
    <row r="135" spans="1:6" s="7" customFormat="1">
      <c r="A135" s="11" t="s">
        <v>671</v>
      </c>
      <c r="B135" s="5" t="s">
        <v>409</v>
      </c>
      <c r="C135" s="8" t="s">
        <v>410</v>
      </c>
      <c r="D135" s="6" t="s">
        <v>396</v>
      </c>
      <c r="E135" s="6"/>
      <c r="F135" s="47" t="s">
        <v>672</v>
      </c>
    </row>
    <row r="136" spans="1:6" s="7" customFormat="1">
      <c r="A136" s="11" t="s">
        <v>673</v>
      </c>
      <c r="B136" s="5" t="s">
        <v>193</v>
      </c>
      <c r="C136" s="8" t="s">
        <v>411</v>
      </c>
      <c r="D136" s="6" t="s">
        <v>395</v>
      </c>
      <c r="E136" s="6"/>
      <c r="F136" s="47" t="s">
        <v>674</v>
      </c>
    </row>
    <row r="137" spans="1:6" s="7" customFormat="1">
      <c r="A137" s="11" t="s">
        <v>675</v>
      </c>
      <c r="B137" s="6" t="s">
        <v>412</v>
      </c>
      <c r="C137" s="8" t="s">
        <v>413</v>
      </c>
      <c r="D137" s="6" t="s">
        <v>397</v>
      </c>
      <c r="E137" s="6"/>
      <c r="F137" s="47" t="s">
        <v>676</v>
      </c>
    </row>
    <row r="138" spans="1:6" s="7" customFormat="1">
      <c r="A138" s="58">
        <f>COUNTA(A139:A147)</f>
        <v>9</v>
      </c>
      <c r="B138" s="38" t="s">
        <v>677</v>
      </c>
      <c r="C138" s="39">
        <v>9</v>
      </c>
      <c r="D138" s="41"/>
      <c r="E138" s="41"/>
      <c r="F138" s="44">
        <v>9</v>
      </c>
    </row>
    <row r="139" spans="1:6" s="7" customFormat="1">
      <c r="A139" s="11" t="s">
        <v>678</v>
      </c>
      <c r="B139" s="5" t="s">
        <v>414</v>
      </c>
      <c r="C139" s="8" t="s">
        <v>415</v>
      </c>
      <c r="D139" s="6" t="s">
        <v>416</v>
      </c>
      <c r="E139" s="6"/>
      <c r="F139" s="47" t="s">
        <v>679</v>
      </c>
    </row>
    <row r="140" spans="1:6" s="7" customFormat="1">
      <c r="A140" s="11" t="s">
        <v>680</v>
      </c>
      <c r="B140" s="5" t="s">
        <v>417</v>
      </c>
      <c r="C140" s="8" t="s">
        <v>418</v>
      </c>
      <c r="D140" s="6" t="s">
        <v>419</v>
      </c>
      <c r="E140" s="6"/>
      <c r="F140" s="47" t="s">
        <v>681</v>
      </c>
    </row>
    <row r="141" spans="1:6" s="7" customFormat="1">
      <c r="A141" s="11" t="s">
        <v>682</v>
      </c>
      <c r="B141" s="5" t="s">
        <v>420</v>
      </c>
      <c r="C141" s="8" t="s">
        <v>421</v>
      </c>
      <c r="D141" s="6" t="s">
        <v>422</v>
      </c>
      <c r="E141" s="6"/>
      <c r="F141" s="47" t="s">
        <v>683</v>
      </c>
    </row>
    <row r="142" spans="1:6" s="7" customFormat="1">
      <c r="A142" s="11" t="s">
        <v>684</v>
      </c>
      <c r="B142" s="5" t="s">
        <v>423</v>
      </c>
      <c r="C142" s="8" t="s">
        <v>685</v>
      </c>
      <c r="D142" s="6" t="s">
        <v>424</v>
      </c>
      <c r="E142" s="6"/>
      <c r="F142" s="47" t="s">
        <v>686</v>
      </c>
    </row>
    <row r="143" spans="1:6" s="7" customFormat="1">
      <c r="A143" s="11" t="s">
        <v>687</v>
      </c>
      <c r="B143" s="5" t="s">
        <v>425</v>
      </c>
      <c r="C143" s="8" t="s">
        <v>426</v>
      </c>
      <c r="D143" s="6" t="s">
        <v>427</v>
      </c>
      <c r="E143" s="6"/>
      <c r="F143" s="47" t="s">
        <v>688</v>
      </c>
    </row>
    <row r="144" spans="1:6" s="7" customFormat="1">
      <c r="A144" s="11" t="s">
        <v>689</v>
      </c>
      <c r="B144" s="5" t="s">
        <v>428</v>
      </c>
      <c r="C144" s="8" t="s">
        <v>429</v>
      </c>
      <c r="D144" s="6" t="s">
        <v>430</v>
      </c>
      <c r="E144" s="6"/>
      <c r="F144" s="47" t="s">
        <v>690</v>
      </c>
    </row>
    <row r="145" spans="1:6" s="7" customFormat="1">
      <c r="A145" s="11" t="s">
        <v>691</v>
      </c>
      <c r="B145" s="5" t="s">
        <v>431</v>
      </c>
      <c r="C145" s="8" t="s">
        <v>432</v>
      </c>
      <c r="D145" s="6" t="s">
        <v>433</v>
      </c>
      <c r="E145" s="6"/>
      <c r="F145" s="47" t="s">
        <v>692</v>
      </c>
    </row>
    <row r="146" spans="1:6" s="7" customFormat="1">
      <c r="A146" s="11" t="s">
        <v>693</v>
      </c>
      <c r="B146" s="5" t="s">
        <v>434</v>
      </c>
      <c r="C146" s="8" t="s">
        <v>435</v>
      </c>
      <c r="D146" s="6" t="s">
        <v>436</v>
      </c>
      <c r="E146" s="6"/>
      <c r="F146" s="47" t="s">
        <v>694</v>
      </c>
    </row>
    <row r="147" spans="1:6" s="7" customFormat="1">
      <c r="A147" s="11" t="s">
        <v>695</v>
      </c>
      <c r="B147" s="5" t="s">
        <v>437</v>
      </c>
      <c r="C147" s="8" t="s">
        <v>438</v>
      </c>
      <c r="D147" s="6" t="s">
        <v>439</v>
      </c>
      <c r="E147" s="6"/>
      <c r="F147" s="47" t="s">
        <v>696</v>
      </c>
    </row>
    <row r="148" spans="1:6" s="7" customFormat="1">
      <c r="A148" s="58">
        <f>COUNTA(A149:A152)</f>
        <v>4</v>
      </c>
      <c r="B148" s="38" t="s">
        <v>697</v>
      </c>
      <c r="C148" s="39">
        <v>4</v>
      </c>
      <c r="D148" s="40"/>
      <c r="E148" s="41"/>
      <c r="F148" s="44">
        <v>4</v>
      </c>
    </row>
    <row r="149" spans="1:6" s="7" customFormat="1">
      <c r="A149" s="11" t="s">
        <v>698</v>
      </c>
      <c r="B149" s="34" t="s">
        <v>699</v>
      </c>
      <c r="C149" s="8" t="s">
        <v>700</v>
      </c>
      <c r="D149" s="18" t="s">
        <v>440</v>
      </c>
      <c r="E149" s="5"/>
      <c r="F149" s="47" t="s">
        <v>701</v>
      </c>
    </row>
    <row r="150" spans="1:6" s="7" customFormat="1">
      <c r="A150" s="11" t="s">
        <v>702</v>
      </c>
      <c r="B150" s="34" t="s">
        <v>703</v>
      </c>
      <c r="C150" s="8" t="s">
        <v>704</v>
      </c>
      <c r="D150" s="18" t="s">
        <v>441</v>
      </c>
      <c r="E150" s="5"/>
      <c r="F150" s="47" t="s">
        <v>705</v>
      </c>
    </row>
    <row r="151" spans="1:6" s="7" customFormat="1">
      <c r="A151" s="11" t="s">
        <v>706</v>
      </c>
      <c r="B151" s="34" t="s">
        <v>707</v>
      </c>
      <c r="C151" s="8" t="s">
        <v>708</v>
      </c>
      <c r="D151" s="18" t="s">
        <v>442</v>
      </c>
      <c r="E151" s="5"/>
      <c r="F151" s="47" t="s">
        <v>709</v>
      </c>
    </row>
    <row r="152" spans="1:6" s="7" customFormat="1">
      <c r="A152" s="11" t="s">
        <v>710</v>
      </c>
      <c r="B152" s="5" t="s">
        <v>711</v>
      </c>
      <c r="C152" s="8" t="s">
        <v>712</v>
      </c>
      <c r="D152" s="18" t="s">
        <v>443</v>
      </c>
      <c r="E152" s="5"/>
      <c r="F152" s="47" t="s">
        <v>713</v>
      </c>
    </row>
    <row r="153" spans="1:6" s="7" customFormat="1">
      <c r="A153" s="58">
        <f>COUNTA(A154:A155)</f>
        <v>2</v>
      </c>
      <c r="B153" s="38" t="s">
        <v>714</v>
      </c>
      <c r="C153" s="39">
        <v>2</v>
      </c>
      <c r="D153" s="41"/>
      <c r="E153" s="41"/>
      <c r="F153" s="44">
        <v>2</v>
      </c>
    </row>
    <row r="154" spans="1:6" s="7" customFormat="1">
      <c r="A154" s="11" t="s">
        <v>715</v>
      </c>
      <c r="B154" s="5" t="s">
        <v>716</v>
      </c>
      <c r="C154" s="8" t="s">
        <v>717</v>
      </c>
      <c r="D154" s="6" t="s">
        <v>718</v>
      </c>
      <c r="E154" s="5"/>
      <c r="F154" s="47" t="s">
        <v>719</v>
      </c>
    </row>
    <row r="155" spans="1:6" s="7" customFormat="1">
      <c r="A155" s="11" t="s">
        <v>720</v>
      </c>
      <c r="B155" s="5" t="s">
        <v>721</v>
      </c>
      <c r="C155" s="8" t="s">
        <v>722</v>
      </c>
      <c r="D155" s="6" t="s">
        <v>723</v>
      </c>
      <c r="E155" s="5"/>
      <c r="F155" s="47" t="s">
        <v>724</v>
      </c>
    </row>
    <row r="156" spans="1:6" s="7" customFormat="1">
      <c r="A156" s="58">
        <f>COUNTA(A157:A168)</f>
        <v>12</v>
      </c>
      <c r="B156" s="38" t="s">
        <v>725</v>
      </c>
      <c r="C156" s="39">
        <v>12</v>
      </c>
      <c r="D156" s="41"/>
      <c r="E156" s="41"/>
      <c r="F156" s="44">
        <v>12</v>
      </c>
    </row>
    <row r="157" spans="1:6" s="7" customFormat="1">
      <c r="A157" s="11" t="s">
        <v>726</v>
      </c>
      <c r="B157" s="5" t="s">
        <v>444</v>
      </c>
      <c r="C157" s="8" t="s">
        <v>727</v>
      </c>
      <c r="D157" s="6" t="s">
        <v>29</v>
      </c>
      <c r="E157" s="5"/>
      <c r="F157" s="47" t="s">
        <v>728</v>
      </c>
    </row>
    <row r="158" spans="1:6" s="7" customFormat="1">
      <c r="A158" s="11" t="s">
        <v>729</v>
      </c>
      <c r="B158" s="5" t="s">
        <v>445</v>
      </c>
      <c r="C158" s="8" t="s">
        <v>730</v>
      </c>
      <c r="D158" s="6" t="s">
        <v>30</v>
      </c>
      <c r="E158" s="5"/>
      <c r="F158" s="47" t="s">
        <v>731</v>
      </c>
    </row>
    <row r="159" spans="1:6" s="7" customFormat="1">
      <c r="A159" s="11" t="s">
        <v>732</v>
      </c>
      <c r="B159" s="5" t="s">
        <v>446</v>
      </c>
      <c r="C159" s="8" t="s">
        <v>733</v>
      </c>
      <c r="D159" s="6" t="s">
        <v>31</v>
      </c>
      <c r="E159" s="5"/>
      <c r="F159" s="47" t="s">
        <v>734</v>
      </c>
    </row>
    <row r="160" spans="1:6" s="7" customFormat="1">
      <c r="A160" s="11" t="s">
        <v>735</v>
      </c>
      <c r="B160" s="5" t="s">
        <v>447</v>
      </c>
      <c r="C160" s="8" t="s">
        <v>736</v>
      </c>
      <c r="D160" s="6" t="s">
        <v>32</v>
      </c>
      <c r="E160" s="5"/>
      <c r="F160" s="47" t="s">
        <v>737</v>
      </c>
    </row>
    <row r="161" spans="1:6" s="7" customFormat="1">
      <c r="A161" s="11" t="s">
        <v>738</v>
      </c>
      <c r="B161" s="5" t="s">
        <v>448</v>
      </c>
      <c r="C161" s="8" t="s">
        <v>739</v>
      </c>
      <c r="D161" s="6" t="s">
        <v>33</v>
      </c>
      <c r="E161" s="5"/>
      <c r="F161" s="47" t="s">
        <v>740</v>
      </c>
    </row>
    <row r="162" spans="1:6" s="7" customFormat="1">
      <c r="A162" s="11" t="s">
        <v>741</v>
      </c>
      <c r="B162" s="5" t="s">
        <v>449</v>
      </c>
      <c r="C162" s="8" t="s">
        <v>742</v>
      </c>
      <c r="D162" s="6" t="s">
        <v>34</v>
      </c>
      <c r="E162" s="5"/>
      <c r="F162" s="47" t="s">
        <v>743</v>
      </c>
    </row>
    <row r="163" spans="1:6" s="7" customFormat="1">
      <c r="A163" s="11" t="s">
        <v>744</v>
      </c>
      <c r="B163" s="5" t="s">
        <v>450</v>
      </c>
      <c r="C163" s="8" t="s">
        <v>745</v>
      </c>
      <c r="D163" s="6" t="s">
        <v>35</v>
      </c>
      <c r="E163" s="5"/>
      <c r="F163" s="47" t="s">
        <v>746</v>
      </c>
    </row>
    <row r="164" spans="1:6" s="7" customFormat="1">
      <c r="A164" s="11" t="s">
        <v>747</v>
      </c>
      <c r="B164" s="5" t="s">
        <v>205</v>
      </c>
      <c r="C164" s="8" t="s">
        <v>748</v>
      </c>
      <c r="D164" s="6" t="s">
        <v>36</v>
      </c>
      <c r="E164" s="5"/>
      <c r="F164" s="47" t="s">
        <v>749</v>
      </c>
    </row>
    <row r="165" spans="1:6" s="7" customFormat="1">
      <c r="A165" s="11" t="s">
        <v>750</v>
      </c>
      <c r="B165" s="5" t="s">
        <v>451</v>
      </c>
      <c r="C165" s="8" t="s">
        <v>751</v>
      </c>
      <c r="D165" s="6" t="s">
        <v>37</v>
      </c>
      <c r="E165" s="5"/>
      <c r="F165" s="47" t="s">
        <v>752</v>
      </c>
    </row>
    <row r="166" spans="1:6" s="7" customFormat="1">
      <c r="A166" s="11" t="s">
        <v>753</v>
      </c>
      <c r="B166" s="5" t="s">
        <v>452</v>
      </c>
      <c r="C166" s="8" t="s">
        <v>754</v>
      </c>
      <c r="D166" s="6" t="s">
        <v>38</v>
      </c>
      <c r="E166" s="5"/>
      <c r="F166" s="47" t="s">
        <v>755</v>
      </c>
    </row>
    <row r="167" spans="1:6" s="7" customFormat="1">
      <c r="A167" s="11" t="s">
        <v>756</v>
      </c>
      <c r="B167" s="5" t="s">
        <v>453</v>
      </c>
      <c r="C167" s="8" t="s">
        <v>757</v>
      </c>
      <c r="D167" s="6" t="s">
        <v>39</v>
      </c>
      <c r="E167" s="5"/>
      <c r="F167" s="47" t="s">
        <v>758</v>
      </c>
    </row>
    <row r="168" spans="1:6" s="7" customFormat="1">
      <c r="A168" s="11" t="s">
        <v>759</v>
      </c>
      <c r="B168" s="5" t="s">
        <v>454</v>
      </c>
      <c r="C168" s="8" t="s">
        <v>760</v>
      </c>
      <c r="D168" s="6" t="s">
        <v>40</v>
      </c>
      <c r="E168" s="5"/>
      <c r="F168" s="47" t="s">
        <v>761</v>
      </c>
    </row>
    <row r="169" spans="1:6" s="7" customFormat="1">
      <c r="A169" s="58">
        <f>COUNTA(A170:A171)</f>
        <v>2</v>
      </c>
      <c r="B169" s="38" t="s">
        <v>762</v>
      </c>
      <c r="C169" s="39">
        <v>2</v>
      </c>
      <c r="D169" s="40"/>
      <c r="E169" s="41"/>
      <c r="F169" s="44">
        <v>2</v>
      </c>
    </row>
    <row r="170" spans="1:6" s="7" customFormat="1">
      <c r="A170" s="11" t="s">
        <v>763</v>
      </c>
      <c r="B170" s="5" t="s">
        <v>764</v>
      </c>
      <c r="C170" s="8" t="s">
        <v>765</v>
      </c>
      <c r="D170" s="6" t="s">
        <v>766</v>
      </c>
      <c r="E170" s="6"/>
      <c r="F170" s="47" t="s">
        <v>767</v>
      </c>
    </row>
    <row r="171" spans="1:6" s="7" customFormat="1" ht="30" customHeight="1">
      <c r="A171" s="11" t="s">
        <v>768</v>
      </c>
      <c r="B171" s="5" t="s">
        <v>769</v>
      </c>
      <c r="C171" s="8" t="s">
        <v>770</v>
      </c>
      <c r="D171" s="6" t="s">
        <v>771</v>
      </c>
      <c r="E171" s="6"/>
      <c r="F171" s="47" t="s">
        <v>772</v>
      </c>
    </row>
    <row r="172" spans="1:6" s="7" customFormat="1">
      <c r="A172" s="58">
        <f>COUNTA(A173:A176)</f>
        <v>4</v>
      </c>
      <c r="B172" s="38" t="s">
        <v>773</v>
      </c>
      <c r="C172" s="39">
        <v>4</v>
      </c>
      <c r="D172" s="40"/>
      <c r="E172" s="41"/>
      <c r="F172" s="44">
        <v>4</v>
      </c>
    </row>
    <row r="173" spans="1:6" s="7" customFormat="1">
      <c r="A173" s="11" t="s">
        <v>774</v>
      </c>
      <c r="B173" s="5" t="s">
        <v>775</v>
      </c>
      <c r="C173" s="8" t="s">
        <v>776</v>
      </c>
      <c r="D173" s="6" t="s">
        <v>777</v>
      </c>
      <c r="E173" s="5"/>
      <c r="F173" s="47" t="s">
        <v>778</v>
      </c>
    </row>
    <row r="174" spans="1:6" s="7" customFormat="1">
      <c r="A174" s="11" t="s">
        <v>779</v>
      </c>
      <c r="B174" s="5" t="s">
        <v>780</v>
      </c>
      <c r="C174" s="8" t="s">
        <v>781</v>
      </c>
      <c r="D174" s="6" t="s">
        <v>782</v>
      </c>
      <c r="E174" s="5"/>
      <c r="F174" s="47" t="s">
        <v>783</v>
      </c>
    </row>
    <row r="175" spans="1:6" s="7" customFormat="1">
      <c r="A175" s="11" t="s">
        <v>784</v>
      </c>
      <c r="B175" s="5" t="s">
        <v>785</v>
      </c>
      <c r="C175" s="8" t="s">
        <v>786</v>
      </c>
      <c r="D175" s="6" t="s">
        <v>787</v>
      </c>
      <c r="E175" s="5"/>
      <c r="F175" s="47" t="s">
        <v>788</v>
      </c>
    </row>
    <row r="176" spans="1:6" s="7" customFormat="1">
      <c r="A176" s="11" t="s">
        <v>789</v>
      </c>
      <c r="B176" s="5" t="s">
        <v>790</v>
      </c>
      <c r="C176" s="8" t="s">
        <v>791</v>
      </c>
      <c r="D176" s="6" t="s">
        <v>792</v>
      </c>
      <c r="E176" s="5"/>
      <c r="F176" s="47" t="s">
        <v>793</v>
      </c>
    </row>
    <row r="177" spans="1:6" s="7" customFormat="1">
      <c r="A177" s="58">
        <f>COUNTA(A178:A183)</f>
        <v>6</v>
      </c>
      <c r="B177" s="38" t="s">
        <v>794</v>
      </c>
      <c r="C177" s="39">
        <v>6</v>
      </c>
      <c r="D177" s="40"/>
      <c r="E177" s="41"/>
      <c r="F177" s="44">
        <v>6</v>
      </c>
    </row>
    <row r="178" spans="1:6" s="7" customFormat="1">
      <c r="A178" s="11" t="s">
        <v>795</v>
      </c>
      <c r="B178" s="5" t="s">
        <v>796</v>
      </c>
      <c r="C178" s="8" t="s">
        <v>797</v>
      </c>
      <c r="D178" s="6" t="s">
        <v>798</v>
      </c>
      <c r="E178" s="5"/>
      <c r="F178" s="47" t="s">
        <v>799</v>
      </c>
    </row>
    <row r="179" spans="1:6" s="7" customFormat="1">
      <c r="A179" s="11" t="s">
        <v>800</v>
      </c>
      <c r="B179" s="5" t="s">
        <v>801</v>
      </c>
      <c r="C179" s="8" t="s">
        <v>802</v>
      </c>
      <c r="D179" s="6" t="s">
        <v>803</v>
      </c>
      <c r="E179" s="5"/>
      <c r="F179" s="47" t="s">
        <v>804</v>
      </c>
    </row>
    <row r="180" spans="1:6" s="7" customFormat="1">
      <c r="A180" s="11" t="s">
        <v>805</v>
      </c>
      <c r="B180" s="5" t="s">
        <v>806</v>
      </c>
      <c r="C180" s="8" t="s">
        <v>807</v>
      </c>
      <c r="D180" s="6" t="s">
        <v>808</v>
      </c>
      <c r="E180" s="5"/>
      <c r="F180" s="47" t="s">
        <v>809</v>
      </c>
    </row>
    <row r="181" spans="1:6" s="7" customFormat="1">
      <c r="A181" s="11" t="s">
        <v>810</v>
      </c>
      <c r="B181" s="5" t="s">
        <v>811</v>
      </c>
      <c r="C181" s="4" t="s">
        <v>812</v>
      </c>
      <c r="D181" s="6" t="s">
        <v>813</v>
      </c>
      <c r="E181" s="5"/>
      <c r="F181" s="50" t="s">
        <v>814</v>
      </c>
    </row>
    <row r="182" spans="1:6" s="7" customFormat="1">
      <c r="A182" s="11" t="s">
        <v>815</v>
      </c>
      <c r="B182" s="5" t="s">
        <v>816</v>
      </c>
      <c r="C182" s="4" t="s">
        <v>817</v>
      </c>
      <c r="D182" s="6" t="s">
        <v>818</v>
      </c>
      <c r="E182" s="5"/>
      <c r="F182" s="50" t="s">
        <v>819</v>
      </c>
    </row>
    <row r="183" spans="1:6" s="7" customFormat="1">
      <c r="A183" s="11" t="s">
        <v>820</v>
      </c>
      <c r="B183" s="5" t="s">
        <v>821</v>
      </c>
      <c r="C183" s="8" t="s">
        <v>822</v>
      </c>
      <c r="D183" s="6" t="s">
        <v>823</v>
      </c>
      <c r="E183" s="5"/>
      <c r="F183" s="47" t="s">
        <v>824</v>
      </c>
    </row>
    <row r="184" spans="1:6" s="7" customFormat="1">
      <c r="A184" s="58">
        <f>COUNTA(A185:A192)</f>
        <v>8</v>
      </c>
      <c r="B184" s="38" t="s">
        <v>825</v>
      </c>
      <c r="C184" s="39">
        <v>8</v>
      </c>
      <c r="D184" s="41"/>
      <c r="E184" s="41"/>
      <c r="F184" s="44">
        <v>8</v>
      </c>
    </row>
    <row r="185" spans="1:6" s="7" customFormat="1">
      <c r="A185" s="11" t="s">
        <v>826</v>
      </c>
      <c r="B185" s="5" t="s">
        <v>827</v>
      </c>
      <c r="C185" s="8" t="s">
        <v>828</v>
      </c>
      <c r="D185" s="17" t="s">
        <v>829</v>
      </c>
      <c r="E185" s="6"/>
      <c r="F185" s="47" t="s">
        <v>830</v>
      </c>
    </row>
    <row r="186" spans="1:6" s="7" customFormat="1">
      <c r="A186" s="11" t="s">
        <v>831</v>
      </c>
      <c r="B186" s="5" t="s">
        <v>832</v>
      </c>
      <c r="C186" s="8" t="s">
        <v>833</v>
      </c>
      <c r="D186" s="17" t="s">
        <v>834</v>
      </c>
      <c r="E186" s="6"/>
      <c r="F186" s="47" t="s">
        <v>835</v>
      </c>
    </row>
    <row r="187" spans="1:6" s="7" customFormat="1">
      <c r="A187" s="11" t="s">
        <v>836</v>
      </c>
      <c r="B187" s="6" t="s">
        <v>837</v>
      </c>
      <c r="C187" s="8" t="s">
        <v>838</v>
      </c>
      <c r="D187" s="17" t="s">
        <v>839</v>
      </c>
      <c r="E187" s="6"/>
      <c r="F187" s="47" t="s">
        <v>840</v>
      </c>
    </row>
    <row r="188" spans="1:6" s="7" customFormat="1">
      <c r="A188" s="11" t="s">
        <v>841</v>
      </c>
      <c r="B188" s="5" t="s">
        <v>842</v>
      </c>
      <c r="C188" s="8" t="s">
        <v>843</v>
      </c>
      <c r="D188" s="17" t="s">
        <v>844</v>
      </c>
      <c r="E188" s="6"/>
      <c r="F188" s="47" t="s">
        <v>845</v>
      </c>
    </row>
    <row r="189" spans="1:6" s="7" customFormat="1">
      <c r="A189" s="11" t="s">
        <v>846</v>
      </c>
      <c r="B189" s="5" t="s">
        <v>847</v>
      </c>
      <c r="C189" s="8" t="s">
        <v>848</v>
      </c>
      <c r="D189" s="17" t="s">
        <v>849</v>
      </c>
      <c r="E189" s="6"/>
      <c r="F189" s="47" t="s">
        <v>850</v>
      </c>
    </row>
    <row r="190" spans="1:6" s="7" customFormat="1">
      <c r="A190" s="11" t="s">
        <v>851</v>
      </c>
      <c r="B190" s="5" t="s">
        <v>852</v>
      </c>
      <c r="C190" s="8" t="s">
        <v>853</v>
      </c>
      <c r="D190" s="17" t="s">
        <v>854</v>
      </c>
      <c r="E190" s="6"/>
      <c r="F190" s="47" t="s">
        <v>855</v>
      </c>
    </row>
    <row r="191" spans="1:6" s="7" customFormat="1">
      <c r="A191" s="11" t="s">
        <v>856</v>
      </c>
      <c r="B191" s="5" t="s">
        <v>562</v>
      </c>
      <c r="C191" s="8" t="s">
        <v>857</v>
      </c>
      <c r="D191" s="6" t="s">
        <v>858</v>
      </c>
      <c r="E191" s="6"/>
      <c r="F191" s="47" t="s">
        <v>859</v>
      </c>
    </row>
    <row r="192" spans="1:6" s="7" customFormat="1">
      <c r="A192" s="11" t="s">
        <v>860</v>
      </c>
      <c r="B192" s="5" t="s">
        <v>861</v>
      </c>
      <c r="C192" s="8" t="s">
        <v>862</v>
      </c>
      <c r="D192" s="17" t="s">
        <v>863</v>
      </c>
      <c r="E192" s="6"/>
      <c r="F192" s="47" t="s">
        <v>864</v>
      </c>
    </row>
    <row r="193" spans="1:6" s="7" customFormat="1">
      <c r="A193" s="58">
        <f>COUNTA(A194:A199)</f>
        <v>6</v>
      </c>
      <c r="B193" s="38" t="s">
        <v>865</v>
      </c>
      <c r="C193" s="39">
        <v>6</v>
      </c>
      <c r="D193" s="40"/>
      <c r="E193" s="41"/>
      <c r="F193" s="44">
        <v>6</v>
      </c>
    </row>
    <row r="194" spans="1:6" s="7" customFormat="1">
      <c r="A194" s="11" t="s">
        <v>866</v>
      </c>
      <c r="B194" s="5" t="s">
        <v>867</v>
      </c>
      <c r="C194" s="8" t="s">
        <v>868</v>
      </c>
      <c r="D194" s="6" t="s">
        <v>869</v>
      </c>
      <c r="E194" s="5"/>
      <c r="F194" s="47" t="s">
        <v>870</v>
      </c>
    </row>
    <row r="195" spans="1:6" s="7" customFormat="1">
      <c r="A195" s="11" t="s">
        <v>871</v>
      </c>
      <c r="B195" s="5" t="s">
        <v>872</v>
      </c>
      <c r="C195" s="8" t="s">
        <v>873</v>
      </c>
      <c r="D195" s="6" t="s">
        <v>874</v>
      </c>
      <c r="E195" s="5"/>
      <c r="F195" s="47" t="s">
        <v>875</v>
      </c>
    </row>
    <row r="196" spans="1:6" s="7" customFormat="1">
      <c r="A196" s="11" t="s">
        <v>876</v>
      </c>
      <c r="B196" s="5" t="s">
        <v>877</v>
      </c>
      <c r="C196" s="8" t="s">
        <v>878</v>
      </c>
      <c r="D196" s="6" t="s">
        <v>879</v>
      </c>
      <c r="E196" s="5"/>
      <c r="F196" s="47" t="s">
        <v>880</v>
      </c>
    </row>
    <row r="197" spans="1:6" s="7" customFormat="1">
      <c r="A197" s="11" t="s">
        <v>881</v>
      </c>
      <c r="B197" s="5" t="s">
        <v>882</v>
      </c>
      <c r="C197" s="8" t="s">
        <v>883</v>
      </c>
      <c r="D197" s="6" t="s">
        <v>884</v>
      </c>
      <c r="E197" s="5"/>
      <c r="F197" s="47" t="s">
        <v>885</v>
      </c>
    </row>
    <row r="198" spans="1:6" s="7" customFormat="1">
      <c r="A198" s="11" t="s">
        <v>886</v>
      </c>
      <c r="B198" s="5" t="s">
        <v>887</v>
      </c>
      <c r="C198" s="8" t="s">
        <v>888</v>
      </c>
      <c r="D198" s="6" t="s">
        <v>889</v>
      </c>
      <c r="E198" s="5"/>
      <c r="F198" s="47" t="s">
        <v>890</v>
      </c>
    </row>
    <row r="199" spans="1:6" s="7" customFormat="1">
      <c r="A199" s="11" t="s">
        <v>891</v>
      </c>
      <c r="B199" s="5" t="s">
        <v>892</v>
      </c>
      <c r="C199" s="8" t="s">
        <v>893</v>
      </c>
      <c r="D199" s="6" t="s">
        <v>894</v>
      </c>
      <c r="E199" s="6"/>
      <c r="F199" s="47" t="s">
        <v>895</v>
      </c>
    </row>
    <row r="200" spans="1:6" s="7" customFormat="1">
      <c r="A200" s="58">
        <f>COUNTA(A201:A201)</f>
        <v>1</v>
      </c>
      <c r="B200" s="38" t="s">
        <v>896</v>
      </c>
      <c r="C200" s="39">
        <v>1</v>
      </c>
      <c r="D200" s="41"/>
      <c r="E200" s="41"/>
      <c r="F200" s="44">
        <v>1</v>
      </c>
    </row>
    <row r="201" spans="1:6" s="7" customFormat="1">
      <c r="A201" s="13" t="s">
        <v>897</v>
      </c>
      <c r="B201" s="15" t="s">
        <v>898</v>
      </c>
      <c r="C201" s="14" t="s">
        <v>899</v>
      </c>
      <c r="D201" s="61" t="s">
        <v>900</v>
      </c>
      <c r="E201" s="15"/>
      <c r="F201" s="52" t="s">
        <v>901</v>
      </c>
    </row>
  </sheetData>
  <phoneticPr fontId="2" type="noConversion"/>
  <printOptions horizontalCentered="1"/>
  <pageMargins left="0.59055118110236227" right="0.59055118110236227" top="0.59055118110236227" bottom="0.39370078740157483" header="0.19685039370078741" footer="0.1968503937007874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전통사찰현황(경북도)</vt:lpstr>
      <vt:lpstr>'전통사찰현황(경북도)'!Print_Titles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TRIGEM</dc:creator>
  <cp:lastModifiedBy>user</cp:lastModifiedBy>
  <cp:lastPrinted>2014-03-13T07:32:46Z</cp:lastPrinted>
  <dcterms:created xsi:type="dcterms:W3CDTF">2004-04-20T05:54:14Z</dcterms:created>
  <dcterms:modified xsi:type="dcterms:W3CDTF">2015-01-06T08:30:37Z</dcterms:modified>
</cp:coreProperties>
</file>