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분기별 행정구역 현황\2024년 1분기\"/>
    </mc:Choice>
  </mc:AlternateContent>
  <xr:revisionPtr revIDLastSave="0" documentId="13_ncr:1_{FC6DBFC3-A763-4131-9B28-E7DE983CC2EA}" xr6:coauthVersionLast="47" xr6:coauthVersionMax="47" xr10:uidLastSave="{00000000-0000-0000-0000-000000000000}"/>
  <bookViews>
    <workbookView xWindow="-120" yWindow="-120" windowWidth="19440" windowHeight="1500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  <externalReference r:id="rId8"/>
    <externalReference r:id="rId9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P10" i="4144" l="1"/>
  <c r="P11" i="4144" l="1"/>
  <c r="D2" i="4145" l="1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M7" i="4144" l="1"/>
  <c r="L7" i="4144"/>
  <c r="K7" i="4144"/>
  <c r="J7" i="4144"/>
  <c r="I7" i="4144"/>
  <c r="H7" i="4144"/>
  <c r="G7" i="4144"/>
  <c r="F7" i="4144"/>
  <c r="E7" i="4144"/>
  <c r="D7" i="4144"/>
  <c r="C7" i="4144"/>
  <c r="B7" i="4144" l="1"/>
  <c r="G6" i="4144"/>
  <c r="F6" i="4144"/>
  <c r="E6" i="4144"/>
  <c r="D6" i="4144"/>
  <c r="C6" i="4144"/>
  <c r="B6" i="4144" l="1"/>
  <c r="N274" i="4142"/>
  <c r="H8" i="4144" l="1"/>
  <c r="L62" i="4142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P26" i="4144" s="1"/>
  <c r="H325" i="4142" l="1"/>
  <c r="B325" i="4142"/>
  <c r="H324" i="4142"/>
  <c r="B324" i="4142"/>
  <c r="H323" i="4142"/>
  <c r="B323" i="4142"/>
  <c r="H322" i="4142"/>
  <c r="B322" i="4142"/>
  <c r="H321" i="4142"/>
  <c r="B321" i="4142"/>
  <c r="H315" i="4142"/>
  <c r="B315" i="4142"/>
  <c r="H320" i="4142"/>
  <c r="B320" i="4142"/>
  <c r="H319" i="4142"/>
  <c r="B319" i="4142"/>
  <c r="H318" i="4142"/>
  <c r="B318" i="4142"/>
  <c r="H317" i="4142"/>
  <c r="B317" i="4142"/>
  <c r="H316" i="4142"/>
  <c r="B316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E38" i="4142"/>
  <c r="F38" i="4142"/>
  <c r="G38" i="4142"/>
  <c r="I38" i="4142"/>
  <c r="J38" i="4142"/>
  <c r="K38" i="4142"/>
  <c r="L38" i="4142"/>
  <c r="M38" i="4142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C136" i="4142"/>
  <c r="C11" i="4144" s="1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C156" i="4142"/>
  <c r="C12" i="4144" s="1"/>
  <c r="D156" i="4142"/>
  <c r="E156" i="4142"/>
  <c r="E12" i="4144" s="1"/>
  <c r="F156" i="4142"/>
  <c r="F12" i="4144" s="1"/>
  <c r="G156" i="4142"/>
  <c r="G12" i="4144" s="1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E13" i="4144" s="1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E14" i="4144" s="1"/>
  <c r="F198" i="4142"/>
  <c r="F14" i="4144" s="1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C16" i="4144" s="1"/>
  <c r="D229" i="4142"/>
  <c r="D16" i="4144" s="1"/>
  <c r="E229" i="4142"/>
  <c r="E16" i="4144" s="1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 s="1"/>
  <c r="D248" i="4142"/>
  <c r="D17" i="4144" s="1"/>
  <c r="E248" i="4142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E264" i="4142"/>
  <c r="E19" i="4144" s="1"/>
  <c r="F264" i="4142"/>
  <c r="F19" i="4144" s="1"/>
  <c r="G264" i="4142"/>
  <c r="G19" i="4144" s="1"/>
  <c r="I264" i="4142"/>
  <c r="J264" i="4142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 s="1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 s="1"/>
  <c r="D293" i="4142"/>
  <c r="D22" i="4144" s="1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C23" i="4144" s="1"/>
  <c r="D304" i="4142"/>
  <c r="D23" i="4144" s="1"/>
  <c r="E304" i="4142"/>
  <c r="E23" i="4144" s="1"/>
  <c r="F304" i="4142"/>
  <c r="F23" i="4144" s="1"/>
  <c r="G304" i="4142"/>
  <c r="G23" i="4144" s="1"/>
  <c r="I304" i="4142"/>
  <c r="I23" i="4144" s="1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 s="1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P24" i="4144" s="1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 s="1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C27" i="4144" s="1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K27" i="4144" s="1"/>
  <c r="L348" i="4142"/>
  <c r="L27" i="4144" s="1"/>
  <c r="M348" i="4142"/>
  <c r="M27" i="4144" s="1"/>
  <c r="N348" i="4142"/>
  <c r="O348" i="4142"/>
  <c r="P348" i="4142"/>
  <c r="P27" i="4144" s="1"/>
  <c r="F8" i="4144"/>
  <c r="E11" i="4144"/>
  <c r="D12" i="4144"/>
  <c r="M13" i="4144"/>
  <c r="C15" i="4144"/>
  <c r="D15" i="4144"/>
  <c r="E15" i="4144"/>
  <c r="F15" i="4144"/>
  <c r="G15" i="4144"/>
  <c r="K15" i="4144"/>
  <c r="M15" i="4144"/>
  <c r="E17" i="4144"/>
  <c r="E18" i="4144"/>
  <c r="K23" i="4144"/>
  <c r="M26" i="4144"/>
  <c r="N26" i="4144"/>
  <c r="I19" i="4144"/>
  <c r="F6" i="4142"/>
  <c r="D27" i="4144"/>
  <c r="H85" i="4142"/>
  <c r="H9" i="4144" s="1"/>
  <c r="J23" i="4144"/>
  <c r="C8" i="4144"/>
  <c r="H264" i="4142" l="1"/>
  <c r="H19" i="4144" s="1"/>
  <c r="M6" i="4142"/>
  <c r="M6" i="4144" s="1"/>
  <c r="H136" i="4142"/>
  <c r="H11" i="4144" s="1"/>
  <c r="G6" i="4142"/>
  <c r="G5" i="4142" s="1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D6" i="4142"/>
  <c r="D5" i="4142" s="1"/>
  <c r="B198" i="4142"/>
  <c r="B284" i="4142"/>
  <c r="D19" i="4144"/>
  <c r="B19" i="4144" s="1"/>
  <c r="B21" i="4144"/>
  <c r="C6" i="4142"/>
  <c r="C5" i="4142" s="1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0" i="4144" s="1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E5" i="4142" s="1"/>
  <c r="G5" i="4144"/>
  <c r="B9" i="4144"/>
  <c r="E5" i="4144"/>
  <c r="B85" i="4142"/>
  <c r="H313" i="4142"/>
  <c r="H24" i="4144" s="1"/>
  <c r="B326" i="4142"/>
  <c r="D24" i="4144"/>
  <c r="B24" i="4144" s="1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M5" i="4144"/>
  <c r="B6" i="4142" l="1"/>
  <c r="L5" i="4142"/>
  <c r="L6" i="4144"/>
  <c r="J5" i="4142"/>
  <c r="J6" i="4144"/>
  <c r="J5" i="4144" s="1"/>
  <c r="I5" i="4142"/>
  <c r="I6" i="4144"/>
  <c r="I5" i="4144" s="1"/>
  <c r="P5" i="4142"/>
  <c r="P6" i="4144"/>
  <c r="P5" i="4144" s="1"/>
  <c r="K5" i="4142"/>
  <c r="K6" i="4144"/>
  <c r="K5" i="4144" s="1"/>
  <c r="N5" i="4142"/>
  <c r="N6" i="4144"/>
  <c r="N5" i="4144" s="1"/>
  <c r="O5" i="4142"/>
  <c r="O6" i="4144"/>
  <c r="O5" i="4144" s="1"/>
  <c r="B5" i="4142"/>
  <c r="L5" i="4144"/>
  <c r="D5" i="4144"/>
  <c r="C5" i="4144"/>
  <c r="B5" i="4144"/>
  <c r="H6" i="4142"/>
  <c r="H5" i="4142" l="1"/>
  <c r="H6" i="4144"/>
  <c r="H5" i="4144" s="1"/>
</calcChain>
</file>

<file path=xl/sharedStrings.xml><?xml version="1.0" encoding="utf-8"?>
<sst xmlns="http://schemas.openxmlformats.org/spreadsheetml/2006/main" count="1658" uniqueCount="1272">
  <si>
    <t>계</t>
    <phoneticPr fontId="6" type="noConversion"/>
  </si>
  <si>
    <t>읍</t>
    <phoneticPr fontId="6" type="noConversion"/>
  </si>
  <si>
    <t>면</t>
    <phoneticPr fontId="6" type="noConversion"/>
  </si>
  <si>
    <t>동</t>
    <phoneticPr fontId="6" type="noConversion"/>
  </si>
  <si>
    <t>(법정)</t>
    <phoneticPr fontId="6" type="noConversion"/>
  </si>
  <si>
    <t>통</t>
    <phoneticPr fontId="6" type="noConversion"/>
  </si>
  <si>
    <t>리</t>
    <phoneticPr fontId="6" type="noConversion"/>
  </si>
  <si>
    <t>면적
(㎢)</t>
    <phoneticPr fontId="6" type="noConversion"/>
  </si>
  <si>
    <t>세대수</t>
    <phoneticPr fontId="6" type="noConversion"/>
  </si>
  <si>
    <t>인구</t>
    <phoneticPr fontId="6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</si>
  <si>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</si>
  <si>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</si>
  <si>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</si>
  <si>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</si>
  <si>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</si>
  <si>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</si>
  <si>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</si>
  <si>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</si>
  <si>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</si>
  <si>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</si>
  <si>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</si>
  <si>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</si>
  <si>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</si>
  <si>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</si>
  <si>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</si>
  <si>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</si>
  <si>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</si>
  <si>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</si>
  <si>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</si>
  <si>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</si>
  <si>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</si>
  <si>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</si>
  <si>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</si>
  <si>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</si>
  <si>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</si>
  <si>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</si>
  <si>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</si>
  <si>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</si>
  <si>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</si>
  <si>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</si>
  <si>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</si>
  <si>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</si>
  <si>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</si>
  <si>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</si>
  <si>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</si>
  <si>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</si>
  <si>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</si>
  <si>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6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</si>
  <si>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</si>
  <si>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</si>
  <si>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</si>
  <si>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</si>
  <si>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</si>
  <si>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</si>
  <si>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</si>
  <si>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</si>
  <si>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</si>
  <si>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</si>
  <si>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</si>
  <si>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</si>
  <si>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</si>
  <si>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</si>
  <si>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</si>
  <si>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</si>
  <si>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</si>
  <si>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</si>
  <si>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</si>
  <si>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</si>
  <si>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</si>
  <si>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</si>
  <si>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</si>
  <si>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</si>
  <si>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</si>
  <si>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</si>
  <si>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</si>
  <si>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</si>
  <si>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</si>
  <si>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</si>
  <si>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</si>
  <si>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</si>
  <si>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</si>
  <si>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</si>
  <si>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</si>
  <si>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</si>
  <si>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6" type="noConversion"/>
  </si>
  <si>
    <t>읍·면·동 수</t>
    <phoneticPr fontId="6" type="noConversion"/>
  </si>
  <si>
    <t>출
장
소</t>
    <phoneticPr fontId="6" type="noConversion"/>
  </si>
  <si>
    <t>통·리 수</t>
    <phoneticPr fontId="6" type="noConversion"/>
  </si>
  <si>
    <t>반수</t>
    <phoneticPr fontId="6" type="noConversion"/>
  </si>
  <si>
    <t>호미곶면</t>
  </si>
  <si>
    <t>상대동</t>
  </si>
  <si>
    <t>해도동</t>
  </si>
  <si>
    <t>시·군별</t>
    <phoneticPr fontId="6" type="noConversion"/>
  </si>
  <si>
    <t>행정리 명칭</t>
    <phoneticPr fontId="6" type="noConversion"/>
  </si>
  <si>
    <t>읍·면·동 명칭</t>
    <phoneticPr fontId="6" type="noConversion"/>
  </si>
  <si>
    <t>법정리·법정동 명칭</t>
    <phoneticPr fontId="6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</si>
  <si>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</si>
  <si>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</si>
  <si>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</si>
  <si>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</si>
  <si>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</si>
  <si>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</si>
  <si>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</si>
  <si>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</si>
  <si>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</si>
  <si>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</si>
  <si>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</si>
  <si>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</si>
  <si>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</si>
  <si>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</si>
  <si>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</si>
  <si>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</si>
  <si>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</si>
  <si>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</si>
  <si>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</si>
  <si>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</si>
  <si>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</si>
  <si>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</si>
  <si>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</si>
  <si>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</si>
  <si>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</si>
  <si>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</si>
  <si>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</si>
  <si>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</si>
  <si>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</si>
  <si>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</si>
  <si>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</si>
  <si>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</si>
  <si>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</si>
  <si>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</si>
  <si>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</si>
  <si>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</si>
  <si>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</si>
  <si>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</si>
  <si>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</si>
  <si>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</si>
  <si>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</si>
  <si>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</si>
  <si>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</si>
  <si>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</si>
  <si>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</si>
  <si>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</si>
  <si>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</si>
  <si>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</si>
  <si>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</si>
  <si>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</si>
  <si>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</si>
  <si>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</si>
  <si>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</si>
  <si>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</si>
  <si>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</si>
  <si>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</si>
  <si>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</si>
  <si>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</si>
  <si>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</si>
  <si>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</si>
  <si>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</si>
  <si>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</si>
  <si>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</si>
  <si>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</si>
  <si>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</si>
  <si>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</si>
  <si>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</si>
  <si>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</si>
  <si>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</si>
  <si>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</si>
  <si>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</si>
  <si>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</si>
  <si>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</si>
  <si>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</si>
  <si>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</si>
  <si>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</si>
  <si>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</si>
  <si>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</si>
  <si>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</si>
  <si>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</si>
  <si>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</si>
  <si>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</si>
  <si>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</si>
  <si>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</si>
  <si>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</si>
  <si>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</si>
  <si>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</si>
  <si>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</si>
  <si>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</si>
  <si>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</si>
  <si>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</si>
  <si>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</si>
  <si>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</si>
  <si>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</si>
  <si>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</si>
  <si>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</si>
  <si>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</si>
  <si>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</si>
  <si>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</si>
  <si>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</si>
  <si>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</si>
  <si>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</si>
  <si>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</si>
  <si>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</si>
  <si>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</si>
  <si>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</si>
  <si>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</si>
  <si>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</si>
  <si>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</si>
  <si>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</si>
  <si>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</si>
  <si>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</si>
  <si>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</si>
  <si>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</si>
  <si>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</si>
  <si>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</si>
  <si>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</si>
  <si>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</si>
  <si>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</si>
  <si>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</si>
  <si>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</si>
  <si>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</si>
  <si>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</si>
  <si>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</si>
  <si>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</si>
  <si>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</si>
  <si>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</si>
  <si>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</si>
  <si>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</si>
  <si>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</si>
  <si>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</si>
  <si>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</si>
  <si>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</si>
  <si>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</si>
  <si>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</si>
  <si>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</si>
  <si>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</si>
  <si>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</si>
  <si>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</si>
  <si>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</si>
  <si>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</si>
  <si>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</si>
  <si>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</si>
  <si>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</si>
  <si>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</si>
  <si>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</si>
  <si>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</si>
  <si>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</si>
  <si>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</si>
  <si>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</si>
  <si>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</si>
  <si>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</si>
  <si>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</si>
  <si>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</si>
  <si>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</si>
  <si>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</si>
  <si>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</si>
  <si>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</si>
  <si>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</si>
  <si>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</si>
  <si>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</si>
  <si>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</si>
  <si>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</si>
  <si>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</si>
  <si>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</si>
  <si>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</si>
  <si>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</si>
  <si>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</si>
  <si>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</si>
  <si>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</si>
  <si>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</si>
  <si>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</si>
  <si>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</si>
  <si>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</si>
  <si>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</si>
  <si>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</si>
  <si>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</si>
  <si>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</si>
  <si>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</si>
  <si>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</si>
  <si>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</si>
  <si>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</si>
  <si>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</si>
  <si>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</si>
  <si>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</si>
  <si>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</si>
  <si>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</si>
  <si>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</si>
  <si>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</si>
  <si>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</si>
  <si>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</si>
  <si>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</si>
  <si>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</si>
  <si>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</si>
  <si>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</si>
  <si>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</si>
  <si>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</si>
  <si>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</si>
  <si>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</si>
  <si>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</si>
  <si>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</si>
  <si>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</si>
  <si>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</si>
  <si>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</si>
  <si>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</si>
  <si>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</si>
  <si>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</si>
  <si>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</si>
  <si>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</si>
  <si>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</si>
  <si>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</si>
  <si>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</si>
  <si>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</si>
  <si>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</si>
  <si>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</si>
  <si>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</si>
  <si>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</si>
  <si>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</si>
  <si>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</si>
  <si>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</si>
  <si>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</si>
  <si>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</si>
  <si>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</si>
  <si>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</si>
  <si>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</si>
  <si>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</si>
  <si>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</si>
  <si>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</si>
  <si>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</si>
  <si>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</si>
  <si>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</si>
  <si>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</si>
  <si>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</si>
  <si>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</si>
  <si>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</si>
  <si>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</si>
  <si>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</si>
  <si>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</si>
  <si>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</si>
  <si>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</si>
  <si>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</si>
  <si>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</si>
  <si>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</si>
  <si>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</si>
  <si>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</si>
  <si>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</si>
  <si>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</si>
  <si>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</si>
  <si>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</si>
  <si>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</si>
  <si>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</si>
  <si>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</si>
  <si>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</si>
  <si>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</si>
  <si>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</si>
  <si>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</si>
  <si>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</si>
  <si>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</si>
  <si>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</si>
  <si>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</si>
  <si>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</si>
  <si>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</si>
  <si>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</si>
  <si>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</si>
  <si>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</si>
  <si>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</si>
  <si>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</si>
  <si>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</si>
  <si>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</si>
  <si>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</si>
  <si>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</si>
  <si>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</si>
  <si>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</si>
  <si>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</si>
  <si>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</si>
  <si>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</si>
  <si>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</si>
  <si>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</si>
  <si>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</si>
  <si>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</si>
  <si>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</si>
  <si>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</si>
  <si>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</si>
  <si>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</si>
  <si>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</si>
  <si>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</si>
  <si>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</si>
  <si>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</si>
  <si>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</si>
  <si>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</si>
  <si>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</si>
  <si>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</si>
  <si>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</si>
  <si>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</si>
  <si>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</si>
  <si>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</si>
  <si>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</si>
  <si>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</si>
  <si>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</si>
  <si>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</si>
  <si>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</si>
  <si>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</si>
  <si>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</si>
  <si>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</si>
  <si>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</si>
  <si>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</si>
  <si>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</si>
  <si>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</si>
  <si>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</si>
  <si>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</si>
  <si>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</si>
  <si>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</si>
  <si>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6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</si>
  <si>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</si>
  <si>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</si>
  <si>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</si>
  <si>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</si>
  <si>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6" type="noConversion"/>
  </si>
  <si>
    <t>안동시</t>
    <phoneticPr fontId="6" type="noConversion"/>
  </si>
  <si>
    <t>구미시</t>
    <phoneticPr fontId="6" type="noConversion"/>
  </si>
  <si>
    <t>의성군</t>
    <phoneticPr fontId="6" type="noConversion"/>
  </si>
  <si>
    <t>영덕군</t>
    <phoneticPr fontId="6" type="noConversion"/>
  </si>
  <si>
    <t>청도군</t>
    <phoneticPr fontId="6" type="noConversion"/>
  </si>
  <si>
    <t>울릉군</t>
    <phoneticPr fontId="6" type="noConversion"/>
  </si>
  <si>
    <t>자연
마을수</t>
    <phoneticPr fontId="6" type="noConversion"/>
  </si>
  <si>
    <t>자연
마을수</t>
    <phoneticPr fontId="6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</si>
  <si>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</si>
  <si>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</si>
  <si>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</si>
  <si>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</si>
  <si>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</si>
  <si>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</si>
  <si>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</si>
  <si>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</si>
  <si>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</si>
  <si>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</si>
  <si>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</si>
  <si>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</si>
  <si>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</si>
  <si>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</si>
  <si>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</si>
  <si>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</si>
  <si>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</si>
  <si>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</si>
  <si>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</si>
  <si>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</si>
  <si>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</si>
  <si>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</si>
  <si>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</si>
  <si>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</si>
  <si>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</si>
  <si>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</si>
  <si>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</si>
  <si>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</si>
  <si>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</si>
  <si>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</si>
  <si>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</si>
  <si>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</si>
  <si>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</si>
  <si>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</si>
  <si>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</si>
  <si>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</si>
  <si>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</si>
  <si>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</si>
  <si>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</si>
  <si>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</si>
  <si>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</si>
  <si>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</si>
  <si>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</si>
  <si>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</si>
  <si>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</si>
  <si>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</si>
  <si>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</si>
  <si>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</si>
  <si>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</si>
  <si>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</si>
  <si>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</si>
  <si>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</si>
  <si>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</si>
  <si>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</si>
  <si>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</si>
  <si>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</si>
  <si>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</si>
  <si>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</si>
  <si>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</si>
  <si>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</si>
  <si>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</si>
  <si>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</si>
  <si>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</si>
  <si>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</si>
  <si>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</si>
  <si>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</si>
  <si>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</si>
  <si>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</si>
  <si>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</si>
  <si>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</si>
  <si>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</si>
  <si>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</si>
  <si>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</si>
  <si>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</si>
  <si>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</si>
  <si>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</si>
  <si>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</si>
  <si>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</si>
  <si>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</si>
  <si>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</si>
  <si>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</si>
  <si>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</si>
  <si>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</si>
  <si>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</si>
  <si>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</si>
  <si>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</si>
  <si>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</si>
  <si>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</si>
  <si>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</si>
  <si>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</si>
  <si>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</si>
  <si>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</si>
  <si>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</si>
  <si>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</si>
  <si>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</si>
  <si>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</si>
  <si>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</si>
  <si>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</si>
  <si>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</si>
  <si>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</si>
  <si>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</si>
  <si>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</si>
  <si>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</si>
  <si>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</si>
  <si>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</si>
  <si>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</si>
  <si>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</si>
  <si>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</si>
  <si>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</si>
  <si>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</si>
  <si>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</si>
  <si>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</si>
  <si>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</si>
  <si>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</si>
  <si>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</si>
  <si>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</si>
  <si>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</si>
  <si>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</si>
  <si>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</si>
  <si>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</si>
  <si>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</si>
  <si>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</si>
  <si>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</si>
  <si>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</si>
  <si>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</si>
  <si>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</si>
  <si>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</si>
  <si>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</si>
  <si>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</si>
  <si>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</si>
  <si>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</si>
  <si>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</si>
  <si>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</si>
  <si>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</si>
  <si>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</si>
  <si>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</si>
  <si>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</si>
  <si>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</si>
  <si>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</si>
  <si>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</si>
  <si>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</si>
  <si>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</si>
  <si>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</si>
  <si>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</si>
  <si>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</si>
  <si>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</si>
  <si>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</si>
  <si>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</si>
  <si>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</si>
  <si>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</si>
  <si>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</si>
  <si>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</si>
  <si>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</si>
  <si>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</si>
  <si>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</si>
  <si>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</si>
  <si>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</si>
  <si>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</si>
  <si>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</si>
  <si>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</si>
  <si>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</si>
  <si>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</si>
  <si>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</si>
  <si>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</si>
  <si>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</si>
  <si>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</si>
  <si>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</si>
  <si>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</si>
  <si>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</si>
  <si>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</si>
  <si>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</si>
  <si>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</si>
  <si>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</si>
  <si>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</si>
  <si>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</si>
  <si>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</si>
  <si>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</si>
  <si>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</si>
  <si>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</si>
  <si>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</si>
  <si>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</si>
  <si>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</si>
  <si>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</si>
  <si>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</si>
  <si>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</si>
  <si>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</si>
  <si>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</si>
  <si>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</si>
  <si>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</si>
  <si>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</si>
  <si>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</si>
  <si>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</si>
  <si>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</si>
  <si>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</si>
  <si>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</si>
  <si>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</si>
  <si>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</si>
  <si>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</si>
  <si>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</si>
  <si>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</si>
  <si>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</si>
  <si>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</si>
  <si>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</si>
  <si>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</si>
  <si>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</si>
  <si>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</si>
  <si>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</si>
  <si>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</si>
  <si>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</si>
  <si>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</si>
  <si>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</si>
  <si>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</si>
  <si>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</si>
  <si>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</si>
  <si>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</si>
  <si>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</si>
  <si>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</si>
  <si>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</si>
  <si>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</si>
  <si>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</si>
  <si>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</si>
  <si>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</si>
  <si>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</si>
  <si>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</si>
  <si>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</si>
  <si>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</si>
  <si>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</si>
  <si>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</si>
  <si>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</si>
  <si>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</si>
  <si>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</si>
  <si>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</si>
  <si>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</si>
  <si>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</si>
  <si>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</si>
  <si>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</si>
  <si>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</si>
  <si>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</si>
  <si>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</si>
  <si>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</si>
  <si>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</si>
  <si>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</si>
  <si>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</si>
  <si>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</si>
  <si>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</si>
  <si>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</si>
  <si>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</si>
  <si>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</si>
  <si>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</si>
  <si>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</si>
  <si>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</si>
  <si>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</si>
  <si>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</si>
  <si>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</si>
  <si>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</si>
  <si>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</si>
  <si>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</si>
  <si>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</si>
  <si>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</si>
  <si>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</si>
  <si>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</si>
  <si>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</si>
  <si>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</si>
  <si>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</si>
  <si>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</si>
  <si>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</si>
  <si>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</si>
  <si>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</si>
  <si>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</si>
  <si>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</si>
  <si>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</si>
  <si>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</si>
  <si>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</si>
  <si>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</si>
  <si>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</si>
  <si>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</si>
  <si>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</si>
  <si>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</si>
  <si>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</si>
  <si>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</si>
  <si>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</si>
  <si>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</si>
  <si>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</si>
  <si>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</si>
  <si>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</si>
  <si>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</si>
  <si>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</si>
  <si>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</si>
  <si>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</si>
  <si>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</si>
  <si>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</si>
  <si>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</si>
  <si>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</si>
  <si>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</si>
  <si>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</si>
  <si>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</si>
  <si>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</si>
  <si>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</si>
  <si>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</si>
  <si>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</si>
  <si>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</si>
  <si>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</si>
  <si>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</si>
  <si>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</si>
  <si>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</si>
  <si>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</si>
  <si>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</si>
  <si>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</si>
  <si>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</si>
  <si>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</si>
  <si>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</si>
  <si>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</si>
  <si>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</si>
  <si>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</si>
  <si>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</si>
  <si>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</si>
  <si>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</si>
  <si>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</si>
  <si>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</si>
  <si>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</si>
  <si>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</si>
  <si>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</si>
  <si>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</si>
  <si>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</si>
  <si>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</si>
  <si>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</si>
  <si>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</si>
  <si>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</si>
  <si>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</si>
  <si>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</si>
  <si>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</si>
  <si>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</si>
  <si>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</si>
  <si>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</si>
  <si>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</si>
  <si>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</si>
  <si>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</si>
  <si>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</si>
  <si>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</si>
  <si>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</si>
  <si>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</si>
  <si>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</si>
  <si>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</si>
  <si>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</si>
  <si>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</si>
  <si>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</si>
  <si>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</si>
  <si>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</si>
  <si>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</si>
  <si>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</si>
  <si>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</si>
  <si>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</si>
  <si>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</si>
  <si>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</si>
  <si>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</si>
  <si>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</si>
  <si>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</si>
  <si>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</si>
  <si>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</si>
  <si>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6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</si>
  <si>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</si>
  <si>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</si>
  <si>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</si>
  <si>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</si>
  <si>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</si>
  <si>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</si>
  <si>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</si>
  <si>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</si>
  <si>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</si>
  <si>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</si>
  <si>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</si>
  <si>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</si>
  <si>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</si>
  <si>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</si>
  <si>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</si>
  <si>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</si>
  <si>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</si>
  <si>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</si>
  <si>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</si>
  <si>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</si>
  <si>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6" type="noConversion"/>
  </si>
  <si>
    <t>호미곶면</t>
    <phoneticPr fontId="6" type="noConversion"/>
  </si>
  <si>
    <t>와룡면</t>
    <phoneticPr fontId="6" type="noConversion"/>
  </si>
  <si>
    <t>서후면</t>
    <phoneticPr fontId="6" type="noConversion"/>
  </si>
  <si>
    <t>일직면</t>
    <phoneticPr fontId="6" type="noConversion"/>
  </si>
  <si>
    <t>남선면</t>
    <phoneticPr fontId="6" type="noConversion"/>
  </si>
  <si>
    <t>길안면</t>
    <phoneticPr fontId="6" type="noConversion"/>
  </si>
  <si>
    <t>태화동</t>
    <phoneticPr fontId="6" type="noConversion"/>
  </si>
  <si>
    <t>평화동</t>
    <phoneticPr fontId="6" type="noConversion"/>
  </si>
  <si>
    <t>안기동</t>
    <phoneticPr fontId="6" type="noConversion"/>
  </si>
  <si>
    <t>옥   동</t>
    <phoneticPr fontId="6" type="noConversion"/>
  </si>
  <si>
    <t>남후면</t>
    <phoneticPr fontId="6" type="noConversion"/>
  </si>
  <si>
    <t>녹전면</t>
    <phoneticPr fontId="6" type="noConversion"/>
  </si>
  <si>
    <t>용상동</t>
    <phoneticPr fontId="6" type="noConversion"/>
  </si>
  <si>
    <t>서구동</t>
    <phoneticPr fontId="6" type="noConversion"/>
  </si>
  <si>
    <t>명륜동</t>
    <phoneticPr fontId="6" type="noConversion"/>
  </si>
  <si>
    <t>송하동</t>
    <phoneticPr fontId="6" type="noConversion"/>
  </si>
  <si>
    <t>강남동</t>
    <phoneticPr fontId="6" type="noConversion"/>
  </si>
  <si>
    <t>임하면</t>
    <phoneticPr fontId="6" type="noConversion"/>
  </si>
  <si>
    <t>예안면</t>
    <phoneticPr fontId="6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</si>
  <si>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</si>
  <si>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</si>
  <si>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</si>
  <si>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</si>
  <si>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</si>
  <si>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</si>
  <si>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</si>
  <si>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</si>
  <si>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</si>
  <si>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</si>
  <si>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</si>
  <si>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</si>
  <si>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</si>
  <si>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</si>
  <si>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</si>
  <si>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</si>
  <si>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</si>
  <si>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</si>
  <si>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6" type="noConversion"/>
  </si>
  <si>
    <t>죽도동</t>
    <phoneticPr fontId="6" type="noConversion"/>
  </si>
  <si>
    <t>남   면</t>
    <phoneticPr fontId="6" type="noConversion"/>
  </si>
  <si>
    <t>감천면</t>
    <phoneticPr fontId="6" type="noConversion"/>
  </si>
  <si>
    <t>조마면</t>
    <phoneticPr fontId="6" type="noConversion"/>
  </si>
  <si>
    <t>구성면</t>
    <phoneticPr fontId="6" type="noConversion"/>
  </si>
  <si>
    <t>지례면</t>
    <phoneticPr fontId="6" type="noConversion"/>
  </si>
  <si>
    <t>부항면</t>
    <phoneticPr fontId="6" type="noConversion"/>
  </si>
  <si>
    <t>대덕면</t>
    <phoneticPr fontId="6" type="noConversion"/>
  </si>
  <si>
    <t>증산면</t>
    <phoneticPr fontId="6" type="noConversion"/>
  </si>
  <si>
    <t>자산동</t>
    <phoneticPr fontId="6" type="noConversion"/>
  </si>
  <si>
    <t>양금동</t>
    <phoneticPr fontId="6" type="noConversion"/>
  </si>
  <si>
    <t>대신동</t>
    <phoneticPr fontId="6" type="noConversion"/>
  </si>
  <si>
    <t>대곡동</t>
    <phoneticPr fontId="6" type="noConversion"/>
  </si>
  <si>
    <t>풍산읍</t>
    <phoneticPr fontId="6" type="noConversion"/>
  </si>
  <si>
    <t>중구동</t>
    <phoneticPr fontId="6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</si>
  <si>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</si>
  <si>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</si>
  <si>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</si>
  <si>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</si>
  <si>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</si>
  <si>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</si>
  <si>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</si>
  <si>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</si>
  <si>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</si>
  <si>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</si>
  <si>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</si>
  <si>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</si>
  <si>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</si>
  <si>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</si>
  <si>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</si>
  <si>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</si>
  <si>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</si>
  <si>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</si>
  <si>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</si>
  <si>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</si>
  <si>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</si>
  <si>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</si>
  <si>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</si>
  <si>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</si>
  <si>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</si>
  <si>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</si>
  <si>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</si>
  <si>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</si>
  <si>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</si>
  <si>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</si>
  <si>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입실1리~5리, 구어1리~2리, 모화1리~7리, 문산1리~2리, 석계1리~2리, 녹동리, 냉천1리~2리, 제내1리~2리, 북토리, 방어리, 신계리, 괘릉리, 활성리, 말방1리~2리, 죽동리, 개곡1리~2리, 연안1리~2리</t>
  </si>
  <si>
    <t>의곡1리~2리, 내일1리~2리, 대현1리~4리, 일부1리~2리, 신원1리~2리, 외칠1리~2리, 내칠1리~2리, 우라1리~2리, 감산1리~2리</t>
  </si>
  <si>
    <t>금장1리~10리, 상구1리~3리, 하구1리~8리, 가정1리~3리, 남사1리~2리, 내태1리~2리, 무과리, 소현1리~2리, 오류1리~2리, 라원1리~4리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</si>
  <si>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</si>
  <si>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</si>
  <si>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</si>
  <si>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</si>
  <si>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</si>
  <si>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</si>
  <si>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</si>
  <si>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</si>
  <si>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</si>
  <si>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</si>
  <si>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</si>
  <si>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</si>
  <si>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</si>
  <si>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</si>
  <si>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</si>
  <si>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</si>
  <si>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</si>
  <si>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</si>
  <si>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</si>
  <si>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</si>
  <si>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</si>
  <si>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</si>
  <si>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</si>
  <si>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</si>
  <si>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</si>
  <si>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</si>
  <si>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</si>
  <si>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</si>
  <si>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</si>
  <si>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</si>
  <si>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</si>
  <si>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</si>
  <si>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</si>
  <si>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</si>
  <si>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</si>
  <si>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</si>
  <si>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</si>
  <si>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</si>
  <si>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</si>
  <si>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</si>
  <si>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</si>
  <si>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</si>
  <si>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</si>
  <si>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</si>
  <si>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</si>
  <si>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</si>
  <si>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</si>
  <si>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</si>
  <si>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</si>
  <si>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</si>
  <si>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</si>
  <si>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</si>
  <si>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</si>
  <si>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</si>
  <si>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</si>
  <si>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</si>
  <si>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</si>
  <si>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</si>
  <si>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</si>
  <si>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</si>
  <si>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</si>
  <si>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</si>
  <si>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</si>
  <si>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</si>
  <si>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</si>
  <si>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</si>
  <si>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</si>
  <si>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</si>
  <si>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</si>
  <si>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</si>
  <si>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</si>
  <si>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</si>
  <si>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</si>
  <si>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</si>
  <si>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</si>
  <si>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</si>
  <si>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</si>
  <si>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6" type="noConversion"/>
  </si>
  <si>
    <t>예천군</t>
    <phoneticPr fontId="6" type="noConversion"/>
  </si>
  <si>
    <t>상주시</t>
    <phoneticPr fontId="6" type="noConversion"/>
  </si>
  <si>
    <t>함창읍</t>
    <phoneticPr fontId="6" type="noConversion"/>
  </si>
  <si>
    <t>사벌국면</t>
    <phoneticPr fontId="6" type="noConversion"/>
  </si>
  <si>
    <t>중동면</t>
    <phoneticPr fontId="6" type="noConversion"/>
  </si>
  <si>
    <t>낙동면</t>
    <phoneticPr fontId="6" type="noConversion"/>
  </si>
  <si>
    <t>청리면</t>
    <phoneticPr fontId="6" type="noConversion"/>
  </si>
  <si>
    <t>공성면</t>
    <phoneticPr fontId="6" type="noConversion"/>
  </si>
  <si>
    <t>외남면</t>
    <phoneticPr fontId="6" type="noConversion"/>
  </si>
  <si>
    <t>내서면</t>
    <phoneticPr fontId="6" type="noConversion"/>
  </si>
  <si>
    <t>모동면</t>
    <phoneticPr fontId="6" type="noConversion"/>
  </si>
  <si>
    <t>모서면</t>
    <phoneticPr fontId="6" type="noConversion"/>
  </si>
  <si>
    <t>화동면</t>
    <phoneticPr fontId="6" type="noConversion"/>
  </si>
  <si>
    <t>화서면</t>
    <phoneticPr fontId="6" type="noConversion"/>
  </si>
  <si>
    <t>화북면</t>
    <phoneticPr fontId="6" type="noConversion"/>
  </si>
  <si>
    <t>외서면</t>
    <phoneticPr fontId="6" type="noConversion"/>
  </si>
  <si>
    <t>은척면</t>
    <phoneticPr fontId="6" type="noConversion"/>
  </si>
  <si>
    <t>공검면</t>
    <phoneticPr fontId="6" type="noConversion"/>
  </si>
  <si>
    <t>이안면</t>
    <phoneticPr fontId="6" type="noConversion"/>
  </si>
  <si>
    <t>화남면</t>
    <phoneticPr fontId="6" type="noConversion"/>
  </si>
  <si>
    <t>남원동</t>
    <phoneticPr fontId="6" type="noConversion"/>
  </si>
  <si>
    <t>북문동</t>
    <phoneticPr fontId="6" type="noConversion"/>
  </si>
  <si>
    <t>계림동</t>
    <phoneticPr fontId="6" type="noConversion"/>
  </si>
  <si>
    <t>동문동</t>
    <phoneticPr fontId="6" type="noConversion"/>
  </si>
  <si>
    <t>동성동</t>
    <phoneticPr fontId="6" type="noConversion"/>
  </si>
  <si>
    <t>신흥동</t>
    <phoneticPr fontId="6" type="noConversion"/>
  </si>
  <si>
    <t>1읍 17면 6동</t>
    <phoneticPr fontId="6" type="noConversion"/>
  </si>
  <si>
    <t>200 법정리 / 36 법정동</t>
    <phoneticPr fontId="6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</si>
  <si>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6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</si>
  <si>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6" type="noConversion"/>
  </si>
  <si>
    <t>회상1리~2리, 오상1리~2리, 죽암1리~2리, 간상1리~2리, 신암리, 금당1리~2리, 우물1리~2리</t>
    <phoneticPr fontId="6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</si>
  <si>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6" type="noConversion"/>
  </si>
  <si>
    <t>상촌리, 낙동리, 장곡리, 구잠리, 물량리, 분황리, 성동리, 신상리, 화산리, 내곡리, 운평리, 승곡리, 비룡리, 용포리, 수정리, 신오리, 유곡리</t>
    <phoneticPr fontId="6" type="noConversion"/>
  </si>
  <si>
    <t>원장1리~2리, 월로리, 청하1리~3리, 청상리, 마공리, 가천1리~2리, 하초리, 수상리, 덕산리, 율1리~2리, 삼괴1리~2리, 학하리</t>
    <phoneticPr fontId="6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</si>
  <si>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6" type="noConversion"/>
  </si>
  <si>
    <t>구서1리~2리, 소상1리~2리, 신촌1리~2리, 송지리, 신상1리~3리, 흔평1리~2리, 소은1리~2리, 지사1리~2리</t>
    <phoneticPr fontId="6" type="noConversion"/>
  </si>
  <si>
    <t>능암1리~2리, 신촌1리~2리, 북장리, 고곡1리~2리, 서만1리~2리, 서원1리~2리, 낙서리, 평지1리~2리, 노류1리~2리</t>
    <phoneticPr fontId="6" type="noConversion"/>
  </si>
  <si>
    <t>덕곡1리~2리, 이동1리~3리, 용호1리~2리, 금천1리~2리, 신천1리~2리, 상판1리~2리, 반계리, 정양리, 신흥1리~2리, 수봉1리~2리</t>
    <phoneticPr fontId="6" type="noConversion"/>
  </si>
  <si>
    <t>덕곡리, 이동리, 용호리, 금천리, 신천리, 상판리, 반계리, 정양리, 신흥리, 수봉리</t>
    <phoneticPr fontId="6" type="noConversion"/>
  </si>
  <si>
    <t>삼포리, 도안리, 소정리, 대포리, 석산리, 가막리, 지산리, 화현리, 득수리, 백학리, 정산리, 호음리</t>
    <phoneticPr fontId="6" type="noConversion"/>
  </si>
  <si>
    <t>이소1리~4리, 선교1리~2리, 판곡1리~2리, 어산리, 신촌1리~2리, 반곡1리~2리, 보미리, 양지리, 평산리</t>
    <phoneticPr fontId="6" type="noConversion"/>
  </si>
  <si>
    <t>신봉1리~3리, 상현1리~2리, 달천1리~2리, 상용1리~2리, 금산1리~2리, 사산1리~2리, 율림리, 봉촌리, 지산리, 상곡1리~2리, 하송1리~2리</t>
    <phoneticPr fontId="6" type="noConversion"/>
  </si>
  <si>
    <t>용유1리~2리, 장암1리~2리, 상오1리~2리, 입석1리~2리, 중벌1리~2리, 운흥1리~2리</t>
    <phoneticPr fontId="6" type="noConversion"/>
  </si>
  <si>
    <t>연봉1리~2리, 관동리, 개곡리, 이천리, 봉강1리~2리, 백전1리~2리, 가곡리, 관현리, 우산1리~2리, 이촌리, 대전1리~3리, 예의1리~2리</t>
    <phoneticPr fontId="6" type="noConversion"/>
  </si>
  <si>
    <t>봉중리, 봉상1리~2리, 우기1리~2리, 남곡1리~2리, 문암1리~2리, 두곡1리~2리, 장암1리~2리, 무릉1리~2리, 황령1리~3리, 하흘1리~2리</t>
    <phoneticPr fontId="6" type="noConversion"/>
  </si>
  <si>
    <t>부곡1리~2리, 동막1리~2리, 병암리, 오태1리~2리, 양정1리~2리, 화동리, 역곡1리~2리, 
율곡1리~2리, 예주1리~2리, 지평1리~2리, 중소1리~2리</t>
    <phoneticPr fontId="6" type="noConversion"/>
  </si>
  <si>
    <t>양범1리~3리, 문창1리~2리, 안룡1리~2리, 구미리, 대현리, 아천1리~2리, 지산1리~2리, 흑암1리~2리, 소암1리~2리, 여물1리~2리, 가장리, 이안1리~2리</t>
    <phoneticPr fontId="6" type="noConversion"/>
  </si>
  <si>
    <t>동관1리~2리, 평온1리~2리, 임곡리, 중눌1리~2리, 소곡1리~2리</t>
    <phoneticPr fontId="6" type="noConversion"/>
  </si>
  <si>
    <t>남성동, 낙양동, 개운동, 연원동, 남장동</t>
    <phoneticPr fontId="6" type="noConversion"/>
  </si>
  <si>
    <t>무양동, 만산동, 죽전동, 부원동, 초산동, 남적동</t>
    <phoneticPr fontId="6" type="noConversion"/>
  </si>
  <si>
    <t>냉림동, 계산동, 화산동, 낙상동, 중덕동</t>
    <phoneticPr fontId="6" type="noConversion"/>
  </si>
  <si>
    <t>복룡동, 화개동, 외답동, 헌신동, 병성동, 도남동, 서문동, 서성동, 인봉동</t>
    <phoneticPr fontId="6" type="noConversion"/>
  </si>
  <si>
    <t>성하동, 성동동, 서곡동, 인편동, 거동동</t>
    <phoneticPr fontId="6" type="noConversion"/>
  </si>
  <si>
    <t>신봉동, 가장동, 양촌동, 지천동, 오대동, 흥각동</t>
    <phoneticPr fontId="6" type="noConversion"/>
  </si>
  <si>
    <t>선산읍</t>
    <phoneticPr fontId="6" type="noConversion"/>
  </si>
  <si>
    <t>고아읍</t>
    <phoneticPr fontId="6" type="noConversion"/>
  </si>
  <si>
    <t>산동읍</t>
    <phoneticPr fontId="6" type="noConversion"/>
  </si>
  <si>
    <t>무을면</t>
    <phoneticPr fontId="6" type="noConversion"/>
  </si>
  <si>
    <t>옥성면</t>
    <phoneticPr fontId="6" type="noConversion"/>
  </si>
  <si>
    <t>도개면</t>
    <phoneticPr fontId="6" type="noConversion"/>
  </si>
  <si>
    <t>해평면</t>
    <phoneticPr fontId="6" type="noConversion"/>
  </si>
  <si>
    <t>장천면</t>
    <phoneticPr fontId="6" type="noConversion"/>
  </si>
  <si>
    <t>송정동</t>
    <phoneticPr fontId="6" type="noConversion"/>
  </si>
  <si>
    <t>지산동</t>
    <phoneticPr fontId="6" type="noConversion"/>
  </si>
  <si>
    <t>도량동</t>
    <phoneticPr fontId="6" type="noConversion"/>
  </si>
  <si>
    <t>선주원남</t>
    <phoneticPr fontId="6" type="noConversion"/>
  </si>
  <si>
    <t>형곡1동</t>
    <phoneticPr fontId="6" type="noConversion"/>
  </si>
  <si>
    <t>신평1동</t>
    <phoneticPr fontId="6" type="noConversion"/>
  </si>
  <si>
    <t>비산동</t>
    <phoneticPr fontId="6" type="noConversion"/>
  </si>
  <si>
    <t>공단동</t>
    <phoneticPr fontId="6" type="noConversion"/>
  </si>
  <si>
    <t>광평동</t>
    <phoneticPr fontId="6" type="noConversion"/>
  </si>
  <si>
    <t>상모사곡동</t>
    <phoneticPr fontId="6" type="noConversion"/>
  </si>
  <si>
    <t>임오동</t>
    <phoneticPr fontId="6" type="noConversion"/>
  </si>
  <si>
    <t>인동동</t>
    <phoneticPr fontId="6" type="noConversion"/>
  </si>
  <si>
    <t>진미동</t>
    <phoneticPr fontId="6" type="noConversion"/>
  </si>
  <si>
    <t>양포동</t>
    <phoneticPr fontId="6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</si>
  <si>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6" type="noConversion"/>
  </si>
  <si>
    <t>관심리, 이례리, 오로리, 대망리, 파산리, 신촌리, 황산리, 횡산리, 외예리, 내예리, 원호리, 문성리, 다식리, 괴평리, 송림리, 봉한리, 항곡리, 예강리</t>
    <phoneticPr fontId="6" type="noConversion"/>
  </si>
  <si>
    <t xml:space="preserve">가산1리~2리, 동산리, 용산1리~2리, 월림1리~2리, 신곡리, 궁기1리~2리, 신림리, 도개1리~2리, 다곡1리~2리, </t>
    <phoneticPr fontId="6" type="noConversion"/>
  </si>
  <si>
    <t>송정동, 원평동</t>
    <phoneticPr fontId="6" type="noConversion"/>
  </si>
  <si>
    <t>봉곡동, 부곡동, 선기동, 수점동, 원평동. 남통동</t>
    <phoneticPr fontId="6" type="noConversion"/>
  </si>
  <si>
    <t>신평동, 원평동, 광평동</t>
    <phoneticPr fontId="6" type="noConversion"/>
  </si>
  <si>
    <t>비산동, 공단동</t>
    <phoneticPr fontId="6" type="noConversion"/>
  </si>
  <si>
    <t>공단동, 광평동, 사곡동</t>
    <phoneticPr fontId="6" type="noConversion"/>
  </si>
  <si>
    <t>광평동, 신평동, 사곡동, 송정동</t>
    <phoneticPr fontId="6" type="noConversion"/>
  </si>
  <si>
    <t>사곡동, 상모동, 광평동, 임은동</t>
    <phoneticPr fontId="6" type="noConversion"/>
  </si>
  <si>
    <t>경주시</t>
    <phoneticPr fontId="6" type="noConversion"/>
  </si>
  <si>
    <t>318 행정리 / 11 행정동</t>
    <phoneticPr fontId="6" type="noConversion"/>
  </si>
  <si>
    <t>영천시</t>
    <phoneticPr fontId="6" type="noConversion"/>
  </si>
  <si>
    <t>북후면</t>
    <phoneticPr fontId="6" type="noConversion"/>
  </si>
  <si>
    <t>풍천면</t>
    <phoneticPr fontId="6" type="noConversion"/>
  </si>
  <si>
    <t>도산면</t>
    <phoneticPr fontId="6" type="noConversion"/>
  </si>
  <si>
    <t>청도읍</t>
    <phoneticPr fontId="6" type="noConversion"/>
  </si>
  <si>
    <t>화양읍</t>
    <phoneticPr fontId="6" type="noConversion"/>
  </si>
  <si>
    <t>각남면</t>
    <phoneticPr fontId="6" type="noConversion"/>
  </si>
  <si>
    <t>풍각면</t>
    <phoneticPr fontId="6" type="noConversion"/>
  </si>
  <si>
    <t>각북면</t>
    <phoneticPr fontId="6" type="noConversion"/>
  </si>
  <si>
    <t>이서면</t>
    <phoneticPr fontId="6" type="noConversion"/>
  </si>
  <si>
    <t>운문면</t>
    <phoneticPr fontId="6" type="noConversion"/>
  </si>
  <si>
    <t>금천면</t>
    <phoneticPr fontId="6" type="noConversion"/>
  </si>
  <si>
    <t>매전면</t>
    <phoneticPr fontId="6" type="noConversion"/>
  </si>
  <si>
    <t>영주시</t>
    <phoneticPr fontId="6" type="noConversion"/>
  </si>
  <si>
    <t>풍기읍</t>
    <phoneticPr fontId="6" type="noConversion"/>
  </si>
  <si>
    <t>이산면</t>
    <phoneticPr fontId="6" type="noConversion"/>
  </si>
  <si>
    <t>평은면</t>
    <phoneticPr fontId="6" type="noConversion"/>
  </si>
  <si>
    <t>문수면</t>
    <phoneticPr fontId="6" type="noConversion"/>
  </si>
  <si>
    <t>장수면</t>
    <phoneticPr fontId="6" type="noConversion"/>
  </si>
  <si>
    <t>안정면</t>
    <phoneticPr fontId="6" type="noConversion"/>
  </si>
  <si>
    <t>봉현면</t>
    <phoneticPr fontId="6" type="noConversion"/>
  </si>
  <si>
    <t>순흥면</t>
    <phoneticPr fontId="6" type="noConversion"/>
  </si>
  <si>
    <t>단산면</t>
    <phoneticPr fontId="6" type="noConversion"/>
  </si>
  <si>
    <t>부석면</t>
    <phoneticPr fontId="6" type="noConversion"/>
  </si>
  <si>
    <t>상망동</t>
    <phoneticPr fontId="6" type="noConversion"/>
  </si>
  <si>
    <t>하망동</t>
    <phoneticPr fontId="6" type="noConversion"/>
  </si>
  <si>
    <t>영주1동</t>
    <phoneticPr fontId="6" type="noConversion"/>
  </si>
  <si>
    <t>영주2동</t>
    <phoneticPr fontId="6" type="noConversion"/>
  </si>
  <si>
    <t>휴천1동</t>
    <phoneticPr fontId="6" type="noConversion"/>
  </si>
  <si>
    <t>가흥1동</t>
    <phoneticPr fontId="6" type="noConversion"/>
  </si>
  <si>
    <t>고령군</t>
    <phoneticPr fontId="6" type="noConversion"/>
  </si>
  <si>
    <t>영양군</t>
    <phoneticPr fontId="6" type="noConversion"/>
  </si>
  <si>
    <t>성주군</t>
    <phoneticPr fontId="6" type="noConversion"/>
  </si>
  <si>
    <t>성주읍</t>
    <phoneticPr fontId="6" type="noConversion"/>
  </si>
  <si>
    <t>선남면</t>
    <phoneticPr fontId="6" type="noConversion"/>
  </si>
  <si>
    <t>용암면</t>
    <phoneticPr fontId="6" type="noConversion"/>
  </si>
  <si>
    <t>수륜면</t>
    <phoneticPr fontId="6" type="noConversion"/>
  </si>
  <si>
    <t>가천면</t>
    <phoneticPr fontId="6" type="noConversion"/>
  </si>
  <si>
    <t>금수면</t>
    <phoneticPr fontId="6" type="noConversion"/>
  </si>
  <si>
    <t>대가면</t>
    <phoneticPr fontId="6" type="noConversion"/>
  </si>
  <si>
    <t>벽진면</t>
    <phoneticPr fontId="6" type="noConversion"/>
  </si>
  <si>
    <t>초전면</t>
    <phoneticPr fontId="6" type="noConversion"/>
  </si>
  <si>
    <t>월항면</t>
    <phoneticPr fontId="6" type="noConversion"/>
  </si>
  <si>
    <t>1읍 9면</t>
    <phoneticPr fontId="6" type="noConversion"/>
  </si>
  <si>
    <t>216 행정리</t>
    <phoneticPr fontId="6" type="noConversion"/>
  </si>
  <si>
    <t>칠곡군</t>
    <phoneticPr fontId="6" type="noConversion"/>
  </si>
  <si>
    <t>압량읍</t>
  </si>
  <si>
    <t>김천시</t>
    <phoneticPr fontId="6" type="noConversion"/>
  </si>
  <si>
    <t>아포읍</t>
    <phoneticPr fontId="6" type="noConversion"/>
  </si>
  <si>
    <t>농소면</t>
    <phoneticPr fontId="6" type="noConversion"/>
  </si>
  <si>
    <t>개령면</t>
    <phoneticPr fontId="6" type="noConversion"/>
  </si>
  <si>
    <t>감문면</t>
    <phoneticPr fontId="6" type="noConversion"/>
  </si>
  <si>
    <t>어모면</t>
    <phoneticPr fontId="6" type="noConversion"/>
  </si>
  <si>
    <t>봉산면</t>
    <phoneticPr fontId="6" type="noConversion"/>
  </si>
  <si>
    <t>대항면</t>
    <phoneticPr fontId="6" type="noConversion"/>
  </si>
  <si>
    <t>평화남산동</t>
    <phoneticPr fontId="6" type="noConversion"/>
  </si>
  <si>
    <t>지좌동</t>
    <phoneticPr fontId="6" type="noConversion"/>
  </si>
  <si>
    <t>율곡동</t>
    <phoneticPr fontId="6" type="noConversion"/>
  </si>
  <si>
    <t>옥산1리~2리, 운곡리, 송곡1리~2리, 월명1리~2리, 부상1리~2리, 오봉1리~2리, 
봉천1리~2리, 초곡리, 운남1리~2리</t>
    <phoneticPr fontId="6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</si>
  <si>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6" type="noConversion"/>
  </si>
  <si>
    <t>예지1리~2리, 신리, 인의1리~2리, 덕천1리~2리, 태화1리~3리, 상금1리~2리, 신암1리~2리, 
광천1리~2리</t>
    <phoneticPr fontId="6" type="noConversion"/>
  </si>
  <si>
    <t>향천1리~4리, 운수1리~3리, 주례1리~2리, 대성1리~2리, 덕전1리~4리, 대룡1리~2리, 
복전1리~2리</t>
    <phoneticPr fontId="6" type="noConversion"/>
  </si>
  <si>
    <t>신안1리~5리, 장암1리~3리, 강곡1리~2리, 신곡1리~3리, 삼산리, 신왕1리~2리, 대방1리~3리</t>
    <phoneticPr fontId="6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</si>
  <si>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6" type="noConversion"/>
  </si>
  <si>
    <t>교1리~2리, 대율리, 거물리, 도곡1리~3리, 관덕리, 신평1리~2리, 울곡리, 여배1리~2리, 
상부1리~2리, 이전리</t>
    <phoneticPr fontId="6" type="noConversion"/>
  </si>
  <si>
    <t>신옥리, 유촌리, 지좌리, 사등1리~2리, 월곡리, 어전1리~2리, 하대리, 해인리, 대야1리~2리, 
파천1리~2리, 안간리, 두산리, 희곡1리~2리</t>
    <phoneticPr fontId="6" type="noConversion"/>
  </si>
  <si>
    <t>연화1리~2리, 덕산1리~2리, 외감리, 내감리, 가례리, 조룡1리~2리, 추량1리~2리, 
관기1리~3리, 화전1리~2리, 문의리, 대1리~2리, 중산1리~2리</t>
    <phoneticPr fontId="6" type="noConversion"/>
  </si>
  <si>
    <t>연화리, 덕산리, 외감리, 내감리, 가례리, 조룡리, 추량리, 관기리, 화전리, 문의리, 대리, 
중산리</t>
    <phoneticPr fontId="6" type="noConversion"/>
  </si>
  <si>
    <t>봉화군</t>
    <phoneticPr fontId="6" type="noConversion"/>
  </si>
  <si>
    <t>포항시</t>
    <phoneticPr fontId="6" type="noConversion"/>
  </si>
  <si>
    <t>남구</t>
    <phoneticPr fontId="6" type="noConversion"/>
  </si>
  <si>
    <t>해도동</t>
    <phoneticPr fontId="6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</si>
  <si>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</si>
  <si>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6" type="noConversion"/>
  </si>
  <si>
    <t>278 행정리 / 7 행정동</t>
    <phoneticPr fontId="6" type="noConversion"/>
  </si>
  <si>
    <t>3읍 5면 17동</t>
    <phoneticPr fontId="6" type="noConversion"/>
  </si>
  <si>
    <t>279 행정리 / 10 행정동</t>
    <phoneticPr fontId="6" type="noConversion"/>
  </si>
  <si>
    <t>218 행정리 / 5 행정동</t>
    <phoneticPr fontId="6" type="noConversion"/>
  </si>
  <si>
    <t>※ 매월 말일 통계 현황(행정안전부 홈페이지 주민등록인구통계사이트 주소: https://jumin.mois.go.kr/index.jsp)</t>
    <phoneticPr fontId="6" type="noConversion"/>
  </si>
  <si>
    <t>구룡포읍</t>
    <phoneticPr fontId="6" type="noConversion"/>
  </si>
  <si>
    <t>흥해읍</t>
    <phoneticPr fontId="6" type="noConversion"/>
  </si>
  <si>
    <t>두호동</t>
    <phoneticPr fontId="6" type="noConversion"/>
  </si>
  <si>
    <t>인1리~4리, 의1리~2리, 예1리~2리, 지1리~2리, 대신1리~3리, 봉산1리~3리, 제석1리~3리, 
국사1리~6리, 송천1리~6리, 대성1리~2리</t>
    <phoneticPr fontId="6" type="noConversion"/>
  </si>
  <si>
    <t>입석리, 신촌리, 월곡1리~4리, 용암1리~2리, 도공촌리, 봉곡1리~2리, 연명리, 노곡리</t>
    <phoneticPr fontId="6" type="noConversion"/>
  </si>
  <si>
    <t>중왕리1리~3리, 옥율리, 남산1리~2리, 다남1리~2리, 군자리, 덕마리, 구례1리~3리, 
옥계1리~2리, 능치1리~3리, 도암1리~3리, 은기리, 동좌리</t>
    <phoneticPr fontId="6" type="noConversion"/>
  </si>
  <si>
    <t>갈전1리~9리, 도양1리~2리, 구담1리~2리, 광덕1리~2리, 기산1리~2리, 신성1리~2리, 금계리, 구호리, 어담1리~2리, 인금1리~2리, 가곡1리~2리, 병산리, 하회1리~2리</t>
    <phoneticPr fontId="6" type="noConversion"/>
  </si>
  <si>
    <t>광음1리~2리,무릉1리~3리,개곡리,검암리,대계리, 고하리,고상리,상아리,하아리,단호1리~2리</t>
    <phoneticPr fontId="6" type="noConversion"/>
  </si>
  <si>
    <t xml:space="preserve"> </t>
  </si>
  <si>
    <t>하망동, 상망동, 영주동, 휴천동</t>
    <phoneticPr fontId="6" type="noConversion"/>
  </si>
  <si>
    <t>영주동, 하망동</t>
    <phoneticPr fontId="6" type="noConversion"/>
  </si>
  <si>
    <t>영주동, 휴천동, 가흥동</t>
    <phoneticPr fontId="6" type="noConversion"/>
  </si>
  <si>
    <t>휴천동, 조암동, 가흥동</t>
    <phoneticPr fontId="6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</si>
  <si>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6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</si>
  <si>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6" type="noConversion"/>
  </si>
  <si>
    <t>금암1리~4리, 송산1리~3리, 가천리, 학명리, 남원1리~2리, 득명리, 기성1리~2리, 구덕리, 봉암리</t>
    <phoneticPr fontId="6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</si>
  <si>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6" type="noConversion"/>
  </si>
  <si>
    <t>모곡리, 정1리~2리, 상내1리~2리, 하내1리~2리, 신현1리~4리, 오천1리~2리, 외어1리~4리, 남호1리~2리</t>
    <phoneticPr fontId="6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</si>
  <si>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6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</si>
  <si>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</si>
  <si>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6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</si>
  <si>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</si>
  <si>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</si>
  <si>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</si>
  <si>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</si>
  <si>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</si>
  <si>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</si>
  <si>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</si>
  <si>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</si>
  <si>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</si>
  <si>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</si>
  <si>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</si>
  <si>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</si>
  <si>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</si>
  <si>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</si>
  <si>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</si>
  <si>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</si>
  <si>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</si>
  <si>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</si>
  <si>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</si>
  <si>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</si>
  <si>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</si>
  <si>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</si>
  <si>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</si>
  <si>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</si>
  <si>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</si>
  <si>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</si>
  <si>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</si>
  <si>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</si>
  <si>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</si>
  <si>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</si>
  <si>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</si>
  <si>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</si>
  <si>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</si>
  <si>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</si>
  <si>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</si>
  <si>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</si>
  <si>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</si>
  <si>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</si>
  <si>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</si>
  <si>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</si>
  <si>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</si>
  <si>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</si>
  <si>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</si>
  <si>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</si>
  <si>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</si>
  <si>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</si>
  <si>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</si>
  <si>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</si>
  <si>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</si>
  <si>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</si>
  <si>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</si>
  <si>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</si>
  <si>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</si>
  <si>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</si>
  <si>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</si>
  <si>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</si>
  <si>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</si>
  <si>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</si>
  <si>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</si>
  <si>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</si>
  <si>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</si>
  <si>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</si>
  <si>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</si>
  <si>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</si>
  <si>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</si>
  <si>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</si>
  <si>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</si>
  <si>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</si>
  <si>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</si>
  <si>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</si>
  <si>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</si>
  <si>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</si>
  <si>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</si>
  <si>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</si>
  <si>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</si>
  <si>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</si>
  <si>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</si>
  <si>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</si>
  <si>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</si>
  <si>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</si>
  <si>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</si>
  <si>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</si>
  <si>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</si>
  <si>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</si>
  <si>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</si>
  <si>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</si>
  <si>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</si>
  <si>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</si>
  <si>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</si>
  <si>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</si>
  <si>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</si>
  <si>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</si>
  <si>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</si>
  <si>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</si>
  <si>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</si>
  <si>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</si>
  <si>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</si>
  <si>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</si>
  <si>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</si>
  <si>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6" type="noConversion"/>
  </si>
  <si>
    <t>대표번호</t>
    <phoneticPr fontId="6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</si>
  <si>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6" type="noConversion"/>
  </si>
  <si>
    <t>365 행정리 / 6 행정동</t>
    <phoneticPr fontId="6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</si>
  <si>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6" type="noConversion"/>
  </si>
  <si>
    <t>상장1리~3리, 신장1리~2리, 하장1리~2리, 상림리, 금산리, 오로1리~2리, 묵어1리~2리, 여남리, 명곡리</t>
    <phoneticPr fontId="6" type="noConversion"/>
  </si>
  <si>
    <t>2024년 1/4분기 행정구역 현황</t>
    <phoneticPr fontId="6" type="noConversion"/>
  </si>
  <si>
    <t>2024.03.31. 현재</t>
    <phoneticPr fontId="6" type="noConversion"/>
  </si>
  <si>
    <t>호명읍</t>
    <phoneticPr fontId="6" type="noConversion"/>
  </si>
  <si>
    <t>2읍 10면</t>
    <phoneticPr fontId="6" type="noConversion"/>
  </si>
  <si>
    <t>압량읍</t>
    <phoneticPr fontId="6" type="noConversion"/>
  </si>
  <si>
    <t>211 행정리 / 17 행정동</t>
    <phoneticPr fontId="6" type="noConversion"/>
  </si>
  <si>
    <t>관심1리~2리, 이례1리~2리, 오로1리~3리, 대망1리~2리, 파산리, 신촌리, 황산리, 횡산리, 외예리, 내예리, 원호1리~11리, 문성1리~14리, 다식리, 괴평1리~4리, 송림리, 봉한1리~4리, 항곡1리~2리, 예강1리~2리</t>
    <phoneticPr fontId="6" type="noConversion"/>
  </si>
  <si>
    <t>동곡1리~2리, 도중리, 적림리, 성수1리~2리, 신당1리~15리, 봉산1~2리, 임천리, 인덕1리~13리, 백현1리~2리, 송산리</t>
    <phoneticPr fontId="6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</si>
  <si>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6" type="noConversion"/>
  </si>
  <si>
    <t>244 행정리 / 7 행정동</t>
    <phoneticPr fontId="6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</si>
  <si>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6" type="noConversion"/>
  </si>
  <si>
    <t>부적1리~7리, 신대1리~6리, 압량리, 용암리, 금구리, 현흥1리~2리, 인안1리~3리, 의송리, 신촌리, 내리, 가일리, 당음리, 신월리, 백안리, 강서리, 당리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</si>
</sst>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</numFmts>
  <fonts count="3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9"/>
      <name val="굴림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5042">
    <xf numFmtId="0" fontId="0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342">
    <xf numFmtId="0" fontId="0" fillId="0" borderId="0" xfId="0"/>
    <xf numFmtId="176" fontId="7" fillId="0" borderId="0" xfId="0" applyNumberFormat="1" applyFont="1" applyAlignment="1">
      <alignment horizontal="center" vertical="center"/>
    </xf>
    <xf numFmtId="0" fontId="12" fillId="0" borderId="1" xfId="2532" applyFont="1" applyBorder="1" applyAlignment="1">
      <alignment horizontal="center" vertical="center"/>
    </xf>
    <xf numFmtId="0" fontId="9" fillId="0" borderId="1" xfId="2532" applyFont="1" applyBorder="1">
      <alignment vertical="center"/>
    </xf>
    <xf numFmtId="0" fontId="9" fillId="0" borderId="0" xfId="2532" applyFont="1">
      <alignment vertical="center"/>
    </xf>
    <xf numFmtId="0" fontId="5" fillId="0" borderId="0" xfId="2532">
      <alignment vertical="center"/>
    </xf>
    <xf numFmtId="184" fontId="9" fillId="0" borderId="1" xfId="2532" applyNumberFormat="1" applyFont="1" applyBorder="1">
      <alignment vertical="center"/>
    </xf>
    <xf numFmtId="185" fontId="9" fillId="0" borderId="1" xfId="2532" applyNumberFormat="1" applyFont="1" applyBorder="1">
      <alignment vertical="center"/>
    </xf>
    <xf numFmtId="176" fontId="7" fillId="0" borderId="0" xfId="0" applyNumberFormat="1" applyFont="1" applyAlignment="1">
      <alignment vertical="center"/>
    </xf>
    <xf numFmtId="0" fontId="13" fillId="0" borderId="0" xfId="2531" applyFont="1">
      <alignment vertical="center"/>
    </xf>
    <xf numFmtId="0" fontId="5" fillId="0" borderId="0" xfId="2531">
      <alignment vertical="center"/>
    </xf>
    <xf numFmtId="0" fontId="5" fillId="2" borderId="1" xfId="2531" applyFill="1" applyBorder="1" applyAlignment="1">
      <alignment horizontal="center" vertical="center"/>
    </xf>
    <xf numFmtId="4" fontId="5" fillId="0" borderId="0" xfId="2531" applyNumberFormat="1">
      <alignment vertical="center"/>
    </xf>
    <xf numFmtId="3" fontId="5" fillId="0" borderId="0" xfId="2531" applyNumberFormat="1">
      <alignment vertical="center"/>
    </xf>
    <xf numFmtId="0" fontId="9" fillId="0" borderId="2" xfId="2532" applyFont="1" applyBorder="1">
      <alignment vertical="center"/>
    </xf>
    <xf numFmtId="184" fontId="9" fillId="0" borderId="2" xfId="2532" applyNumberFormat="1" applyFont="1" applyBorder="1">
      <alignment vertical="center"/>
    </xf>
    <xf numFmtId="185" fontId="9" fillId="0" borderId="2" xfId="2532" applyNumberFormat="1" applyFont="1" applyBorder="1">
      <alignment vertical="center"/>
    </xf>
    <xf numFmtId="0" fontId="9" fillId="0" borderId="3" xfId="2532" applyFont="1" applyBorder="1">
      <alignment vertical="center"/>
    </xf>
    <xf numFmtId="184" fontId="9" fillId="0" borderId="3" xfId="2532" applyNumberFormat="1" applyFont="1" applyBorder="1">
      <alignment vertical="center"/>
    </xf>
    <xf numFmtId="185" fontId="9" fillId="0" borderId="3" xfId="2532" applyNumberFormat="1" applyFont="1" applyBorder="1">
      <alignment vertical="center"/>
    </xf>
    <xf numFmtId="0" fontId="9" fillId="0" borderId="4" xfId="2532" applyFont="1" applyBorder="1">
      <alignment vertical="center"/>
    </xf>
    <xf numFmtId="184" fontId="9" fillId="0" borderId="4" xfId="2532" applyNumberFormat="1" applyFont="1" applyBorder="1">
      <alignment vertical="center"/>
    </xf>
    <xf numFmtId="185" fontId="9" fillId="0" borderId="4" xfId="2532" applyNumberFormat="1" applyFont="1" applyBorder="1">
      <alignment vertical="center"/>
    </xf>
    <xf numFmtId="49" fontId="5" fillId="0" borderId="5" xfId="2531" applyNumberFormat="1" applyBorder="1">
      <alignment vertical="center"/>
    </xf>
    <xf numFmtId="4" fontId="5" fillId="0" borderId="6" xfId="2531" applyNumberFormat="1" applyBorder="1">
      <alignment vertical="center"/>
    </xf>
    <xf numFmtId="3" fontId="5" fillId="0" borderId="7" xfId="2531" applyNumberFormat="1" applyBorder="1">
      <alignment vertical="center"/>
    </xf>
    <xf numFmtId="49" fontId="5" fillId="0" borderId="8" xfId="2531" applyNumberFormat="1" applyBorder="1">
      <alignment vertical="center"/>
    </xf>
    <xf numFmtId="4" fontId="5" fillId="0" borderId="9" xfId="2531" applyNumberFormat="1" applyBorder="1">
      <alignment vertical="center"/>
    </xf>
    <xf numFmtId="3" fontId="5" fillId="0" borderId="10" xfId="2531" applyNumberFormat="1" applyBorder="1">
      <alignment vertical="center"/>
    </xf>
    <xf numFmtId="0" fontId="5" fillId="0" borderId="8" xfId="2531" applyBorder="1">
      <alignment vertical="center"/>
    </xf>
    <xf numFmtId="3" fontId="5" fillId="0" borderId="9" xfId="2531" applyNumberFormat="1" applyBorder="1">
      <alignment vertical="center"/>
    </xf>
    <xf numFmtId="49" fontId="5" fillId="0" borderId="11" xfId="2531" applyNumberFormat="1" applyBorder="1">
      <alignment vertical="center"/>
    </xf>
    <xf numFmtId="3" fontId="5" fillId="0" borderId="12" xfId="2531" applyNumberFormat="1" applyBorder="1">
      <alignment vertical="center"/>
    </xf>
    <xf numFmtId="3" fontId="5" fillId="0" borderId="13" xfId="2531" applyNumberFormat="1" applyBorder="1">
      <alignment vertical="center"/>
    </xf>
    <xf numFmtId="0" fontId="20" fillId="7" borderId="0" xfId="0" applyFont="1" applyFill="1"/>
    <xf numFmtId="0" fontId="20" fillId="0" borderId="0" xfId="0" applyFont="1"/>
    <xf numFmtId="0" fontId="21" fillId="0" borderId="0" xfId="0" applyFont="1" applyAlignment="1">
      <alignment horizontal="justify"/>
    </xf>
    <xf numFmtId="176" fontId="22" fillId="0" borderId="0" xfId="0" applyNumberFormat="1" applyFont="1"/>
    <xf numFmtId="176" fontId="23" fillId="0" borderId="0" xfId="0" applyNumberFormat="1" applyFont="1"/>
    <xf numFmtId="176" fontId="22" fillId="0" borderId="0" xfId="0" applyNumberFormat="1" applyFont="1" applyAlignment="1">
      <alignment horizontal="right"/>
    </xf>
    <xf numFmtId="0" fontId="20" fillId="0" borderId="0" xfId="0" applyFont="1" applyAlignment="1">
      <alignment wrapText="1"/>
    </xf>
    <xf numFmtId="0" fontId="24" fillId="0" borderId="0" xfId="0" applyFont="1"/>
    <xf numFmtId="176" fontId="23" fillId="0" borderId="0" xfId="0" applyNumberFormat="1" applyFont="1" applyAlignment="1">
      <alignment horizontal="center" vertical="center"/>
    </xf>
    <xf numFmtId="0" fontId="25" fillId="0" borderId="0" xfId="0" applyFont="1"/>
    <xf numFmtId="180" fontId="0" fillId="0" borderId="0" xfId="0" applyNumberFormat="1"/>
    <xf numFmtId="0" fontId="27" fillId="0" borderId="0" xfId="0" applyFont="1"/>
    <xf numFmtId="0" fontId="28" fillId="0" borderId="0" xfId="0" applyFont="1"/>
    <xf numFmtId="176" fontId="26" fillId="0" borderId="0" xfId="0" applyNumberFormat="1" applyFont="1"/>
    <xf numFmtId="0" fontId="27" fillId="7" borderId="0" xfId="0" applyFont="1" applyFill="1"/>
    <xf numFmtId="176" fontId="20" fillId="0" borderId="0" xfId="0" applyNumberFormat="1" applyFont="1"/>
    <xf numFmtId="186" fontId="27" fillId="7" borderId="0" xfId="2" applyNumberFormat="1" applyFont="1" applyFill="1" applyAlignment="1">
      <alignment horizontal="right"/>
    </xf>
    <xf numFmtId="186" fontId="27" fillId="0" borderId="0" xfId="2" applyNumberFormat="1" applyFont="1" applyAlignment="1">
      <alignment horizontal="right"/>
    </xf>
    <xf numFmtId="176" fontId="27" fillId="0" borderId="0" xfId="0" applyNumberFormat="1" applyFont="1"/>
    <xf numFmtId="41" fontId="0" fillId="0" borderId="0" xfId="0" applyNumberFormat="1"/>
    <xf numFmtId="177" fontId="23" fillId="0" borderId="9" xfId="0" applyNumberFormat="1" applyFont="1" applyBorder="1" applyAlignment="1" applyProtection="1">
      <alignment horizontal="right" vertical="center"/>
      <protection locked="0"/>
    </xf>
    <xf numFmtId="176" fontId="10" fillId="11" borderId="35" xfId="0" applyNumberFormat="1" applyFont="1" applyFill="1" applyBorder="1" applyAlignment="1">
      <alignment horizontal="center" vertical="center"/>
    </xf>
    <xf numFmtId="0" fontId="4" fillId="0" borderId="0" xfId="2533">
      <alignment vertical="center"/>
    </xf>
    <xf numFmtId="0" fontId="4" fillId="0" borderId="1" xfId="2533" applyBorder="1">
      <alignment vertical="center"/>
    </xf>
    <xf numFmtId="0" fontId="4" fillId="12" borderId="1" xfId="2533" applyFill="1" applyBorder="1">
      <alignment vertical="center"/>
    </xf>
    <xf numFmtId="176" fontId="26" fillId="9" borderId="35" xfId="0" applyNumberFormat="1" applyFont="1" applyFill="1" applyBorder="1" applyAlignment="1">
      <alignment horizontal="center" vertical="center"/>
    </xf>
    <xf numFmtId="176" fontId="26" fillId="4" borderId="35" xfId="0" applyNumberFormat="1" applyFont="1" applyFill="1" applyBorder="1" applyAlignment="1">
      <alignment horizontal="center" vertical="center"/>
    </xf>
    <xf numFmtId="180" fontId="7" fillId="0" borderId="9" xfId="2" applyNumberFormat="1" applyFont="1" applyFill="1" applyBorder="1" applyAlignment="1">
      <alignment horizontal="right" vertical="center"/>
    </xf>
    <xf numFmtId="177" fontId="7" fillId="0" borderId="9" xfId="2" applyNumberFormat="1" applyFont="1" applyFill="1" applyBorder="1" applyAlignment="1">
      <alignment horizontal="right" vertical="center"/>
    </xf>
    <xf numFmtId="178" fontId="7" fillId="0" borderId="9" xfId="2" applyNumberFormat="1" applyFont="1" applyFill="1" applyBorder="1" applyAlignment="1">
      <alignment horizontal="right" vertical="center"/>
    </xf>
    <xf numFmtId="176" fontId="7" fillId="0" borderId="9" xfId="0" applyNumberFormat="1" applyFont="1" applyBorder="1" applyAlignment="1" applyProtection="1">
      <alignment horizontal="right" vertical="center"/>
      <protection locked="0"/>
    </xf>
    <xf numFmtId="177" fontId="7" fillId="0" borderId="9" xfId="0" applyNumberFormat="1" applyFont="1" applyBorder="1" applyAlignment="1" applyProtection="1">
      <alignment horizontal="right" vertical="center"/>
      <protection locked="0"/>
    </xf>
    <xf numFmtId="176" fontId="7" fillId="0" borderId="54" xfId="0" applyNumberFormat="1" applyFont="1" applyBorder="1" applyAlignment="1" applyProtection="1">
      <alignment horizontal="right" vertical="center"/>
      <protection locked="0"/>
    </xf>
    <xf numFmtId="176" fontId="7" fillId="3" borderId="9" xfId="0" applyNumberFormat="1" applyFont="1" applyFill="1" applyBorder="1" applyAlignment="1" applyProtection="1">
      <alignment horizontal="right" vertical="center"/>
      <protection locked="0"/>
    </xf>
    <xf numFmtId="177" fontId="7" fillId="3" borderId="9" xfId="0" applyNumberFormat="1" applyFont="1" applyFill="1" applyBorder="1" applyAlignment="1" applyProtection="1">
      <alignment horizontal="right" vertical="center"/>
      <protection locked="0"/>
    </xf>
    <xf numFmtId="176" fontId="7" fillId="3" borderId="54" xfId="0" applyNumberFormat="1" applyFont="1" applyFill="1" applyBorder="1" applyAlignment="1" applyProtection="1">
      <alignment horizontal="right" vertical="center"/>
      <protection locked="0"/>
    </xf>
    <xf numFmtId="176" fontId="7" fillId="0" borderId="9" xfId="0" applyNumberFormat="1" applyFont="1" applyBorder="1" applyAlignment="1" applyProtection="1">
      <alignment vertical="center"/>
      <protection locked="0"/>
    </xf>
    <xf numFmtId="177" fontId="7" fillId="0" borderId="9" xfId="0" applyNumberFormat="1" applyFont="1" applyBorder="1" applyAlignment="1" applyProtection="1">
      <alignment vertical="center"/>
      <protection locked="0"/>
    </xf>
    <xf numFmtId="186" fontId="7" fillId="0" borderId="25" xfId="2" applyNumberFormat="1" applyFont="1" applyFill="1" applyBorder="1" applyAlignment="1" applyProtection="1">
      <alignment horizontal="right" vertical="center"/>
      <protection locked="0"/>
    </xf>
    <xf numFmtId="0" fontId="7" fillId="0" borderId="9" xfId="0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41" fontId="7" fillId="0" borderId="9" xfId="2" applyFont="1" applyFill="1" applyBorder="1" applyAlignment="1" applyProtection="1">
      <alignment horizontal="right" vertical="center"/>
      <protection locked="0"/>
    </xf>
    <xf numFmtId="176" fontId="7" fillId="5" borderId="32" xfId="0" applyNumberFormat="1" applyFont="1" applyFill="1" applyBorder="1" applyAlignment="1">
      <alignment horizontal="center" vertical="center"/>
    </xf>
    <xf numFmtId="176" fontId="7" fillId="5" borderId="9" xfId="0" applyNumberFormat="1" applyFont="1" applyFill="1" applyBorder="1" applyAlignment="1">
      <alignment horizontal="right" vertical="center"/>
    </xf>
    <xf numFmtId="177" fontId="7" fillId="5" borderId="9" xfId="0" applyNumberFormat="1" applyFont="1" applyFill="1" applyBorder="1" applyAlignment="1">
      <alignment horizontal="right" vertical="center"/>
    </xf>
    <xf numFmtId="176" fontId="7" fillId="0" borderId="32" xfId="0" applyNumberFormat="1" applyFont="1" applyBorder="1" applyAlignment="1" applyProtection="1">
      <alignment horizontal="center" vertical="center"/>
      <protection locked="0"/>
    </xf>
    <xf numFmtId="176" fontId="7" fillId="4" borderId="9" xfId="0" applyNumberFormat="1" applyFont="1" applyFill="1" applyBorder="1" applyAlignment="1">
      <alignment horizontal="right" vertical="center"/>
    </xf>
    <xf numFmtId="176" fontId="7" fillId="0" borderId="9" xfId="2518" applyNumberFormat="1" applyFont="1" applyBorder="1" applyAlignment="1" applyProtection="1">
      <alignment horizontal="right" vertical="center"/>
      <protection locked="0"/>
    </xf>
    <xf numFmtId="41" fontId="7" fillId="0" borderId="9" xfId="931" applyFont="1" applyBorder="1" applyAlignment="1" applyProtection="1">
      <alignment horizontal="right" vertical="center"/>
      <protection locked="0"/>
    </xf>
    <xf numFmtId="177" fontId="7" fillId="0" borderId="9" xfId="931" applyNumberFormat="1" applyFont="1" applyBorder="1" applyAlignment="1" applyProtection="1">
      <alignment horizontal="right" vertical="center"/>
      <protection locked="0"/>
    </xf>
    <xf numFmtId="176" fontId="7" fillId="0" borderId="9" xfId="2518" applyNumberFormat="1" applyFont="1" applyBorder="1" applyAlignment="1" applyProtection="1">
      <alignment vertical="center"/>
      <protection locked="0"/>
    </xf>
    <xf numFmtId="177" fontId="7" fillId="0" borderId="9" xfId="2518" applyNumberFormat="1" applyFont="1" applyBorder="1" applyAlignment="1" applyProtection="1">
      <alignment vertical="center"/>
      <protection locked="0"/>
    </xf>
    <xf numFmtId="176" fontId="7" fillId="7" borderId="9" xfId="2518" applyNumberFormat="1" applyFont="1" applyFill="1" applyBorder="1" applyAlignment="1" applyProtection="1">
      <alignment vertical="center"/>
      <protection locked="0"/>
    </xf>
    <xf numFmtId="176" fontId="7" fillId="4" borderId="32" xfId="0" applyNumberFormat="1" applyFont="1" applyFill="1" applyBorder="1" applyAlignment="1">
      <alignment horizontal="center" vertical="center"/>
    </xf>
    <xf numFmtId="177" fontId="7" fillId="4" borderId="9" xfId="0" applyNumberFormat="1" applyFont="1" applyFill="1" applyBorder="1" applyAlignment="1">
      <alignment horizontal="right" vertical="center"/>
    </xf>
    <xf numFmtId="176" fontId="7" fillId="9" borderId="9" xfId="0" applyNumberFormat="1" applyFont="1" applyFill="1" applyBorder="1" applyAlignment="1">
      <alignment horizontal="right" vertical="center"/>
    </xf>
    <xf numFmtId="184" fontId="7" fillId="0" borderId="9" xfId="0" applyNumberFormat="1" applyFont="1" applyBorder="1" applyAlignment="1" applyProtection="1">
      <alignment vertical="center"/>
      <protection locked="0"/>
    </xf>
    <xf numFmtId="176" fontId="7" fillId="4" borderId="19" xfId="0" applyNumberFormat="1" applyFont="1" applyFill="1" applyBorder="1" applyAlignment="1">
      <alignment horizontal="right" vertical="center"/>
    </xf>
    <xf numFmtId="177" fontId="7" fillId="4" borderId="19" xfId="0" applyNumberFormat="1" applyFont="1" applyFill="1" applyBorder="1" applyAlignment="1">
      <alignment horizontal="right" vertical="center"/>
    </xf>
    <xf numFmtId="176" fontId="7" fillId="9" borderId="19" xfId="0" applyNumberFormat="1" applyFont="1" applyFill="1" applyBorder="1" applyAlignment="1">
      <alignment horizontal="right" vertical="center"/>
    </xf>
    <xf numFmtId="41" fontId="7" fillId="0" borderId="9" xfId="2" applyFont="1" applyBorder="1" applyAlignment="1" applyProtection="1">
      <alignment vertical="center"/>
      <protection locked="0"/>
    </xf>
    <xf numFmtId="184" fontId="7" fillId="0" borderId="9" xfId="0" applyNumberFormat="1" applyFont="1" applyBorder="1" applyAlignment="1" applyProtection="1">
      <alignment horizontal="right" vertical="center"/>
      <protection locked="0"/>
    </xf>
    <xf numFmtId="179" fontId="7" fillId="0" borderId="9" xfId="0" applyNumberFormat="1" applyFont="1" applyBorder="1" applyAlignment="1" applyProtection="1">
      <alignment horizontal="right" vertical="center"/>
      <protection locked="0"/>
    </xf>
    <xf numFmtId="38" fontId="7" fillId="0" borderId="9" xfId="0" applyNumberFormat="1" applyFont="1" applyBorder="1" applyAlignment="1" applyProtection="1">
      <alignment horizontal="right" vertical="center"/>
      <protection locked="0"/>
    </xf>
    <xf numFmtId="176" fontId="7" fillId="9" borderId="32" xfId="0" applyNumberFormat="1" applyFont="1" applyFill="1" applyBorder="1" applyAlignment="1">
      <alignment horizontal="center" vertical="center"/>
    </xf>
    <xf numFmtId="177" fontId="7" fillId="9" borderId="9" xfId="0" applyNumberFormat="1" applyFont="1" applyFill="1" applyBorder="1" applyAlignment="1">
      <alignment horizontal="right" vertical="center"/>
    </xf>
    <xf numFmtId="176" fontId="7" fillId="7" borderId="9" xfId="0" applyNumberFormat="1" applyFont="1" applyFill="1" applyBorder="1" applyAlignment="1" applyProtection="1">
      <alignment horizontal="right" vertical="center"/>
      <protection locked="0"/>
    </xf>
    <xf numFmtId="41" fontId="7" fillId="4" borderId="9" xfId="2" applyFont="1" applyFill="1" applyBorder="1" applyAlignment="1" applyProtection="1">
      <alignment horizontal="right" vertical="center"/>
    </xf>
    <xf numFmtId="177" fontId="7" fillId="4" borderId="9" xfId="2" applyNumberFormat="1" applyFont="1" applyFill="1" applyBorder="1" applyAlignment="1" applyProtection="1">
      <alignment horizontal="right" vertical="center"/>
    </xf>
    <xf numFmtId="41" fontId="7" fillId="9" borderId="9" xfId="2" applyFont="1" applyFill="1" applyBorder="1" applyAlignment="1" applyProtection="1">
      <alignment horizontal="right" vertical="center"/>
    </xf>
    <xf numFmtId="176" fontId="7" fillId="0" borderId="33" xfId="0" applyNumberFormat="1" applyFont="1" applyBorder="1" applyAlignment="1" applyProtection="1">
      <alignment horizontal="center" vertical="center"/>
      <protection locked="0"/>
    </xf>
    <xf numFmtId="176" fontId="7" fillId="4" borderId="34" xfId="0" applyNumberFormat="1" applyFont="1" applyFill="1" applyBorder="1" applyAlignment="1">
      <alignment horizontal="right" vertical="center"/>
    </xf>
    <xf numFmtId="176" fontId="7" fillId="0" borderId="34" xfId="0" applyNumberFormat="1" applyFont="1" applyBorder="1" applyAlignment="1" applyProtection="1">
      <alignment horizontal="right" vertical="center"/>
      <protection locked="0"/>
    </xf>
    <xf numFmtId="177" fontId="7" fillId="0" borderId="34" xfId="0" applyNumberFormat="1" applyFont="1" applyBorder="1" applyAlignment="1" applyProtection="1">
      <alignment horizontal="right" vertical="center"/>
      <protection locked="0"/>
    </xf>
    <xf numFmtId="183" fontId="7" fillId="0" borderId="38" xfId="2" applyNumberFormat="1" applyFont="1" applyFill="1" applyBorder="1" applyAlignment="1">
      <alignment horizontal="right" vertical="center"/>
    </xf>
    <xf numFmtId="183" fontId="7" fillId="5" borderId="25" xfId="2" applyNumberFormat="1" applyFont="1" applyFill="1" applyBorder="1" applyAlignment="1" applyProtection="1">
      <alignment horizontal="right" vertical="center"/>
    </xf>
    <xf numFmtId="183" fontId="7" fillId="7" borderId="25" xfId="2534" applyNumberFormat="1" applyFont="1" applyFill="1" applyBorder="1" applyAlignment="1" applyProtection="1">
      <alignment horizontal="right" vertical="center"/>
      <protection locked="0"/>
    </xf>
    <xf numFmtId="183" fontId="7" fillId="0" borderId="25" xfId="2534" applyNumberFormat="1" applyFont="1" applyBorder="1" applyAlignment="1" applyProtection="1">
      <alignment horizontal="right" vertical="center"/>
      <protection locked="0"/>
    </xf>
    <xf numFmtId="183" fontId="7" fillId="0" borderId="25" xfId="2534" applyNumberFormat="1" applyFont="1" applyFill="1" applyBorder="1" applyAlignment="1" applyProtection="1">
      <alignment horizontal="right" vertical="center"/>
      <protection locked="0"/>
    </xf>
    <xf numFmtId="183" fontId="7" fillId="7" borderId="25" xfId="7536" applyNumberFormat="1" applyFont="1" applyFill="1" applyBorder="1" applyAlignment="1" applyProtection="1">
      <alignment horizontal="right" vertical="center"/>
      <protection locked="0"/>
    </xf>
    <xf numFmtId="183" fontId="7" fillId="0" borderId="25" xfId="7536" applyNumberFormat="1" applyFont="1" applyBorder="1" applyAlignment="1" applyProtection="1">
      <alignment horizontal="right" vertical="center"/>
      <protection locked="0"/>
    </xf>
    <xf numFmtId="183" fontId="7" fillId="4" borderId="25" xfId="2" applyNumberFormat="1" applyFont="1" applyFill="1" applyBorder="1" applyAlignment="1" applyProtection="1">
      <alignment horizontal="right" vertical="center"/>
    </xf>
    <xf numFmtId="183" fontId="7" fillId="7" borderId="25" xfId="19" applyNumberFormat="1" applyFont="1" applyFill="1" applyBorder="1" applyAlignment="1">
      <alignment horizontal="right" vertical="center"/>
    </xf>
    <xf numFmtId="183" fontId="7" fillId="0" borderId="25" xfId="27" applyNumberFormat="1" applyFont="1" applyFill="1" applyBorder="1" applyAlignment="1" applyProtection="1">
      <alignment horizontal="right" vertical="center"/>
    </xf>
    <xf numFmtId="183" fontId="7" fillId="4" borderId="24" xfId="2" applyNumberFormat="1" applyFont="1" applyFill="1" applyBorder="1" applyAlignment="1" applyProtection="1">
      <alignment horizontal="right" vertical="center"/>
    </xf>
    <xf numFmtId="183" fontId="7" fillId="0" borderId="57" xfId="2" applyNumberFormat="1" applyFont="1" applyBorder="1" applyAlignment="1" applyProtection="1">
      <alignment horizontal="right" vertical="center"/>
      <protection locked="0"/>
    </xf>
    <xf numFmtId="183" fontId="7" fillId="0" borderId="25" xfId="0" applyNumberFormat="1" applyFont="1" applyBorder="1" applyAlignment="1" applyProtection="1">
      <alignment horizontal="right" vertical="center"/>
      <protection locked="0"/>
    </xf>
    <xf numFmtId="183" fontId="7" fillId="0" borderId="25" xfId="2" applyNumberFormat="1" applyFont="1" applyFill="1" applyBorder="1" applyAlignment="1" applyProtection="1">
      <alignment horizontal="right" vertical="center"/>
      <protection locked="0"/>
    </xf>
    <xf numFmtId="183" fontId="7" fillId="0" borderId="25" xfId="2" applyNumberFormat="1" applyFont="1" applyFill="1" applyBorder="1" applyAlignment="1">
      <alignment horizontal="right" vertical="center"/>
    </xf>
    <xf numFmtId="183" fontId="7" fillId="9" borderId="25" xfId="2" applyNumberFormat="1" applyFont="1" applyFill="1" applyBorder="1" applyAlignment="1" applyProtection="1">
      <alignment horizontal="right" vertical="center"/>
    </xf>
    <xf numFmtId="183" fontId="7" fillId="0" borderId="25" xfId="0" applyNumberFormat="1" applyFont="1" applyBorder="1" applyAlignment="1">
      <alignment vertical="center"/>
    </xf>
    <xf numFmtId="183" fontId="7" fillId="0" borderId="25" xfId="2" applyNumberFormat="1" applyFont="1" applyBorder="1" applyAlignment="1" applyProtection="1">
      <alignment horizontal="right" vertical="center"/>
      <protection locked="0"/>
    </xf>
    <xf numFmtId="183" fontId="7" fillId="0" borderId="26" xfId="2" applyNumberFormat="1" applyFont="1" applyFill="1" applyBorder="1" applyAlignment="1" applyProtection="1">
      <alignment horizontal="right" vertical="center"/>
      <protection locked="0"/>
    </xf>
    <xf numFmtId="43" fontId="31" fillId="0" borderId="25" xfId="0" applyNumberFormat="1" applyFont="1" applyBorder="1" applyAlignment="1">
      <alignment vertical="center" wrapText="1"/>
    </xf>
    <xf numFmtId="43" fontId="7" fillId="7" borderId="25" xfId="2" applyNumberFormat="1" applyFont="1" applyFill="1" applyBorder="1" applyAlignment="1">
      <alignment horizontal="right" vertical="center"/>
    </xf>
    <xf numFmtId="183" fontId="7" fillId="0" borderId="10" xfId="2" applyNumberFormat="1" applyFont="1" applyFill="1" applyBorder="1" applyAlignment="1">
      <alignment horizontal="right" vertical="center"/>
    </xf>
    <xf numFmtId="183" fontId="7" fillId="0" borderId="9" xfId="2" applyNumberFormat="1" applyFont="1" applyFill="1" applyBorder="1" applyAlignment="1">
      <alignment horizontal="right" vertical="center"/>
    </xf>
    <xf numFmtId="180" fontId="7" fillId="0" borderId="12" xfId="2" applyNumberFormat="1" applyFont="1" applyFill="1" applyBorder="1" applyAlignment="1">
      <alignment horizontal="right" vertical="center"/>
    </xf>
    <xf numFmtId="177" fontId="7" fillId="0" borderId="12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183" fontId="7" fillId="0" borderId="39" xfId="2" applyNumberFormat="1" applyFont="1" applyFill="1" applyBorder="1" applyAlignment="1">
      <alignment horizontal="right" vertical="center"/>
    </xf>
    <xf numFmtId="180" fontId="7" fillId="0" borderId="36" xfId="2" applyNumberFormat="1" applyFont="1" applyFill="1" applyBorder="1" applyAlignment="1">
      <alignment horizontal="right" vertical="center"/>
    </xf>
    <xf numFmtId="177" fontId="7" fillId="0" borderId="36" xfId="2" applyNumberFormat="1" applyFont="1" applyFill="1" applyBorder="1" applyAlignment="1">
      <alignment horizontal="right" vertical="center"/>
    </xf>
    <xf numFmtId="178" fontId="7" fillId="0" borderId="36" xfId="2" applyNumberFormat="1" applyFont="1" applyFill="1" applyBorder="1" applyAlignment="1">
      <alignment horizontal="right"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7" fillId="6" borderId="31" xfId="0" applyNumberFormat="1" applyFont="1" applyFill="1" applyBorder="1" applyAlignment="1">
      <alignment horizontal="center" vertical="center"/>
    </xf>
    <xf numFmtId="176" fontId="7" fillId="6" borderId="19" xfId="0" applyNumberFormat="1" applyFont="1" applyFill="1" applyBorder="1" applyAlignment="1">
      <alignment horizontal="right" vertical="center"/>
    </xf>
    <xf numFmtId="177" fontId="7" fillId="6" borderId="19" xfId="0" applyNumberFormat="1" applyFont="1" applyFill="1" applyBorder="1" applyAlignment="1">
      <alignment horizontal="right" vertical="center"/>
    </xf>
    <xf numFmtId="183" fontId="7" fillId="6" borderId="24" xfId="0" applyNumberFormat="1" applyFont="1" applyFill="1" applyBorder="1" applyAlignment="1">
      <alignment horizontal="right" vertical="center"/>
    </xf>
    <xf numFmtId="176" fontId="7" fillId="8" borderId="9" xfId="0" applyNumberFormat="1" applyFont="1" applyFill="1" applyBorder="1" applyAlignment="1">
      <alignment horizontal="right" vertical="center"/>
    </xf>
    <xf numFmtId="182" fontId="7" fillId="7" borderId="25" xfId="7536" applyNumberFormat="1" applyFont="1" applyFill="1" applyBorder="1" applyAlignment="1" applyProtection="1">
      <alignment horizontal="right" vertical="center"/>
      <protection locked="0"/>
    </xf>
    <xf numFmtId="3" fontId="7" fillId="10" borderId="9" xfId="0" applyNumberFormat="1" applyFont="1" applyFill="1" applyBorder="1" applyAlignment="1">
      <alignment horizontal="right" vertical="center"/>
    </xf>
    <xf numFmtId="181" fontId="7" fillId="0" borderId="57" xfId="27" applyNumberFormat="1" applyFont="1" applyFill="1" applyBorder="1" applyAlignment="1" applyProtection="1">
      <alignment horizontal="right" vertical="center"/>
    </xf>
    <xf numFmtId="0" fontId="7" fillId="10" borderId="9" xfId="0" applyFont="1" applyFill="1" applyBorder="1" applyAlignment="1">
      <alignment horizontal="right" vertical="center"/>
    </xf>
    <xf numFmtId="3" fontId="7" fillId="0" borderId="9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184" fontId="7" fillId="0" borderId="9" xfId="2503" applyNumberFormat="1" applyFont="1" applyBorder="1" applyAlignment="1">
      <alignment horizontal="right" vertical="center"/>
    </xf>
    <xf numFmtId="176" fontId="2" fillId="0" borderId="0" xfId="2533" applyNumberFormat="1" applyFont="1" applyAlignment="1">
      <alignment horizontal="right" vertical="center"/>
    </xf>
    <xf numFmtId="182" fontId="7" fillId="0" borderId="25" xfId="0" applyNumberFormat="1" applyFont="1" applyBorder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7" fillId="0" borderId="19" xfId="2518" applyNumberFormat="1" applyFont="1" applyBorder="1" applyAlignment="1">
      <alignment horizontal="center" vertical="center" wrapText="1"/>
    </xf>
    <xf numFmtId="176" fontId="7" fillId="0" borderId="19" xfId="2518" applyNumberFormat="1" applyFont="1" applyBorder="1" applyAlignment="1">
      <alignment vertical="center" wrapText="1"/>
    </xf>
    <xf numFmtId="176" fontId="7" fillId="0" borderId="20" xfId="2518" applyNumberFormat="1" applyFont="1" applyBorder="1" applyAlignment="1">
      <alignment vertical="center" wrapText="1"/>
    </xf>
    <xf numFmtId="176" fontId="7" fillId="0" borderId="8" xfId="2518" applyNumberFormat="1" applyFont="1" applyBorder="1" applyAlignment="1">
      <alignment horizontal="center" vertical="center" wrapText="1"/>
    </xf>
    <xf numFmtId="176" fontId="7" fillId="0" borderId="9" xfId="2518" applyNumberFormat="1" applyFont="1" applyBorder="1" applyAlignment="1">
      <alignment horizontal="center" vertical="center" wrapText="1"/>
    </xf>
    <xf numFmtId="176" fontId="7" fillId="0" borderId="9" xfId="2518" applyNumberFormat="1" applyFont="1" applyBorder="1" applyAlignment="1">
      <alignment vertical="center" wrapText="1"/>
    </xf>
    <xf numFmtId="176" fontId="7" fillId="0" borderId="10" xfId="2518" applyNumberFormat="1" applyFont="1" applyBorder="1" applyAlignment="1">
      <alignment vertical="center" wrapText="1"/>
    </xf>
    <xf numFmtId="176" fontId="7" fillId="0" borderId="21" xfId="2518" applyNumberFormat="1" applyFont="1" applyBorder="1" applyAlignment="1">
      <alignment horizontal="center" vertical="center" wrapText="1"/>
    </xf>
    <xf numFmtId="176" fontId="7" fillId="0" borderId="22" xfId="2518" applyNumberFormat="1" applyFont="1" applyBorder="1" applyAlignment="1">
      <alignment horizontal="center" vertical="center" wrapText="1"/>
    </xf>
    <xf numFmtId="176" fontId="7" fillId="0" borderId="22" xfId="2518" applyNumberFormat="1" applyFont="1" applyBorder="1" applyAlignment="1">
      <alignment vertical="center" wrapText="1"/>
    </xf>
    <xf numFmtId="176" fontId="7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7" fillId="0" borderId="19" xfId="2518" applyNumberFormat="1" applyFont="1" applyBorder="1" applyAlignment="1">
      <alignment horizontal="left" vertical="center" wrapText="1"/>
    </xf>
    <xf numFmtId="177" fontId="7" fillId="0" borderId="20" xfId="2518" applyNumberFormat="1" applyFont="1" applyBorder="1" applyAlignment="1">
      <alignment horizontal="left" vertical="center" wrapText="1"/>
    </xf>
    <xf numFmtId="177" fontId="7" fillId="0" borderId="10" xfId="2518" applyNumberFormat="1" applyFont="1" applyBorder="1" applyAlignment="1">
      <alignment vertical="center" wrapText="1"/>
    </xf>
    <xf numFmtId="176" fontId="7" fillId="0" borderId="12" xfId="2518" applyNumberFormat="1" applyFont="1" applyBorder="1" applyAlignment="1">
      <alignment horizontal="center" vertical="center" wrapText="1"/>
    </xf>
    <xf numFmtId="176" fontId="7" fillId="0" borderId="12" xfId="2518" applyNumberFormat="1" applyFont="1" applyBorder="1" applyAlignment="1">
      <alignment vertical="center" wrapText="1"/>
    </xf>
    <xf numFmtId="177" fontId="7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7" fillId="0" borderId="19" xfId="0" applyNumberFormat="1" applyFont="1" applyBorder="1" applyAlignment="1">
      <alignment horizontal="center" vertical="center"/>
    </xf>
    <xf numFmtId="176" fontId="7" fillId="0" borderId="19" xfId="0" applyNumberFormat="1" applyFont="1" applyBorder="1" applyAlignment="1">
      <alignment vertical="center" wrapText="1"/>
    </xf>
    <xf numFmtId="177" fontId="7" fillId="0" borderId="20" xfId="0" applyNumberFormat="1" applyFont="1" applyBorder="1" applyAlignment="1">
      <alignment vertical="center" wrapText="1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wrapText="1"/>
    </xf>
    <xf numFmtId="177" fontId="7" fillId="0" borderId="10" xfId="0" applyNumberFormat="1" applyFont="1" applyBorder="1" applyAlignment="1">
      <alignment vertical="center" wrapText="1"/>
    </xf>
    <xf numFmtId="177" fontId="7" fillId="0" borderId="10" xfId="0" applyNumberFormat="1" applyFont="1" applyBorder="1" applyAlignment="1">
      <alignment vertical="center"/>
    </xf>
    <xf numFmtId="176" fontId="7" fillId="3" borderId="9" xfId="0" applyNumberFormat="1" applyFont="1" applyFill="1" applyBorder="1" applyAlignment="1">
      <alignment vertical="center" wrapText="1"/>
    </xf>
    <xf numFmtId="177" fontId="7" fillId="3" borderId="10" xfId="0" applyNumberFormat="1" applyFont="1" applyFill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3" borderId="22" xfId="0" applyNumberFormat="1" applyFont="1" applyFill="1" applyBorder="1" applyAlignment="1">
      <alignment vertical="center"/>
    </xf>
    <xf numFmtId="177" fontId="7" fillId="0" borderId="23" xfId="0" applyNumberFormat="1" applyFont="1" applyBorder="1" applyAlignment="1">
      <alignment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vertical="center" wrapText="1"/>
    </xf>
    <xf numFmtId="176" fontId="7" fillId="0" borderId="29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vertical="center" wrapText="1"/>
    </xf>
    <xf numFmtId="177" fontId="7" fillId="0" borderId="23" xfId="0" applyNumberFormat="1" applyFont="1" applyBorder="1" applyAlignment="1">
      <alignment vertical="center" wrapText="1"/>
    </xf>
    <xf numFmtId="176" fontId="7" fillId="0" borderId="11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vertical="center" wrapText="1"/>
    </xf>
    <xf numFmtId="177" fontId="7" fillId="0" borderId="13" xfId="0" applyNumberFormat="1" applyFont="1" applyBorder="1" applyAlignment="1">
      <alignment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176" fontId="7" fillId="0" borderId="11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7" fillId="3" borderId="9" xfId="0" applyNumberFormat="1" applyFont="1" applyFill="1" applyBorder="1" applyAlignment="1">
      <alignment horizontal="center" vertical="center"/>
    </xf>
    <xf numFmtId="177" fontId="7" fillId="3" borderId="10" xfId="0" applyNumberFormat="1" applyFont="1" applyFill="1" applyBorder="1" applyAlignment="1">
      <alignment vertical="center" wrapText="1"/>
    </xf>
    <xf numFmtId="176" fontId="7" fillId="0" borderId="12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177" fontId="7" fillId="0" borderId="19" xfId="0" applyNumberFormat="1" applyFont="1" applyBorder="1" applyAlignment="1">
      <alignment vertical="center" wrapText="1"/>
    </xf>
    <xf numFmtId="177" fontId="7" fillId="0" borderId="9" xfId="0" applyNumberFormat="1" applyFont="1" applyBorder="1" applyAlignment="1">
      <alignment vertical="center" wrapText="1"/>
    </xf>
    <xf numFmtId="177" fontId="7" fillId="0" borderId="22" xfId="0" applyNumberFormat="1" applyFont="1" applyBorder="1" applyAlignment="1">
      <alignment vertical="center" wrapText="1"/>
    </xf>
    <xf numFmtId="179" fontId="7" fillId="0" borderId="20" xfId="0" applyNumberFormat="1" applyFont="1" applyBorder="1" applyAlignment="1">
      <alignment vertical="center" wrapText="1"/>
    </xf>
    <xf numFmtId="179" fontId="7" fillId="0" borderId="10" xfId="0" applyNumberFormat="1" applyFont="1" applyBorder="1" applyAlignment="1">
      <alignment vertical="center" wrapText="1"/>
    </xf>
    <xf numFmtId="179" fontId="7" fillId="0" borderId="23" xfId="0" applyNumberFormat="1" applyFont="1" applyBorder="1" applyAlignment="1">
      <alignment vertical="center" wrapText="1"/>
    </xf>
    <xf numFmtId="176" fontId="7" fillId="0" borderId="9" xfId="0" applyNumberFormat="1" applyFont="1" applyBorder="1" applyAlignment="1">
      <alignment horizontal="left" vertical="center"/>
    </xf>
    <xf numFmtId="176" fontId="7" fillId="0" borderId="10" xfId="0" applyNumberFormat="1" applyFont="1" applyBorder="1" applyAlignment="1">
      <alignment vertical="center"/>
    </xf>
    <xf numFmtId="176" fontId="7" fillId="0" borderId="22" xfId="0" applyNumberFormat="1" applyFont="1" applyBorder="1" applyAlignment="1">
      <alignment horizontal="left" vertical="center"/>
    </xf>
    <xf numFmtId="176" fontId="7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7" fillId="3" borderId="10" xfId="0" applyNumberFormat="1" applyFont="1" applyFill="1" applyBorder="1" applyAlignment="1">
      <alignment vertical="center"/>
    </xf>
    <xf numFmtId="176" fontId="7" fillId="0" borderId="9" xfId="0" applyNumberFormat="1" applyFont="1" applyBorder="1" applyAlignment="1">
      <alignment vertical="center" wrapText="1" shrinkToFit="1"/>
    </xf>
    <xf numFmtId="0" fontId="7" fillId="0" borderId="9" xfId="0" applyFont="1" applyBorder="1" applyAlignment="1">
      <alignment horizontal="justify" wrapText="1"/>
    </xf>
    <xf numFmtId="0" fontId="7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 wrapText="1"/>
    </xf>
    <xf numFmtId="176" fontId="7" fillId="0" borderId="22" xfId="0" applyNumberFormat="1" applyFont="1" applyBorder="1" applyAlignment="1">
      <alignment horizontal="center" vertical="center" wrapText="1"/>
    </xf>
    <xf numFmtId="176" fontId="7" fillId="0" borderId="23" xfId="0" applyNumberFormat="1" applyFont="1" applyBorder="1" applyAlignment="1">
      <alignment vertical="center" wrapText="1"/>
    </xf>
    <xf numFmtId="177" fontId="7" fillId="0" borderId="20" xfId="0" applyNumberFormat="1" applyFont="1" applyBorder="1" applyAlignment="1">
      <alignment vertical="center"/>
    </xf>
    <xf numFmtId="177" fontId="7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vertical="center" wrapText="1"/>
    </xf>
    <xf numFmtId="176" fontId="7" fillId="0" borderId="7" xfId="0" applyNumberFormat="1" applyFont="1" applyBorder="1" applyAlignment="1">
      <alignment vertical="center" wrapText="1"/>
    </xf>
    <xf numFmtId="176" fontId="7" fillId="0" borderId="13" xfId="0" applyNumberFormat="1" applyFont="1" applyBorder="1" applyAlignment="1">
      <alignment vertical="center" wrapText="1"/>
    </xf>
    <xf numFmtId="176" fontId="7" fillId="7" borderId="18" xfId="0" applyNumberFormat="1" applyFont="1" applyFill="1" applyBorder="1" applyAlignment="1">
      <alignment horizontal="center" vertical="center"/>
    </xf>
    <xf numFmtId="176" fontId="7" fillId="7" borderId="19" xfId="0" applyNumberFormat="1" applyFont="1" applyFill="1" applyBorder="1" applyAlignment="1">
      <alignment horizontal="center" vertical="center"/>
    </xf>
    <xf numFmtId="176" fontId="7" fillId="7" borderId="19" xfId="0" applyNumberFormat="1" applyFont="1" applyFill="1" applyBorder="1" applyAlignment="1">
      <alignment vertical="center" wrapText="1"/>
    </xf>
    <xf numFmtId="177" fontId="7" fillId="7" borderId="20" xfId="0" applyNumberFormat="1" applyFont="1" applyFill="1" applyBorder="1" applyAlignment="1">
      <alignment vertical="center" wrapText="1"/>
    </xf>
    <xf numFmtId="176" fontId="7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7" fillId="7" borderId="9" xfId="0" applyNumberFormat="1" applyFont="1" applyFill="1" applyBorder="1" applyAlignment="1">
      <alignment vertical="center" wrapText="1"/>
    </xf>
    <xf numFmtId="177" fontId="7" fillId="7" borderId="10" xfId="0" applyNumberFormat="1" applyFont="1" applyFill="1" applyBorder="1" applyAlignment="1">
      <alignment vertical="center" wrapText="1"/>
    </xf>
    <xf numFmtId="176" fontId="7" fillId="7" borderId="9" xfId="0" applyNumberFormat="1" applyFont="1" applyFill="1" applyBorder="1" applyAlignment="1">
      <alignment horizontal="center" vertical="center"/>
    </xf>
    <xf numFmtId="176" fontId="7" fillId="7" borderId="10" xfId="0" applyNumberFormat="1" applyFont="1" applyFill="1" applyBorder="1" applyAlignment="1">
      <alignment vertical="center" wrapText="1"/>
    </xf>
    <xf numFmtId="176" fontId="7" fillId="7" borderId="21" xfId="0" applyNumberFormat="1" applyFont="1" applyFill="1" applyBorder="1" applyAlignment="1">
      <alignment horizontal="center" vertical="center"/>
    </xf>
    <xf numFmtId="176" fontId="7" fillId="7" borderId="22" xfId="0" applyNumberFormat="1" applyFont="1" applyFill="1" applyBorder="1" applyAlignment="1">
      <alignment horizontal="center" vertical="center"/>
    </xf>
    <xf numFmtId="176" fontId="7" fillId="7" borderId="22" xfId="0" applyNumberFormat="1" applyFont="1" applyFill="1" applyBorder="1" applyAlignment="1">
      <alignment vertical="center" wrapText="1"/>
    </xf>
    <xf numFmtId="177" fontId="7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7" fillId="0" borderId="19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40" fontId="7" fillId="0" borderId="25" xfId="0" applyNumberFormat="1" applyFont="1" applyBorder="1" applyAlignment="1">
      <alignment horizontal="right" vertical="center"/>
    </xf>
    <xf numFmtId="0" fontId="11" fillId="0" borderId="0" xfId="2532" applyFont="1" applyAlignment="1">
      <alignment horizontal="center" vertical="center"/>
    </xf>
    <xf numFmtId="0" fontId="9" fillId="0" borderId="0" xfId="2532" applyFont="1" applyAlignment="1">
      <alignment horizontal="center" vertical="center"/>
    </xf>
    <xf numFmtId="0" fontId="9" fillId="0" borderId="0" xfId="2532" applyFont="1">
      <alignment vertical="center"/>
    </xf>
    <xf numFmtId="0" fontId="9" fillId="0" borderId="0" xfId="2532" applyFont="1" applyAlignment="1">
      <alignment horizontal="right" vertical="center"/>
    </xf>
    <xf numFmtId="0" fontId="12" fillId="0" borderId="40" xfId="2532" applyFont="1" applyBorder="1" applyAlignment="1">
      <alignment horizontal="center" vertical="center"/>
    </xf>
    <xf numFmtId="0" fontId="12" fillId="0" borderId="41" xfId="2532" applyFont="1" applyBorder="1" applyAlignment="1">
      <alignment horizontal="center" vertical="center"/>
    </xf>
    <xf numFmtId="0" fontId="12" fillId="0" borderId="42" xfId="2532" applyFont="1" applyBorder="1" applyAlignment="1">
      <alignment horizontal="center" vertical="center"/>
    </xf>
    <xf numFmtId="0" fontId="12" fillId="0" borderId="43" xfId="2532" applyFont="1" applyBorder="1" applyAlignment="1">
      <alignment horizontal="center" vertical="center"/>
    </xf>
    <xf numFmtId="0" fontId="12" fillId="0" borderId="44" xfId="2532" applyFont="1" applyBorder="1" applyAlignment="1">
      <alignment horizontal="center" vertical="center"/>
    </xf>
    <xf numFmtId="0" fontId="5" fillId="2" borderId="1" xfId="2531" applyFill="1" applyBorder="1" applyAlignment="1">
      <alignment horizontal="center" vertical="center"/>
    </xf>
    <xf numFmtId="49" fontId="5" fillId="2" borderId="1" xfId="2531" applyNumberFormat="1" applyFill="1" applyBorder="1" applyAlignment="1">
      <alignment horizontal="center" vertical="center"/>
    </xf>
    <xf numFmtId="182" fontId="16" fillId="11" borderId="45" xfId="0" applyNumberFormat="1" applyFont="1" applyFill="1" applyBorder="1" applyAlignment="1">
      <alignment horizontal="center" vertical="center" wrapText="1"/>
    </xf>
    <xf numFmtId="182" fontId="16" fillId="11" borderId="46" xfId="0" applyNumberFormat="1" applyFont="1" applyFill="1" applyBorder="1" applyAlignment="1">
      <alignment horizontal="center" vertical="center"/>
    </xf>
    <xf numFmtId="176" fontId="8" fillId="0" borderId="0" xfId="0" applyNumberFormat="1" applyFont="1" applyAlignment="1" applyProtection="1">
      <alignment horizontal="center" vertical="center"/>
      <protection locked="0"/>
    </xf>
    <xf numFmtId="176" fontId="14" fillId="0" borderId="47" xfId="0" applyNumberFormat="1" applyFont="1" applyBorder="1" applyAlignment="1" applyProtection="1">
      <alignment horizontal="right" vertical="center"/>
      <protection locked="0"/>
    </xf>
    <xf numFmtId="176" fontId="10" fillId="11" borderId="5" xfId="0" applyNumberFormat="1" applyFont="1" applyFill="1" applyBorder="1" applyAlignment="1">
      <alignment horizontal="center" vertical="center"/>
    </xf>
    <xf numFmtId="176" fontId="10" fillId="11" borderId="48" xfId="0" applyNumberFormat="1" applyFont="1" applyFill="1" applyBorder="1" applyAlignment="1">
      <alignment horizontal="center" vertical="center"/>
    </xf>
    <xf numFmtId="176" fontId="10" fillId="11" borderId="6" xfId="0" applyNumberFormat="1" applyFont="1" applyFill="1" applyBorder="1" applyAlignment="1">
      <alignment horizontal="center" vertical="center"/>
    </xf>
    <xf numFmtId="176" fontId="10" fillId="11" borderId="6" xfId="0" applyNumberFormat="1" applyFont="1" applyFill="1" applyBorder="1" applyAlignment="1">
      <alignment horizontal="center" vertical="center" wrapText="1"/>
    </xf>
    <xf numFmtId="176" fontId="10" fillId="11" borderId="35" xfId="0" applyNumberFormat="1" applyFont="1" applyFill="1" applyBorder="1" applyAlignment="1">
      <alignment horizontal="center" vertical="center"/>
    </xf>
    <xf numFmtId="176" fontId="26" fillId="9" borderId="51" xfId="0" applyNumberFormat="1" applyFont="1" applyFill="1" applyBorder="1" applyAlignment="1">
      <alignment horizontal="center" vertical="center"/>
    </xf>
    <xf numFmtId="176" fontId="26" fillId="9" borderId="35" xfId="0" applyNumberFormat="1" applyFont="1" applyFill="1" applyBorder="1" applyAlignment="1">
      <alignment horizontal="center" vertical="center"/>
    </xf>
    <xf numFmtId="186" fontId="26" fillId="4" borderId="52" xfId="2" applyNumberFormat="1" applyFont="1" applyFill="1" applyBorder="1" applyAlignment="1" applyProtection="1">
      <alignment horizontal="center" vertical="center" wrapText="1"/>
    </xf>
    <xf numFmtId="186" fontId="26" fillId="4" borderId="53" xfId="2" applyNumberFormat="1" applyFont="1" applyFill="1" applyBorder="1" applyAlignment="1" applyProtection="1">
      <alignment horizontal="center" vertical="center"/>
    </xf>
    <xf numFmtId="176" fontId="29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right" vertical="center"/>
    </xf>
    <xf numFmtId="176" fontId="26" fillId="4" borderId="49" xfId="0" applyNumberFormat="1" applyFont="1" applyFill="1" applyBorder="1" applyAlignment="1">
      <alignment horizontal="center" vertical="center"/>
    </xf>
    <xf numFmtId="176" fontId="26" fillId="4" borderId="50" xfId="0" applyNumberFormat="1" applyFont="1" applyFill="1" applyBorder="1" applyAlignment="1">
      <alignment horizontal="center" vertical="center"/>
    </xf>
    <xf numFmtId="176" fontId="26" fillId="4" borderId="51" xfId="0" applyNumberFormat="1" applyFont="1" applyFill="1" applyBorder="1" applyAlignment="1">
      <alignment horizontal="center" vertical="center"/>
    </xf>
    <xf numFmtId="176" fontId="26" fillId="4" borderId="51" xfId="0" applyNumberFormat="1" applyFont="1" applyFill="1" applyBorder="1" applyAlignment="1">
      <alignment horizontal="center" vertical="center" wrapText="1"/>
    </xf>
    <xf numFmtId="176" fontId="26" fillId="4" borderId="35" xfId="0" applyNumberFormat="1" applyFont="1" applyFill="1" applyBorder="1" applyAlignment="1">
      <alignment horizontal="center" vertical="center"/>
    </xf>
    <xf numFmtId="176" fontId="26" fillId="9" borderId="51" xfId="0" applyNumberFormat="1" applyFont="1" applyFill="1" applyBorder="1" applyAlignment="1">
      <alignment horizontal="center" vertical="center" wrapText="1"/>
    </xf>
    <xf numFmtId="0" fontId="30" fillId="0" borderId="0" xfId="2533" applyFont="1" applyAlignment="1">
      <alignment horizontal="center" vertical="center"/>
    </xf>
    <xf numFmtId="41" fontId="7" fillId="4" borderId="8" xfId="2" applyFont="1" applyFill="1" applyBorder="1" applyAlignment="1">
      <alignment horizontal="center" vertical="center"/>
    </xf>
    <xf numFmtId="41" fontId="7" fillId="4" borderId="11" xfId="2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41" fontId="7" fillId="0" borderId="36" xfId="2" applyFont="1" applyFill="1" applyBorder="1" applyAlignment="1">
      <alignment horizontal="right" vertical="center"/>
    </xf>
    <xf numFmtId="183" fontId="7" fillId="0" borderId="37" xfId="2" applyNumberFormat="1" applyFont="1" applyFill="1" applyBorder="1" applyAlignment="1">
      <alignment horizontal="right" vertical="center"/>
    </xf>
    <xf numFmtId="41" fontId="7" fillId="0" borderId="9" xfId="2" applyFont="1" applyFill="1" applyBorder="1" applyAlignment="1">
      <alignment horizontal="right" vertical="center"/>
    </xf>
    <xf numFmtId="41" fontId="7" fillId="0" borderId="12" xfId="2" applyFont="1" applyFill="1" applyBorder="1" applyAlignment="1">
      <alignment horizontal="right" vertical="center"/>
    </xf>
    <xf numFmtId="182" fontId="7" fillId="7" borderId="25" xfId="4" applyNumberFormat="1" applyFont="1" applyFill="1" applyBorder="1" applyAlignment="1">
      <alignment horizontal="right" vertical="center"/>
    </xf>
    <xf numFmtId="3" fontId="7" fillId="0" borderId="9" xfId="2536" applyNumberFormat="1" applyFont="1" applyBorder="1" applyAlignment="1">
      <alignment horizontal="right" vertical="center"/>
    </xf>
    <xf numFmtId="3" fontId="7" fillId="0" borderId="9" xfId="5041" applyNumberFormat="1" applyFont="1" applyBorder="1" applyAlignment="1">
      <alignment horizontal="right" vertical="center"/>
    </xf>
    <xf numFmtId="0" fontId="7" fillId="0" borderId="9" xfId="5041" applyNumberFormat="1" applyFont="1" applyBorder="1" applyAlignment="1">
      <alignment horizontal="right" vertical="center"/>
    </xf>
    <xf numFmtId="3" fontId="7" fillId="7" borderId="9" xfId="0" applyNumberFormat="1" applyFont="1" applyFill="1" applyBorder="1" applyAlignment="1">
      <alignment vertical="center"/>
    </xf>
    <xf numFmtId="3" fontId="7" fillId="10" borderId="55" xfId="0" applyNumberFormat="1" applyFont="1" applyFill="1" applyBorder="1" applyAlignment="1">
      <alignment horizontal="right" vertical="center"/>
    </xf>
    <xf numFmtId="3" fontId="7" fillId="10" borderId="56" xfId="0" applyNumberFormat="1" applyFont="1" applyFill="1" applyBorder="1" applyAlignment="1">
      <alignment horizontal="right" vertical="center"/>
    </xf>
    <xf numFmtId="0" fontId="7" fillId="10" borderId="55" xfId="0" applyFont="1" applyFill="1" applyBorder="1" applyAlignment="1">
      <alignment horizontal="right" vertical="center"/>
    </xf>
    <xf numFmtId="3" fontId="33" fillId="7" borderId="9" xfId="7537" applyNumberFormat="1" applyFont="1" applyFill="1" applyBorder="1" applyAlignment="1">
      <alignment horizontal="right" vertical="center" wrapText="1"/>
    </xf>
    <xf numFmtId="3" fontId="33" fillId="7" borderId="9" xfId="7538" applyNumberFormat="1" applyFont="1" applyFill="1" applyBorder="1" applyAlignment="1">
      <alignment horizontal="right" vertical="center" wrapText="1"/>
    </xf>
    <xf numFmtId="3" fontId="33" fillId="7" borderId="9" xfId="7539" applyNumberFormat="1" applyFont="1" applyFill="1" applyBorder="1" applyAlignment="1">
      <alignment horizontal="right" vertical="center" wrapText="1"/>
    </xf>
    <xf numFmtId="3" fontId="33" fillId="7" borderId="9" xfId="7540" applyNumberFormat="1" applyFont="1" applyFill="1" applyBorder="1" applyAlignment="1">
      <alignment horizontal="right" vertical="center" wrapText="1"/>
    </xf>
    <xf numFmtId="184" fontId="7" fillId="0" borderId="9" xfId="0" applyNumberFormat="1" applyFont="1" applyBorder="1" applyAlignment="1">
      <alignment horizontal="right" vertical="center"/>
    </xf>
    <xf numFmtId="41" fontId="7" fillId="7" borderId="9" xfId="2" applyFont="1" applyFill="1" applyBorder="1" applyAlignment="1">
      <alignment horizontal="right" vertical="center"/>
    </xf>
    <xf numFmtId="184" fontId="7" fillId="0" borderId="9" xfId="2525" applyNumberFormat="1" applyFont="1" applyBorder="1" applyAlignment="1">
      <alignment horizontal="right" vertical="center"/>
    </xf>
    <xf numFmtId="3" fontId="7" fillId="0" borderId="9" xfId="2" applyNumberFormat="1" applyFont="1" applyFill="1" applyBorder="1" applyAlignment="1">
      <alignment horizontal="right" vertical="center"/>
    </xf>
    <xf numFmtId="0" fontId="7" fillId="0" borderId="9" xfId="2" applyNumberFormat="1" applyFont="1" applyFill="1" applyBorder="1" applyAlignment="1">
      <alignment horizontal="right" vertical="center"/>
    </xf>
    <xf numFmtId="41" fontId="7" fillId="0" borderId="9" xfId="2" applyFont="1" applyFill="1" applyBorder="1" applyAlignment="1">
      <alignment vertical="center"/>
    </xf>
    <xf numFmtId="183" fontId="7" fillId="0" borderId="25" xfId="2" applyNumberFormat="1" applyFont="1" applyFill="1" applyBorder="1" applyAlignment="1">
      <alignment horizontal="right" vertical="center" wrapText="1"/>
    </xf>
    <xf numFmtId="3" fontId="7" fillId="7" borderId="9" xfId="0" applyNumberFormat="1" applyFont="1" applyFill="1" applyBorder="1" applyAlignment="1">
      <alignment horizontal="right" vertical="center"/>
    </xf>
    <xf numFmtId="0" fontId="7" fillId="7" borderId="9" xfId="0" applyFont="1" applyFill="1" applyBorder="1" applyAlignment="1">
      <alignment horizontal="right" vertical="center"/>
    </xf>
    <xf numFmtId="176" fontId="7" fillId="0" borderId="9" xfId="2" applyNumberFormat="1" applyFont="1" applyFill="1" applyBorder="1" applyAlignment="1" applyProtection="1">
      <alignment horizontal="right" vertical="center" shrinkToFit="1"/>
      <protection locked="0"/>
    </xf>
    <xf numFmtId="41" fontId="7" fillId="0" borderId="9" xfId="2" applyFont="1" applyFill="1" applyBorder="1" applyAlignment="1" applyProtection="1">
      <alignment horizontal="right" vertical="center" shrinkToFit="1"/>
      <protection locked="0"/>
    </xf>
    <xf numFmtId="3" fontId="7" fillId="0" borderId="9" xfId="0" applyNumberFormat="1" applyFont="1" applyBorder="1" applyAlignment="1" applyProtection="1">
      <alignment horizontal="right" vertical="center"/>
      <protection locked="0"/>
    </xf>
    <xf numFmtId="0" fontId="7" fillId="0" borderId="9" xfId="0" applyFont="1" applyBorder="1" applyAlignment="1" applyProtection="1">
      <alignment horizontal="right" vertical="center"/>
      <protection locked="0"/>
    </xf>
    <xf numFmtId="184" fontId="7" fillId="0" borderId="34" xfId="0" applyNumberFormat="1" applyFont="1" applyBorder="1" applyAlignment="1" applyProtection="1">
      <alignment horizontal="right" vertical="center"/>
      <protection locked="0"/>
    </xf>
    <xf numFmtId="0" fontId="7" fillId="0" borderId="19" xfId="2530" applyFont="1" applyBorder="1" applyAlignment="1">
      <alignment horizontal="left" vertical="center" wrapText="1"/>
    </xf>
    <xf numFmtId="176" fontId="7" fillId="0" borderId="9" xfId="0" applyNumberFormat="1" applyFont="1" applyBorder="1" applyAlignment="1">
      <alignment horizontal="left" vertical="center" wrapText="1"/>
    </xf>
    <xf numFmtId="0" fontId="7" fillId="0" borderId="10" xfId="2530" applyFont="1" applyBorder="1" applyAlignment="1">
      <alignment horizontal="left" vertical="center"/>
    </xf>
    <xf numFmtId="0" fontId="7" fillId="0" borderId="23" xfId="2530" applyFont="1" applyBorder="1" applyAlignment="1">
      <alignment horizontal="left" vertical="center"/>
    </xf>
  </cellXfs>
  <cellStyles count="15042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3" xfId="2541" xr:uid="{0FEE6013-C790-4CB7-B701-460E5121E3D9}"/>
    <cellStyle name="쉼표 [0] 10 2 2 2 2 3 2" xfId="10046" xr:uid="{CED4F8E4-11B6-41B4-BA6A-A31B3C329B30}"/>
    <cellStyle name="쉼표 [0] 10 2 2 2 2 4" xfId="7546" xr:uid="{85100F64-F213-4D2D-BBDD-705FB198E144}"/>
    <cellStyle name="쉼표 [0] 10 2 2 2 3" xfId="5040" xr:uid="{70D2687A-1BEA-4391-99FE-73C08E628A1A}"/>
    <cellStyle name="쉼표 [0] 10 2 2 2 3 2" xfId="12545" xr:uid="{108D2EAB-12F4-4C68-9A8D-B27590A3940A}"/>
    <cellStyle name="쉼표 [0] 10 2 2 2 4" xfId="2540" xr:uid="{E8074A15-E4B3-4A06-8C6E-8B0182BB6B4F}"/>
    <cellStyle name="쉼표 [0] 10 2 2 2 4 2" xfId="10045" xr:uid="{77ADF055-499C-48CA-A959-7E84A6CF9374}"/>
    <cellStyle name="쉼표 [0] 10 2 2 2 5" xfId="7545" xr:uid="{AC359FC2-B963-4B86-B329-FF8B6488DBE0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3" xfId="2542" xr:uid="{5431A5EB-B170-42FE-BF26-A888D4E77C34}"/>
    <cellStyle name="쉼표 [0] 10 2 2 3 3 2" xfId="10047" xr:uid="{67F44D1E-E584-41BB-BADE-41B7C568A068}"/>
    <cellStyle name="쉼표 [0] 10 2 2 3 4" xfId="7547" xr:uid="{5CC08B56-FA5A-4429-8948-3D39EBE8B79B}"/>
    <cellStyle name="쉼표 [0] 10 2 2 4" xfId="5039" xr:uid="{4A2D19B6-2FCB-4E68-97F6-8656B8C8383A}"/>
    <cellStyle name="쉼표 [0] 10 2 2 4 2" xfId="12544" xr:uid="{E899D31C-C4B2-49DD-B341-5BB023745AF4}"/>
    <cellStyle name="쉼표 [0] 10 2 2 5" xfId="2539" xr:uid="{349B9E86-FFF2-4CC8-895D-FFE8FC9E9A8D}"/>
    <cellStyle name="쉼표 [0] 10 2 2 5 2" xfId="10044" xr:uid="{11530968-9ACD-43AF-9FFE-11FCF06B24DE}"/>
    <cellStyle name="쉼표 [0] 10 2 2 6" xfId="7544" xr:uid="{A5F8E1CA-FF0C-4D93-9505-A74BDB92460F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3" xfId="2544" xr:uid="{0466ECED-4BA6-4E0C-83ED-315CDC863909}"/>
    <cellStyle name="쉼표 [0] 10 2 3 2 3 2" xfId="10049" xr:uid="{0DE1263C-332D-47A0-95EA-105D619E20F8}"/>
    <cellStyle name="쉼표 [0] 10 2 3 2 4" xfId="7549" xr:uid="{E387375C-7491-4F2F-8E34-55ECF0A396D0}"/>
    <cellStyle name="쉼표 [0] 10 2 3 3" xfId="5043" xr:uid="{76392270-BB9F-45EA-98F9-5D9634409E5A}"/>
    <cellStyle name="쉼표 [0] 10 2 3 3 2" xfId="12548" xr:uid="{CA8A7B7F-2E6E-448A-AFD3-C60A94F05AB5}"/>
    <cellStyle name="쉼표 [0] 10 2 3 4" xfId="2543" xr:uid="{79C3719F-B95C-4873-A7A5-1060261EABC9}"/>
    <cellStyle name="쉼표 [0] 10 2 3 4 2" xfId="10048" xr:uid="{E63F50B5-0061-4FEA-A2D2-1FBC9BF68A93}"/>
    <cellStyle name="쉼표 [0] 10 2 3 5" xfId="7548" xr:uid="{B3D6C32A-959E-4038-A018-129E061120DE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3" xfId="2545" xr:uid="{741AD946-F284-4920-BA2F-A358A58CC7FE}"/>
    <cellStyle name="쉼표 [0] 10 2 4 3 2" xfId="10050" xr:uid="{C0C368E9-4D8E-4A5F-818F-182E9B0937BC}"/>
    <cellStyle name="쉼표 [0] 10 2 4 4" xfId="7550" xr:uid="{C294996E-9FAB-4E8E-B46D-276D595542E3}"/>
    <cellStyle name="쉼표 [0] 10 2 5" xfId="5038" xr:uid="{604A2780-CC5C-4A3E-A702-026EF4E97018}"/>
    <cellStyle name="쉼표 [0] 10 2 5 2" xfId="12543" xr:uid="{DF62DE60-27D7-4EBC-9F1E-2CA5BE929BDD}"/>
    <cellStyle name="쉼표 [0] 10 2 6" xfId="2538" xr:uid="{552C2ACE-D042-4172-9C94-0E0E152D0D90}"/>
    <cellStyle name="쉼표 [0] 10 2 6 2" xfId="10043" xr:uid="{3D155607-F67F-4EA3-BB52-44DA1A361597}"/>
    <cellStyle name="쉼표 [0] 10 2 7" xfId="7543" xr:uid="{75347700-0CD9-47B9-943C-CA08C17C9382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3" xfId="2548" xr:uid="{F9ADE9B4-DC75-4BA5-8A67-77A3E52A2B83}"/>
    <cellStyle name="쉼표 [0] 10 3 2 2 3 2" xfId="10053" xr:uid="{F58926AC-A820-4998-ABED-23F8BDC4BBB5}"/>
    <cellStyle name="쉼표 [0] 10 3 2 2 4" xfId="7553" xr:uid="{6A2B71CA-5E69-4AE2-AD0B-93090179CAE1}"/>
    <cellStyle name="쉼표 [0] 10 3 2 3" xfId="5047" xr:uid="{3F173FBF-8C00-45E3-84AD-1BB5749C2270}"/>
    <cellStyle name="쉼표 [0] 10 3 2 3 2" xfId="12552" xr:uid="{B5D58E06-E676-46D6-8A98-8B09B3C233E1}"/>
    <cellStyle name="쉼표 [0] 10 3 2 4" xfId="2547" xr:uid="{DD4C18A1-7F6B-486E-BB5F-6CAF3888760B}"/>
    <cellStyle name="쉼표 [0] 10 3 2 4 2" xfId="10052" xr:uid="{79AF88C8-4AC9-4268-B408-F5142DC84F8E}"/>
    <cellStyle name="쉼표 [0] 10 3 2 5" xfId="7552" xr:uid="{4D2DF331-BEBA-4AB1-B0A9-1B81ED7E5B39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3" xfId="2549" xr:uid="{465DDB8F-874C-4426-B9EC-59C451A9F494}"/>
    <cellStyle name="쉼표 [0] 10 3 3 3 2" xfId="10054" xr:uid="{0092A643-031F-4B4D-9555-B250D9AD3351}"/>
    <cellStyle name="쉼표 [0] 10 3 3 4" xfId="7554" xr:uid="{E56EB5A3-6928-4039-BF71-C59EB5119E14}"/>
    <cellStyle name="쉼표 [0] 10 3 4" xfId="5046" xr:uid="{0C25C453-5757-4897-832A-DC3809EA45C8}"/>
    <cellStyle name="쉼표 [0] 10 3 4 2" xfId="12551" xr:uid="{E69CCCAF-9FDD-43DD-B4E8-A37C4DADEEF9}"/>
    <cellStyle name="쉼표 [0] 10 3 5" xfId="2546" xr:uid="{46D0CB4E-03BD-439B-AFC1-B06FC9FE5040}"/>
    <cellStyle name="쉼표 [0] 10 3 5 2" xfId="10051" xr:uid="{E2D85641-2355-4CAE-A74A-FA4A9C64E502}"/>
    <cellStyle name="쉼표 [0] 10 3 6" xfId="7551" xr:uid="{F8813A27-B09E-4DA4-B86C-3B4383C75F4A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3" xfId="2551" xr:uid="{F8FDF412-FC4C-4C15-92FC-9E0DF86DE38A}"/>
    <cellStyle name="쉼표 [0] 10 4 2 3 2" xfId="10056" xr:uid="{1108DA94-2233-49FD-A959-869BC4FA5F68}"/>
    <cellStyle name="쉼표 [0] 10 4 2 4" xfId="7556" xr:uid="{4FCB0E95-E997-4687-B4D2-D66521B718C5}"/>
    <cellStyle name="쉼표 [0] 10 4 3" xfId="5050" xr:uid="{4C2AA6D9-688D-48A2-8571-3D8DAE287ECD}"/>
    <cellStyle name="쉼표 [0] 10 4 3 2" xfId="12555" xr:uid="{3C83175E-4DF5-41C3-8AEC-1DE778F9E3C2}"/>
    <cellStyle name="쉼표 [0] 10 4 4" xfId="2550" xr:uid="{F79DC653-AD22-401D-ABE3-EBE0985E38BC}"/>
    <cellStyle name="쉼표 [0] 10 4 4 2" xfId="10055" xr:uid="{20147819-52B2-4165-B059-1B25EC0318B6}"/>
    <cellStyle name="쉼표 [0] 10 4 5" xfId="7555" xr:uid="{63790A35-5ADA-43A0-B55C-9AEB0C8649CC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3" xfId="2552" xr:uid="{9F17B95B-291E-4953-81E6-32D849F1B211}"/>
    <cellStyle name="쉼표 [0] 10 5 3 2" xfId="10057" xr:uid="{B787D076-BF13-4944-827E-6EC917435B86}"/>
    <cellStyle name="쉼표 [0] 10 5 4" xfId="7557" xr:uid="{FB925A0D-D411-4CD1-B2EE-3A4071BF82EA}"/>
    <cellStyle name="쉼표 [0] 10 6" xfId="5037" xr:uid="{3FFCBB91-CF86-4FC5-9633-BEE78F4D934D}"/>
    <cellStyle name="쉼표 [0] 10 6 2" xfId="12542" xr:uid="{E37D979A-7356-4FC2-9ED9-9DB5C0A3F73F}"/>
    <cellStyle name="쉼표 [0] 10 7" xfId="2537" xr:uid="{7CAEA4E1-B331-4672-9947-5EF863E329E6}"/>
    <cellStyle name="쉼표 [0] 10 7 2" xfId="10042" xr:uid="{B0461BB3-274B-4F8B-A64C-533899481D25}"/>
    <cellStyle name="쉼표 [0] 10 8" xfId="7542" xr:uid="{B2BB0DF4-374E-4B70-8362-2632C33F61E3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3" xfId="2556" xr:uid="{22896FE3-9C79-4BA2-8C3E-F45D7F0E1286}"/>
    <cellStyle name="쉼표 [0] 11 2 2 2 3 2" xfId="10061" xr:uid="{8991E7B0-A346-4CF4-9ED5-FB4AD488DB3B}"/>
    <cellStyle name="쉼표 [0] 11 2 2 2 4" xfId="7561" xr:uid="{1160718D-4F25-4391-88F3-8FA6DAC31825}"/>
    <cellStyle name="쉼표 [0] 11 2 2 3" xfId="5055" xr:uid="{DF9F7EE0-C048-4A09-BEDB-7D1347DA27AD}"/>
    <cellStyle name="쉼표 [0] 11 2 2 3 2" xfId="12560" xr:uid="{2D02D86B-9110-4D4A-A508-7BF1BED462D6}"/>
    <cellStyle name="쉼표 [0] 11 2 2 4" xfId="2555" xr:uid="{B081CB8B-8C5B-4DC9-80F0-CF2D97009A02}"/>
    <cellStyle name="쉼표 [0] 11 2 2 4 2" xfId="10060" xr:uid="{433E59C2-B497-4DB6-907F-5C22C76D2D61}"/>
    <cellStyle name="쉼표 [0] 11 2 2 5" xfId="7560" xr:uid="{EF96022A-96ED-4EBB-AC2E-B75A205B2256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3" xfId="2557" xr:uid="{ACC84B6B-9231-4225-9508-F10B39E77BEE}"/>
    <cellStyle name="쉼표 [0] 11 2 3 3 2" xfId="10062" xr:uid="{4DFB8C2F-3671-4D1A-98C5-6B7BEC700D90}"/>
    <cellStyle name="쉼표 [0] 11 2 3 4" xfId="7562" xr:uid="{64B9C1A1-B6A5-48A6-A9D4-CF2F0C069175}"/>
    <cellStyle name="쉼표 [0] 11 2 4" xfId="5054" xr:uid="{E6C2DC07-8FC5-4637-BBF1-8A22342EC3AC}"/>
    <cellStyle name="쉼표 [0] 11 2 4 2" xfId="12559" xr:uid="{29C1A3E4-ECB3-4B92-9DB8-B869DA7D1EE7}"/>
    <cellStyle name="쉼표 [0] 11 2 5" xfId="2554" xr:uid="{68E9AD8D-AB46-444E-8A4E-4DE6F5712AF4}"/>
    <cellStyle name="쉼표 [0] 11 2 5 2" xfId="10059" xr:uid="{4E4F33D5-454D-4C6F-931D-4E250CF878D0}"/>
    <cellStyle name="쉼표 [0] 11 2 6" xfId="7559" xr:uid="{C51B0E63-E384-4D66-AB36-CA0EF429796D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3" xfId="2559" xr:uid="{5DF43033-CF82-4084-846F-D7FADA9FC04F}"/>
    <cellStyle name="쉼표 [0] 11 3 2 3 2" xfId="10064" xr:uid="{E77542B9-3F1A-49EA-B1A3-C7AD097203E6}"/>
    <cellStyle name="쉼표 [0] 11 3 2 4" xfId="7564" xr:uid="{670A6B12-AAE0-4BA6-96AA-34D3D11C7DCE}"/>
    <cellStyle name="쉼표 [0] 11 3 3" xfId="5058" xr:uid="{BE8ABE16-B799-4964-9D38-DE5C429A72C3}"/>
    <cellStyle name="쉼표 [0] 11 3 3 2" xfId="12563" xr:uid="{BA04545F-23E5-4697-865A-A34FD456536D}"/>
    <cellStyle name="쉼표 [0] 11 3 4" xfId="2558" xr:uid="{E8EC7349-26CD-4592-80B4-663F7CD13121}"/>
    <cellStyle name="쉼표 [0] 11 3 4 2" xfId="10063" xr:uid="{34750EDF-4DEF-46B5-BBB7-281422C12AF0}"/>
    <cellStyle name="쉼표 [0] 11 3 5" xfId="7563" xr:uid="{0C3566E8-6F51-4B51-876D-07A26FA3091D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3" xfId="2560" xr:uid="{62C86E81-3E62-4B34-9B0B-A90780C4C55C}"/>
    <cellStyle name="쉼표 [0] 11 4 3 2" xfId="10065" xr:uid="{2E188B0C-36D5-4080-B2D7-E60017A44D8F}"/>
    <cellStyle name="쉼표 [0] 11 4 4" xfId="7565" xr:uid="{3266D121-638F-45E4-AE96-AFFA0B47B59E}"/>
    <cellStyle name="쉼표 [0] 11 5" xfId="5053" xr:uid="{70826326-B3F1-4039-BEB2-103FB66FD8D4}"/>
    <cellStyle name="쉼표 [0] 11 5 2" xfId="12558" xr:uid="{68D15F20-2FB6-4B19-874D-CC342D44EDD0}"/>
    <cellStyle name="쉼표 [0] 11 6" xfId="2553" xr:uid="{EA898CBD-E8E9-4A1A-BDDD-3E2E7ABE1B66}"/>
    <cellStyle name="쉼표 [0] 11 6 2" xfId="10058" xr:uid="{BFDCCD99-9188-45DB-9D04-E9336BE30BF6}"/>
    <cellStyle name="쉼표 [0] 11 7" xfId="7558" xr:uid="{EA35721B-C060-4B38-9D78-2533810469C4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3" xfId="2563" xr:uid="{56843EA4-3BEA-495F-9070-A4CC973F1F34}"/>
    <cellStyle name="쉼표 [0] 12 2 2 3 2" xfId="10068" xr:uid="{E100E2F2-0026-4E8E-9D2D-0F68C004D930}"/>
    <cellStyle name="쉼표 [0] 12 2 2 4" xfId="7568" xr:uid="{587752AB-99B7-41D0-AC1E-DEEBC3660D93}"/>
    <cellStyle name="쉼표 [0] 12 2 3" xfId="5062" xr:uid="{F224A9F8-4927-475E-BFF7-3B8F7C388B8C}"/>
    <cellStyle name="쉼표 [0] 12 2 3 2" xfId="12567" xr:uid="{B5A1BB69-14FA-4C88-87A3-69BDF78403C1}"/>
    <cellStyle name="쉼표 [0] 12 2 4" xfId="2562" xr:uid="{A0A518A6-D151-4524-9C44-82CD9A762F56}"/>
    <cellStyle name="쉼표 [0] 12 2 4 2" xfId="10067" xr:uid="{CD121395-6878-4DE2-99D0-02E8020E8A10}"/>
    <cellStyle name="쉼표 [0] 12 2 5" xfId="7567" xr:uid="{C5EDA946-1881-4E65-8B96-92B52ECA117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3" xfId="2564" xr:uid="{697BEE3B-90D2-482A-B0F0-B121ACAE6F16}"/>
    <cellStyle name="쉼표 [0] 12 3 3 2" xfId="10069" xr:uid="{B4A60E14-48A4-431C-A749-57649481F519}"/>
    <cellStyle name="쉼표 [0] 12 3 4" xfId="7569" xr:uid="{E6998F82-295B-4365-8C21-5170BC2FB65A}"/>
    <cellStyle name="쉼표 [0] 12 4" xfId="5061" xr:uid="{17923CBE-9481-4177-B11A-5A49FD2129E0}"/>
    <cellStyle name="쉼표 [0] 12 4 2" xfId="12566" xr:uid="{3E1B0343-71C5-4CAB-8B34-780F12F31F6E}"/>
    <cellStyle name="쉼표 [0] 12 5" xfId="2561" xr:uid="{ACFF7FEF-8379-48A6-912F-4BE267DAAD21}"/>
    <cellStyle name="쉼표 [0] 12 5 2" xfId="10066" xr:uid="{175516E7-3405-4F6E-B808-C21BA235BE1A}"/>
    <cellStyle name="쉼표 [0] 12 6" xfId="7566" xr:uid="{08ACBC20-21DF-4779-93C4-BEEA68826F11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1" xfId="7571" xr:uid="{494B9652-71AE-4712-987B-7A5BF68D8E52}"/>
    <cellStyle name="쉼표 [0] 13 10 2" xfId="33" xr:uid="{00000000-0005-0000-0000-000020000000}"/>
    <cellStyle name="쉼표 [0] 13 10 2 10" xfId="7572" xr:uid="{73E1FCFE-86FF-45E7-921C-29B792346DEA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4" xfId="7578" xr:uid="{58C2112B-B8C3-4E41-87B3-3A9520EAC9DE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5" xfId="7577" xr:uid="{7A97BBA8-AB5F-44CE-9149-EE8C189465F9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4" xfId="7579" xr:uid="{9070F104-BCB4-43F0-A9D3-3CEE8EB9A425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6" xfId="7576" xr:uid="{B95232B5-4938-40C1-8310-6BCB948C56F4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4" xfId="7581" xr:uid="{F0B811AB-92FB-49DE-AFAB-C1B6E44E423F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5" xfId="7580" xr:uid="{3EA2BCC0-527B-452C-A4B9-F3FBF8400C37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4" xfId="7582" xr:uid="{A632B3BB-DEF7-4E6B-8B0D-E906B610C66A}"/>
    <cellStyle name="쉼표 [0] 13 10 2 2 2 2 5" xfId="5070" xr:uid="{7CE7E59A-39E4-4F31-B463-1E1E6ED98096}"/>
    <cellStyle name="쉼표 [0] 13 10 2 2 2 2 5 2" xfId="12575" xr:uid="{485EE544-2127-440F-800C-AB21A58C5A9B}"/>
    <cellStyle name="쉼표 [0] 13 10 2 2 2 2 6" xfId="2570" xr:uid="{F7636227-B212-49AC-9A5E-57C9E123CE92}"/>
    <cellStyle name="쉼표 [0] 13 10 2 2 2 2 6 2" xfId="10075" xr:uid="{41B937B0-AC3C-41BE-B0AC-3328C5A60124}"/>
    <cellStyle name="쉼표 [0] 13 10 2 2 2 2 7" xfId="7575" xr:uid="{1A7808E6-578B-4AD8-8D3A-66E69779AFCA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4" xfId="7585" xr:uid="{8ED801AA-C913-43C0-84D3-61117C1EE488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5" xfId="7584" xr:uid="{BE63F9D1-F17B-4837-8036-7906CE8E77BD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4" xfId="7586" xr:uid="{E92F9149-0C05-4183-9664-652FDE2CD936}"/>
    <cellStyle name="쉼표 [0] 13 10 2 2 2 3 4" xfId="5078" xr:uid="{FD7DEA6B-C506-4A7D-BFF9-B45DC7148015}"/>
    <cellStyle name="쉼표 [0] 13 10 2 2 2 3 4 2" xfId="12583" xr:uid="{51D544F9-BD20-4D35-AB41-7B1A15FDF176}"/>
    <cellStyle name="쉼표 [0] 13 10 2 2 2 3 5" xfId="2578" xr:uid="{B9A8B61D-2837-4FF6-A639-AB2DB5B1D70B}"/>
    <cellStyle name="쉼표 [0] 13 10 2 2 2 3 5 2" xfId="10083" xr:uid="{D0B07E0E-5B26-4F6E-8F10-66FE6F83172F}"/>
    <cellStyle name="쉼표 [0] 13 10 2 2 2 3 6" xfId="7583" xr:uid="{05AA29DB-6813-42FE-9F34-63A0ACCE096F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4" xfId="7588" xr:uid="{687170F7-C377-4773-B538-B14926C75BDB}"/>
    <cellStyle name="쉼표 [0] 13 10 2 2 2 4 3" xfId="5082" xr:uid="{29420B4D-9620-4802-A969-EDF9D8D4EE65}"/>
    <cellStyle name="쉼표 [0] 13 10 2 2 2 4 3 2" xfId="12587" xr:uid="{C8A13080-B798-40CE-AB98-F2DD49032584}"/>
    <cellStyle name="쉼표 [0] 13 10 2 2 2 4 4" xfId="2582" xr:uid="{BE52F108-06AB-4EFF-90ED-23502960917D}"/>
    <cellStyle name="쉼표 [0] 13 10 2 2 2 4 4 2" xfId="10087" xr:uid="{F4725919-D4B2-4B52-81C2-AC607873663B}"/>
    <cellStyle name="쉼표 [0] 13 10 2 2 2 4 5" xfId="7587" xr:uid="{E14BA0F5-FD2B-4030-B385-0C214AEF0AA3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3" xfId="2584" xr:uid="{9CFD9E6A-6DB0-4BF4-B260-59DE8BEBB672}"/>
    <cellStyle name="쉼표 [0] 13 10 2 2 2 5 3 2" xfId="10089" xr:uid="{A2E12FC2-3C1F-4D18-8CF8-DF04176852B0}"/>
    <cellStyle name="쉼표 [0] 13 10 2 2 2 5 4" xfId="7589" xr:uid="{4CF08E08-08E2-49D4-87F9-A2D2D1E0E18B}"/>
    <cellStyle name="쉼표 [0] 13 10 2 2 2 6" xfId="5069" xr:uid="{9766EDF3-392A-4061-A534-57040779F63F}"/>
    <cellStyle name="쉼표 [0] 13 10 2 2 2 6 2" xfId="12574" xr:uid="{BE366F59-0A86-465B-9C02-38B2D1811237}"/>
    <cellStyle name="쉼표 [0] 13 10 2 2 2 7" xfId="2569" xr:uid="{59C421C9-9FDD-41DC-AD18-E10E94BD8842}"/>
    <cellStyle name="쉼표 [0] 13 10 2 2 2 7 2" xfId="10074" xr:uid="{D9CB9EB2-0A94-4CA5-AFFC-8BAE0623EAF6}"/>
    <cellStyle name="쉼표 [0] 13 10 2 2 2 8" xfId="7574" xr:uid="{CDD76DFD-FDC7-4E15-BACF-02755FCE46D9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4" xfId="7593" xr:uid="{CEBF2752-E690-43D9-9353-46ECC96A5413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5" xfId="7592" xr:uid="{6F7693BD-95AC-49B1-AD4E-6CF5AD24F157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4" xfId="7594" xr:uid="{B8ED3D96-0640-43FD-806B-D666D3D2D4A5}"/>
    <cellStyle name="쉼표 [0] 13 10 2 2 3 2 4" xfId="5086" xr:uid="{9F2099EA-6CAE-4793-96E4-55AA9361A948}"/>
    <cellStyle name="쉼표 [0] 13 10 2 2 3 2 4 2" xfId="12591" xr:uid="{3F723D03-027C-4497-8405-6D25DA9AA859}"/>
    <cellStyle name="쉼표 [0] 13 10 2 2 3 2 5" xfId="2586" xr:uid="{45796397-E97A-45C5-A656-939B6E610ACD}"/>
    <cellStyle name="쉼표 [0] 13 10 2 2 3 2 5 2" xfId="10091" xr:uid="{FD40F84C-E7B9-4DA8-A01E-0149EDF3FAAB}"/>
    <cellStyle name="쉼표 [0] 13 10 2 2 3 2 6" xfId="7591" xr:uid="{103BF673-4FD2-4EBB-A265-E50D45D7B879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4" xfId="7596" xr:uid="{594C681E-C691-4394-888E-B02D661EAB93}"/>
    <cellStyle name="쉼표 [0] 13 10 2 2 3 3 3" xfId="5090" xr:uid="{24251AC7-F5F5-44B8-808E-7308687408C3}"/>
    <cellStyle name="쉼표 [0] 13 10 2 2 3 3 3 2" xfId="12595" xr:uid="{096BA9FD-27D0-4C28-866F-DC1D34A24D30}"/>
    <cellStyle name="쉼표 [0] 13 10 2 2 3 3 4" xfId="2590" xr:uid="{064ECC09-E6B3-4CF9-88D2-6962C79137D2}"/>
    <cellStyle name="쉼표 [0] 13 10 2 2 3 3 4 2" xfId="10095" xr:uid="{96DFC7AB-80AF-44D4-AFA6-76ABEF671F77}"/>
    <cellStyle name="쉼표 [0] 13 10 2 2 3 3 5" xfId="7595" xr:uid="{5486B50B-5B07-4328-998D-4E47CCED7F25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3" xfId="2592" xr:uid="{E365BE45-B119-449E-8FC8-709C88AB4E33}"/>
    <cellStyle name="쉼표 [0] 13 10 2 2 3 4 3 2" xfId="10097" xr:uid="{15147432-2A7A-4289-8675-44AF2A1E5C34}"/>
    <cellStyle name="쉼표 [0] 13 10 2 2 3 4 4" xfId="7597" xr:uid="{EFF0316B-FFC1-4DDE-BEDE-14FE1C579B40}"/>
    <cellStyle name="쉼표 [0] 13 10 2 2 3 5" xfId="5085" xr:uid="{2CBDC01C-6084-4BEA-923C-ABA2794383A9}"/>
    <cellStyle name="쉼표 [0] 13 10 2 2 3 5 2" xfId="12590" xr:uid="{419DCF46-DC57-4827-AB9D-7D59ED51CED6}"/>
    <cellStyle name="쉼표 [0] 13 10 2 2 3 6" xfId="2585" xr:uid="{8CE3D6CA-E6C0-4B30-8517-4AA82C96CE44}"/>
    <cellStyle name="쉼표 [0] 13 10 2 2 3 6 2" xfId="10090" xr:uid="{BC2AAE82-BAE0-45BA-BD74-FDA24FE5A1F5}"/>
    <cellStyle name="쉼표 [0] 13 10 2 2 3 7" xfId="7590" xr:uid="{943EAB8D-A0B1-4DB9-880B-413E91E77AD5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4" xfId="7600" xr:uid="{262F470D-2AA9-4ECF-8670-A700E608A44D}"/>
    <cellStyle name="쉼표 [0] 13 10 2 2 4 2 3" xfId="5094" xr:uid="{DB35DD12-FCF2-4A74-A8B3-29E968D7523B}"/>
    <cellStyle name="쉼표 [0] 13 10 2 2 4 2 3 2" xfId="12599" xr:uid="{EE4E82B9-2003-4C76-83B0-3A9CC3708166}"/>
    <cellStyle name="쉼표 [0] 13 10 2 2 4 2 4" xfId="2594" xr:uid="{0BA14B7B-BD21-45F2-86D4-A3FFE74A5BC3}"/>
    <cellStyle name="쉼표 [0] 13 10 2 2 4 2 4 2" xfId="10099" xr:uid="{319CCA63-9C9A-4818-A3B0-9EC17F2404B0}"/>
    <cellStyle name="쉼표 [0] 13 10 2 2 4 2 5" xfId="7599" xr:uid="{801920DF-9BA4-43A5-8931-5D01A1FF40B6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3" xfId="2596" xr:uid="{1EBCC85C-31E0-42E5-A01C-A5B862C19F14}"/>
    <cellStyle name="쉼표 [0] 13 10 2 2 4 3 3 2" xfId="10101" xr:uid="{EFB5C029-3EC5-4380-BD4E-4453EEBEA9E9}"/>
    <cellStyle name="쉼표 [0] 13 10 2 2 4 3 4" xfId="7601" xr:uid="{84012097-238F-4EB5-B013-ACD83A26195F}"/>
    <cellStyle name="쉼표 [0] 13 10 2 2 4 4" xfId="5093" xr:uid="{9CA11F68-9B2E-4FB8-B49A-68C9E3374251}"/>
    <cellStyle name="쉼표 [0] 13 10 2 2 4 4 2" xfId="12598" xr:uid="{6783AC1E-3901-4375-BC20-6A2686001BC5}"/>
    <cellStyle name="쉼표 [0] 13 10 2 2 4 5" xfId="2593" xr:uid="{E8859A16-FF4E-4467-9E03-1B00965EBB42}"/>
    <cellStyle name="쉼표 [0] 13 10 2 2 4 5 2" xfId="10098" xr:uid="{FE510957-352C-490A-B235-53837B7506CF}"/>
    <cellStyle name="쉼표 [0] 13 10 2 2 4 6" xfId="7598" xr:uid="{947EB153-B3B0-4CB1-8C28-BD52B3C126BD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3" xfId="2598" xr:uid="{4C5D83D4-775C-4B44-877C-E25520E472E6}"/>
    <cellStyle name="쉼표 [0] 13 10 2 2 5 2 3 2" xfId="10103" xr:uid="{011C503B-4F74-4B17-9BA1-BA0ADA439D67}"/>
    <cellStyle name="쉼표 [0] 13 10 2 2 5 2 4" xfId="7603" xr:uid="{582D2AC3-346A-4FA9-9C28-0FF063D01F5B}"/>
    <cellStyle name="쉼표 [0] 13 10 2 2 5 3" xfId="5097" xr:uid="{DF7A8C44-9FDB-48E3-9A2C-10B90C2D9A4D}"/>
    <cellStyle name="쉼표 [0] 13 10 2 2 5 3 2" xfId="12602" xr:uid="{FF42C079-93EC-4A13-9842-6BB1CD446FFB}"/>
    <cellStyle name="쉼표 [0] 13 10 2 2 5 4" xfId="2597" xr:uid="{D916EF19-FFA5-4F6B-B397-C927C49E34DC}"/>
    <cellStyle name="쉼표 [0] 13 10 2 2 5 4 2" xfId="10102" xr:uid="{181165D3-1414-4784-830A-1431FB7EFE90}"/>
    <cellStyle name="쉼표 [0] 13 10 2 2 5 5" xfId="7602" xr:uid="{A07A21AE-8937-441D-AD7F-47ED3539867E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3" xfId="2599" xr:uid="{1DE54724-4400-448E-852E-3AB61D79E3BC}"/>
    <cellStyle name="쉼표 [0] 13 10 2 2 6 3 2" xfId="10104" xr:uid="{150FF32A-E21D-48B7-9E31-AB4961C59BFC}"/>
    <cellStyle name="쉼표 [0] 13 10 2 2 6 4" xfId="7604" xr:uid="{8402FCA8-AB74-43CD-B3BA-45C1D93AB3E0}"/>
    <cellStyle name="쉼표 [0] 13 10 2 2 7" xfId="5068" xr:uid="{32C4074E-8ACE-4356-9448-2BE9F18503D1}"/>
    <cellStyle name="쉼표 [0] 13 10 2 2 7 2" xfId="12573" xr:uid="{13A18AED-979F-4458-9519-069E063AA57D}"/>
    <cellStyle name="쉼표 [0] 13 10 2 2 8" xfId="2568" xr:uid="{3E613855-2A52-42FC-A92C-904D045A50EE}"/>
    <cellStyle name="쉼표 [0] 13 10 2 2 8 2" xfId="10073" xr:uid="{F3DA60D6-4112-46D7-9CC0-23C18463FA32}"/>
    <cellStyle name="쉼표 [0] 13 10 2 2 9" xfId="7573" xr:uid="{982B6F0B-AE2D-4BD4-A918-78B4BD7581E0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4" xfId="7609" xr:uid="{1C9BDD99-C93E-4D99-BA24-B4E41EFBDA38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5" xfId="7608" xr:uid="{BCB5ECAB-D28A-4B52-83B7-CD14EAF9EEC6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4" xfId="7610" xr:uid="{C2F6DE62-34B5-4970-8E3B-80A52E95CB92}"/>
    <cellStyle name="쉼표 [0] 13 10 2 3 2 2 4" xfId="5102" xr:uid="{668DA717-2385-45BB-ACF6-B00D918CF297}"/>
    <cellStyle name="쉼표 [0] 13 10 2 3 2 2 4 2" xfId="12607" xr:uid="{6126B929-B95D-400E-BD03-E242A7159773}"/>
    <cellStyle name="쉼표 [0] 13 10 2 3 2 2 5" xfId="2602" xr:uid="{25CA9E27-8BFB-4CE5-BB0E-B1F784E13EEA}"/>
    <cellStyle name="쉼표 [0] 13 10 2 3 2 2 5 2" xfId="10107" xr:uid="{17090865-B72D-4C59-A4E0-FD0E83930429}"/>
    <cellStyle name="쉼표 [0] 13 10 2 3 2 2 6" xfId="7607" xr:uid="{4589479B-EEBD-446A-A3F8-FB51D5DDED57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4" xfId="7612" xr:uid="{D7FBFB1B-AD07-46A2-B4D9-1E774944D3BB}"/>
    <cellStyle name="쉼표 [0] 13 10 2 3 2 3 3" xfId="5106" xr:uid="{C7C37155-E5A8-45DF-BF02-F9599009FD85}"/>
    <cellStyle name="쉼표 [0] 13 10 2 3 2 3 3 2" xfId="12611" xr:uid="{8F06BBE8-3297-4611-A59A-4DC647381019}"/>
    <cellStyle name="쉼표 [0] 13 10 2 3 2 3 4" xfId="2606" xr:uid="{4FEB0611-E495-4F43-A828-6D821F29D5BB}"/>
    <cellStyle name="쉼표 [0] 13 10 2 3 2 3 4 2" xfId="10111" xr:uid="{4808D959-8BFB-4E5E-979A-90E165B21EBB}"/>
    <cellStyle name="쉼표 [0] 13 10 2 3 2 3 5" xfId="7611" xr:uid="{92C9305D-F90C-4A7A-A32A-9A03C3CC4E26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3" xfId="2608" xr:uid="{FA2A6EA4-EA15-461A-B39B-6A7FA38207A7}"/>
    <cellStyle name="쉼표 [0] 13 10 2 3 2 4 3 2" xfId="10113" xr:uid="{AEFA3C17-7B88-4813-830A-60F9FF1272BD}"/>
    <cellStyle name="쉼표 [0] 13 10 2 3 2 4 4" xfId="7613" xr:uid="{4B1DD1FB-E844-41DC-9EBB-AEB9D9EFEB46}"/>
    <cellStyle name="쉼표 [0] 13 10 2 3 2 5" xfId="5101" xr:uid="{2C21C2DD-DAF0-4CDA-B1F6-B29C6ADC87CF}"/>
    <cellStyle name="쉼표 [0] 13 10 2 3 2 5 2" xfId="12606" xr:uid="{040A4964-3002-43CC-85ED-4611D3FFC875}"/>
    <cellStyle name="쉼표 [0] 13 10 2 3 2 6" xfId="2601" xr:uid="{06628F11-3873-45AA-8911-EE5570C44715}"/>
    <cellStyle name="쉼표 [0] 13 10 2 3 2 6 2" xfId="10106" xr:uid="{0E1EF3CA-7DD8-4768-8483-E07B02C3FA0F}"/>
    <cellStyle name="쉼표 [0] 13 10 2 3 2 7" xfId="7606" xr:uid="{A8F9058C-94C8-4EE3-A66D-F636F126A3B6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4" xfId="7616" xr:uid="{AF6A5DE4-5410-414D-A5E7-2F9FBD49B1B9}"/>
    <cellStyle name="쉼표 [0] 13 10 2 3 3 2 3" xfId="5110" xr:uid="{64624AA0-4A2A-4946-B2ED-D91FDAEB9472}"/>
    <cellStyle name="쉼표 [0] 13 10 2 3 3 2 3 2" xfId="12615" xr:uid="{12393C89-9DAA-47B0-ADEA-C7F1C4A00CD1}"/>
    <cellStyle name="쉼표 [0] 13 10 2 3 3 2 4" xfId="2610" xr:uid="{998AFEB8-38FD-4D5F-85AF-2DB2EE323137}"/>
    <cellStyle name="쉼표 [0] 13 10 2 3 3 2 4 2" xfId="10115" xr:uid="{96E8A2C0-65D9-4A7D-B8F8-CB31B086497C}"/>
    <cellStyle name="쉼표 [0] 13 10 2 3 3 2 5" xfId="7615" xr:uid="{899AAD94-9A29-46CC-BE6A-A22832417445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3" xfId="2612" xr:uid="{338479A4-9689-4D8A-B852-1FFE27903D21}"/>
    <cellStyle name="쉼표 [0] 13 10 2 3 3 3 3 2" xfId="10117" xr:uid="{AE308A13-5248-4E80-AB0D-EF652AE9892B}"/>
    <cellStyle name="쉼표 [0] 13 10 2 3 3 3 4" xfId="7617" xr:uid="{8F680C2F-0806-4C3E-A024-9BC53D039B67}"/>
    <cellStyle name="쉼표 [0] 13 10 2 3 3 4" xfId="5109" xr:uid="{7491D7A4-11C5-461A-8C15-1EE3AEAF1D4F}"/>
    <cellStyle name="쉼표 [0] 13 10 2 3 3 4 2" xfId="12614" xr:uid="{B6DB4A44-AB2B-4DDC-B25A-D22133AB7420}"/>
    <cellStyle name="쉼표 [0] 13 10 2 3 3 5" xfId="2609" xr:uid="{BC22FFE5-36CE-4922-BC02-9C482CA908FE}"/>
    <cellStyle name="쉼표 [0] 13 10 2 3 3 5 2" xfId="10114" xr:uid="{3E764DEB-5B05-4B84-976B-926C98BFF4FD}"/>
    <cellStyle name="쉼표 [0] 13 10 2 3 3 6" xfId="7614" xr:uid="{8A3AA5AA-B50A-43AA-869E-1CD74247F676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3" xfId="2614" xr:uid="{D8E4C6D0-1CCA-42B2-BC10-5D094AB10C64}"/>
    <cellStyle name="쉼표 [0] 13 10 2 3 4 2 3 2" xfId="10119" xr:uid="{BA735FA4-E22B-4407-B7E6-59361EF275DD}"/>
    <cellStyle name="쉼표 [0] 13 10 2 3 4 2 4" xfId="7619" xr:uid="{71D57201-7C7D-4E8F-8891-C383EA7F2002}"/>
    <cellStyle name="쉼표 [0] 13 10 2 3 4 3" xfId="5113" xr:uid="{A830E9CE-BC26-4CD7-998E-FB3AF5931947}"/>
    <cellStyle name="쉼표 [0] 13 10 2 3 4 3 2" xfId="12618" xr:uid="{16A11AE8-A657-47B7-88D6-440CF86BCF1C}"/>
    <cellStyle name="쉼표 [0] 13 10 2 3 4 4" xfId="2613" xr:uid="{7B0E1D5F-6876-4173-B829-844DD75F1FCE}"/>
    <cellStyle name="쉼표 [0] 13 10 2 3 4 4 2" xfId="10118" xr:uid="{C008EDEC-948B-43F7-98DB-5E59645DFE65}"/>
    <cellStyle name="쉼표 [0] 13 10 2 3 4 5" xfId="7618" xr:uid="{1132F4C7-46C5-4EE8-B748-F3DD11F9D8AF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3" xfId="2615" xr:uid="{309CBED0-6C7E-4632-B534-9345EF7CA9B7}"/>
    <cellStyle name="쉼표 [0] 13 10 2 3 5 3 2" xfId="10120" xr:uid="{D940E6BB-DD08-4DFD-8C4E-79F048C8D83B}"/>
    <cellStyle name="쉼표 [0] 13 10 2 3 5 4" xfId="7620" xr:uid="{3C446D28-4847-425E-8766-E2839FBC9D95}"/>
    <cellStyle name="쉼표 [0] 13 10 2 3 6" xfId="5100" xr:uid="{A6E58031-F2F6-458C-BAAD-A847A3FD5853}"/>
    <cellStyle name="쉼표 [0] 13 10 2 3 6 2" xfId="12605" xr:uid="{280A84E5-6E84-44CD-AD7C-C2A4A512D1E9}"/>
    <cellStyle name="쉼표 [0] 13 10 2 3 7" xfId="2600" xr:uid="{A580C2CD-69ED-4DAD-9AD8-D8D1AC520E8B}"/>
    <cellStyle name="쉼표 [0] 13 10 2 3 7 2" xfId="10105" xr:uid="{C1D96568-EEC7-4543-8F1C-525CCFAB99F5}"/>
    <cellStyle name="쉼표 [0] 13 10 2 3 8" xfId="7605" xr:uid="{8F54A224-FD5D-4F0C-828A-BB6D90D05F5F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4" xfId="7624" xr:uid="{396FE442-6E9D-46CF-965C-F7CC258AD177}"/>
    <cellStyle name="쉼표 [0] 13 10 2 4 2 2 3" xfId="5118" xr:uid="{95E7CC9D-E9CD-401B-9BB3-FAAC3203B695}"/>
    <cellStyle name="쉼표 [0] 13 10 2 4 2 2 3 2" xfId="12623" xr:uid="{A401482F-02D0-4868-A9AC-F4C6A163FBD0}"/>
    <cellStyle name="쉼표 [0] 13 10 2 4 2 2 4" xfId="2618" xr:uid="{94F620CC-9258-4E16-9DDC-5DAAB4931AF3}"/>
    <cellStyle name="쉼표 [0] 13 10 2 4 2 2 4 2" xfId="10123" xr:uid="{A1D55336-474E-434A-85D6-7341E16C0ABA}"/>
    <cellStyle name="쉼표 [0] 13 10 2 4 2 2 5" xfId="7623" xr:uid="{FDD86427-0671-4100-8F4F-3A49B089395A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3" xfId="2620" xr:uid="{76EC98CD-B6AB-4F78-A2C0-63E04C7721E0}"/>
    <cellStyle name="쉼표 [0] 13 10 2 4 2 3 3 2" xfId="10125" xr:uid="{617F55C8-0479-4A2B-B51A-58C0C275F2EA}"/>
    <cellStyle name="쉼표 [0] 13 10 2 4 2 3 4" xfId="7625" xr:uid="{2FEB8AE2-4C96-4864-B3E8-E87D7A406AD7}"/>
    <cellStyle name="쉼표 [0] 13 10 2 4 2 4" xfId="5117" xr:uid="{9BEAA744-D73A-4238-A8C8-647462D376FE}"/>
    <cellStyle name="쉼표 [0] 13 10 2 4 2 4 2" xfId="12622" xr:uid="{33B2C6CB-7447-4CC0-A20F-E34CC0F6E411}"/>
    <cellStyle name="쉼표 [0] 13 10 2 4 2 5" xfId="2617" xr:uid="{4294EBDB-B562-466B-B36A-EF9A6AB7EB75}"/>
    <cellStyle name="쉼표 [0] 13 10 2 4 2 5 2" xfId="10122" xr:uid="{F9A57C06-5178-4B6B-BCF4-150F1CB810A4}"/>
    <cellStyle name="쉼표 [0] 13 10 2 4 2 6" xfId="7622" xr:uid="{807479F9-5513-424D-A173-BA5BC60A2EB7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3" xfId="2622" xr:uid="{86DFA7E6-63E6-4530-9D15-663E322FE720}"/>
    <cellStyle name="쉼표 [0] 13 10 2 4 3 2 3 2" xfId="10127" xr:uid="{F885EE89-64F0-4BD1-A4CD-ED766E02D3AD}"/>
    <cellStyle name="쉼표 [0] 13 10 2 4 3 2 4" xfId="7627" xr:uid="{F5AB7B25-285E-49E5-A4E4-45CDEEA95AE3}"/>
    <cellStyle name="쉼표 [0] 13 10 2 4 3 3" xfId="5121" xr:uid="{CEC0B9CE-754A-4626-820A-96D131E2E1D3}"/>
    <cellStyle name="쉼표 [0] 13 10 2 4 3 3 2" xfId="12626" xr:uid="{93CB2F47-8E19-4B59-885E-03B015382B67}"/>
    <cellStyle name="쉼표 [0] 13 10 2 4 3 4" xfId="2621" xr:uid="{7F2579FC-C3D5-489D-AF32-852FFD85E8A7}"/>
    <cellStyle name="쉼표 [0] 13 10 2 4 3 4 2" xfId="10126" xr:uid="{1499F181-EAFC-411C-8E14-5F64656ABCB6}"/>
    <cellStyle name="쉼표 [0] 13 10 2 4 3 5" xfId="7626" xr:uid="{71432FC4-D23F-430D-99E9-1D0C0E027BB2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3" xfId="2623" xr:uid="{65CCCBF3-5DC2-4944-BBCF-F780FA55C4E9}"/>
    <cellStyle name="쉼표 [0] 13 10 2 4 4 3 2" xfId="10128" xr:uid="{8CC6FCE9-A31B-457D-BC8E-CC1150F14B74}"/>
    <cellStyle name="쉼표 [0] 13 10 2 4 4 4" xfId="7628" xr:uid="{902569E4-492D-4452-AFCB-63BC1DEFDA13}"/>
    <cellStyle name="쉼표 [0] 13 10 2 4 5" xfId="5116" xr:uid="{612184D0-59BC-4B01-A3DD-93490A1F2735}"/>
    <cellStyle name="쉼표 [0] 13 10 2 4 5 2" xfId="12621" xr:uid="{58956A36-1FE2-4087-879D-2583E05550F9}"/>
    <cellStyle name="쉼표 [0] 13 10 2 4 6" xfId="2616" xr:uid="{DA136ECF-6356-4262-A9FC-0E04DCD4AE05}"/>
    <cellStyle name="쉼표 [0] 13 10 2 4 6 2" xfId="10121" xr:uid="{924DE81F-B057-42B0-AD76-9246773ED5B6}"/>
    <cellStyle name="쉼표 [0] 13 10 2 4 7" xfId="7621" xr:uid="{CE6FD5B6-681A-4437-982E-55B47129FFF1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3" xfId="2626" xr:uid="{6D48155C-FB4D-4142-80F5-56679886B724}"/>
    <cellStyle name="쉼표 [0] 13 10 2 5 2 2 3 2" xfId="10131" xr:uid="{D6B718AC-754A-4982-BE30-F428806DF870}"/>
    <cellStyle name="쉼표 [0] 13 10 2 5 2 2 4" xfId="7631" xr:uid="{0DF85DE3-AAE6-4056-9D37-2DDF423DAD41}"/>
    <cellStyle name="쉼표 [0] 13 10 2 5 2 3" xfId="5125" xr:uid="{3B9B15E4-3718-409A-A5CF-E4A7A84664F1}"/>
    <cellStyle name="쉼표 [0] 13 10 2 5 2 3 2" xfId="12630" xr:uid="{B93FFF14-1B09-4F29-B4CF-CBA643BC7FC4}"/>
    <cellStyle name="쉼표 [0] 13 10 2 5 2 4" xfId="2625" xr:uid="{1D180403-1E7A-420E-B007-DD3DA8E4AFC2}"/>
    <cellStyle name="쉼표 [0] 13 10 2 5 2 4 2" xfId="10130" xr:uid="{71A470D4-1C14-430F-91B8-C8BA75B4F1DE}"/>
    <cellStyle name="쉼표 [0] 13 10 2 5 2 5" xfId="7630" xr:uid="{7BFE19F8-9DEA-4AC9-8D79-3F4E8AA326EF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3" xfId="2627" xr:uid="{2B758BFE-1E75-44B7-B209-657FE09FF169}"/>
    <cellStyle name="쉼표 [0] 13 10 2 5 3 3 2" xfId="10132" xr:uid="{175BB6D3-6287-4C24-9753-7F103B9BFC8A}"/>
    <cellStyle name="쉼표 [0] 13 10 2 5 3 4" xfId="7632" xr:uid="{2A24603C-A300-48A9-B959-486CEAE32A95}"/>
    <cellStyle name="쉼표 [0] 13 10 2 5 4" xfId="5124" xr:uid="{CEEE2FB5-2DAA-4D06-9EBB-8FFCEFDB0710}"/>
    <cellStyle name="쉼표 [0] 13 10 2 5 4 2" xfId="12629" xr:uid="{89558D52-D686-465E-B7C1-FEADBDFE1923}"/>
    <cellStyle name="쉼표 [0] 13 10 2 5 5" xfId="2624" xr:uid="{78810864-235D-4C85-89D5-60BF243CE75E}"/>
    <cellStyle name="쉼표 [0] 13 10 2 5 5 2" xfId="10129" xr:uid="{0468A2BE-9A6D-4E5F-B079-EE7A106809F1}"/>
    <cellStyle name="쉼표 [0] 13 10 2 5 6" xfId="7629" xr:uid="{26A2769E-19D9-4320-8B59-C84ACC29FF18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3" xfId="2629" xr:uid="{72C42BBE-0DD1-4743-AFAB-E7E5B1F7D9AB}"/>
    <cellStyle name="쉼표 [0] 13 10 2 6 2 3 2" xfId="10134" xr:uid="{2A128287-709B-4866-92BA-59F922B8579E}"/>
    <cellStyle name="쉼표 [0] 13 10 2 6 2 4" xfId="7634" xr:uid="{125CA8F4-D137-447A-A6FB-82A511CC41EE}"/>
    <cellStyle name="쉼표 [0] 13 10 2 6 3" xfId="5128" xr:uid="{1B25FBE0-A9B0-417D-ADF8-E6DBD935210D}"/>
    <cellStyle name="쉼표 [0] 13 10 2 6 3 2" xfId="12633" xr:uid="{BEF5C1B3-7D51-4C6B-8888-2CA98FE3DEF9}"/>
    <cellStyle name="쉼표 [0] 13 10 2 6 4" xfId="2628" xr:uid="{5258853F-BCFB-47CB-9690-ACCF996D7551}"/>
    <cellStyle name="쉼표 [0] 13 10 2 6 4 2" xfId="10133" xr:uid="{BD300B6B-9358-4B83-B14A-5442EA44B6B3}"/>
    <cellStyle name="쉼표 [0] 13 10 2 6 5" xfId="7633" xr:uid="{C05A77AD-953C-451E-AEDF-2BB9A777E850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3" xfId="2630" xr:uid="{D440D18D-6849-419C-AC5A-1E691BFCCD4A}"/>
    <cellStyle name="쉼표 [0] 13 10 2 7 3 2" xfId="10135" xr:uid="{E44146EE-D4B5-44A6-A379-B04697A84AF0}"/>
    <cellStyle name="쉼표 [0] 13 10 2 7 4" xfId="7635" xr:uid="{10F33F2A-5D25-4F50-8F71-3C417B0A8512}"/>
    <cellStyle name="쉼표 [0] 13 10 2 8" xfId="5067" xr:uid="{2D13DF9B-FF0F-4E26-9DAA-BB8C9252276E}"/>
    <cellStyle name="쉼표 [0] 13 10 2 8 2" xfId="12572" xr:uid="{01F5CF80-DD6C-4E3A-877E-E4296BA5045A}"/>
    <cellStyle name="쉼표 [0] 13 10 2 9" xfId="2567" xr:uid="{203DEBA0-E8BE-437E-9189-74C4C59FE6AF}"/>
    <cellStyle name="쉼표 [0] 13 10 2 9 2" xfId="10072" xr:uid="{AA344A89-76D3-4C7E-A79B-E7A230335637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4" xfId="7641" xr:uid="{FF88DA63-730D-4515-AA74-4E66D9BE58A9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5" xfId="7640" xr:uid="{C865B9B3-A48B-4E8E-9C36-6AC8712FA683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4" xfId="7642" xr:uid="{B0D153CD-6A36-4B08-B4C7-7CB2CB89EBA8}"/>
    <cellStyle name="쉼표 [0] 13 10 3 2 2 2 4" xfId="5134" xr:uid="{623C8924-A08A-4BD9-B370-70A5913E2425}"/>
    <cellStyle name="쉼표 [0] 13 10 3 2 2 2 4 2" xfId="12639" xr:uid="{7CE63B74-7D3B-4F8A-996E-11D26FF42B50}"/>
    <cellStyle name="쉼표 [0] 13 10 3 2 2 2 5" xfId="2634" xr:uid="{C40078A2-1EFF-494A-AF71-94D273D66A03}"/>
    <cellStyle name="쉼표 [0] 13 10 3 2 2 2 5 2" xfId="10139" xr:uid="{9D1DD815-AB03-452A-9894-7A75981E3B0A}"/>
    <cellStyle name="쉼표 [0] 13 10 3 2 2 2 6" xfId="7639" xr:uid="{A50BBA1F-6D04-410B-8C18-E8A4A16B8EEC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4" xfId="7644" xr:uid="{FFABD7A8-E459-43FB-BD6D-C70F8EB340C0}"/>
    <cellStyle name="쉼표 [0] 13 10 3 2 2 3 3" xfId="5138" xr:uid="{FE11A94D-D2B8-47B9-BE8F-C51D087F44FC}"/>
    <cellStyle name="쉼표 [0] 13 10 3 2 2 3 3 2" xfId="12643" xr:uid="{02EBD16C-8B36-4652-A250-F594771E15C0}"/>
    <cellStyle name="쉼표 [0] 13 10 3 2 2 3 4" xfId="2638" xr:uid="{1A2BE13B-B424-4D00-9114-687C59297B87}"/>
    <cellStyle name="쉼표 [0] 13 10 3 2 2 3 4 2" xfId="10143" xr:uid="{FC210684-264D-459C-AD7A-02496F317FEB}"/>
    <cellStyle name="쉼표 [0] 13 10 3 2 2 3 5" xfId="7643" xr:uid="{E32E89FF-938D-497F-AD39-D5938A8A0C44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3" xfId="2640" xr:uid="{C53C6702-8908-4C83-866B-9A32D187C141}"/>
    <cellStyle name="쉼표 [0] 13 10 3 2 2 4 3 2" xfId="10145" xr:uid="{A33348B6-67F4-4711-9C13-850D97D273C3}"/>
    <cellStyle name="쉼표 [0] 13 10 3 2 2 4 4" xfId="7645" xr:uid="{0056B944-3A26-48B2-8B6B-609887E7E73E}"/>
    <cellStyle name="쉼표 [0] 13 10 3 2 2 5" xfId="5133" xr:uid="{24AB10C0-586F-47C5-9736-EE5296478720}"/>
    <cellStyle name="쉼표 [0] 13 10 3 2 2 5 2" xfId="12638" xr:uid="{778AB8BA-A107-4FC8-92CA-F968EA36076D}"/>
    <cellStyle name="쉼표 [0] 13 10 3 2 2 6" xfId="2633" xr:uid="{8B122033-5EA5-4D8D-BB97-5195B00CA5ED}"/>
    <cellStyle name="쉼표 [0] 13 10 3 2 2 6 2" xfId="10138" xr:uid="{B44F0EE7-BA3F-4523-AC8A-BB262D68E202}"/>
    <cellStyle name="쉼표 [0] 13 10 3 2 2 7" xfId="7638" xr:uid="{CF5C251C-AC15-4530-AB49-EDCFA7DABC20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4" xfId="7648" xr:uid="{6062BD12-E40A-4C0A-8B39-E1B2142E70C9}"/>
    <cellStyle name="쉼표 [0] 13 10 3 2 3 2 3" xfId="5142" xr:uid="{A90792EF-B030-4FFB-9E1A-B4D7DB0FCAA3}"/>
    <cellStyle name="쉼표 [0] 13 10 3 2 3 2 3 2" xfId="12647" xr:uid="{C79FF812-5C9B-4449-B668-36C63E591817}"/>
    <cellStyle name="쉼표 [0] 13 10 3 2 3 2 4" xfId="2642" xr:uid="{9697576A-A547-4482-A7C7-7E3E70121204}"/>
    <cellStyle name="쉼표 [0] 13 10 3 2 3 2 4 2" xfId="10147" xr:uid="{726F4F2E-EA70-41E6-AB4F-A71497253058}"/>
    <cellStyle name="쉼표 [0] 13 10 3 2 3 2 5" xfId="7647" xr:uid="{3B106FD0-D36A-4139-9E98-5D8D5D360F14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3" xfId="2644" xr:uid="{90F2EEED-DBD9-46D9-AFBE-FD68214B967C}"/>
    <cellStyle name="쉼표 [0] 13 10 3 2 3 3 3 2" xfId="10149" xr:uid="{EC21D361-1E5A-472D-B208-AF3F9D4F461E}"/>
    <cellStyle name="쉼표 [0] 13 10 3 2 3 3 4" xfId="7649" xr:uid="{41C321C0-B6E7-4E29-8C4E-8A608426966B}"/>
    <cellStyle name="쉼표 [0] 13 10 3 2 3 4" xfId="5141" xr:uid="{A5AB63A2-3F42-4D5D-80D4-85DFEB00CD86}"/>
    <cellStyle name="쉼표 [0] 13 10 3 2 3 4 2" xfId="12646" xr:uid="{64FC0B95-74CC-4618-8E04-9B61750D2638}"/>
    <cellStyle name="쉼표 [0] 13 10 3 2 3 5" xfId="2641" xr:uid="{0FE37218-66B0-4BB4-809F-274DA2B529A1}"/>
    <cellStyle name="쉼표 [0] 13 10 3 2 3 5 2" xfId="10146" xr:uid="{CAD4803F-ECC0-4C8F-AE3A-E367142372D3}"/>
    <cellStyle name="쉼표 [0] 13 10 3 2 3 6" xfId="7646" xr:uid="{C21E42D4-D18D-43CE-9265-BD9A53A88A3B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3" xfId="2646" xr:uid="{2DF8941A-AD87-4721-BDCC-F562EADA7A1F}"/>
    <cellStyle name="쉼표 [0] 13 10 3 2 4 2 3 2" xfId="10151" xr:uid="{CFD765F8-6151-49DA-AC60-13A233B868FC}"/>
    <cellStyle name="쉼표 [0] 13 10 3 2 4 2 4" xfId="7651" xr:uid="{3B9D66C5-A19A-4FF0-A374-7964F3C7BD04}"/>
    <cellStyle name="쉼표 [0] 13 10 3 2 4 3" xfId="5145" xr:uid="{D7BBC934-C0B1-4899-BBD3-8BAFF95E49E5}"/>
    <cellStyle name="쉼표 [0] 13 10 3 2 4 3 2" xfId="12650" xr:uid="{C8825C41-96C0-4E61-B170-3226173BD82A}"/>
    <cellStyle name="쉼표 [0] 13 10 3 2 4 4" xfId="2645" xr:uid="{0E8B324D-87EB-41AF-9B35-D2AE22B52CFC}"/>
    <cellStyle name="쉼표 [0] 13 10 3 2 4 4 2" xfId="10150" xr:uid="{55F427D3-FCE5-409B-ACBD-67892FBB5352}"/>
    <cellStyle name="쉼표 [0] 13 10 3 2 4 5" xfId="7650" xr:uid="{4018EB11-347D-48B6-9ED8-45FF137098B9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3" xfId="2647" xr:uid="{3A170176-16E3-4AAA-949F-C96F72FD82D9}"/>
    <cellStyle name="쉼표 [0] 13 10 3 2 5 3 2" xfId="10152" xr:uid="{5FBBCCB6-6762-4583-BC6A-E509EB6A58AA}"/>
    <cellStyle name="쉼표 [0] 13 10 3 2 5 4" xfId="7652" xr:uid="{8CB93E4F-B305-4E8F-AF3E-6B44E7C1590A}"/>
    <cellStyle name="쉼표 [0] 13 10 3 2 6" xfId="5132" xr:uid="{8329E93F-2616-4D19-A0D5-A02563F53570}"/>
    <cellStyle name="쉼표 [0] 13 10 3 2 6 2" xfId="12637" xr:uid="{781EECE9-A0B9-4317-B131-0312EB60D85D}"/>
    <cellStyle name="쉼표 [0] 13 10 3 2 7" xfId="2632" xr:uid="{87ABAEDB-6159-4CCB-BF71-FDBB27EACA1B}"/>
    <cellStyle name="쉼표 [0] 13 10 3 2 7 2" xfId="10137" xr:uid="{9074D579-CEE0-4CF8-8516-57534D6324D0}"/>
    <cellStyle name="쉼표 [0] 13 10 3 2 8" xfId="7637" xr:uid="{C24A95B6-1775-43EC-BA1D-7C0B0F24DF7D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4" xfId="7656" xr:uid="{DF28E369-DF1C-48EB-ABE7-13294AB9442C}"/>
    <cellStyle name="쉼표 [0] 13 10 3 3 2 2 3" xfId="5150" xr:uid="{C4C38B49-22A1-4F5C-9F34-1C7C37447122}"/>
    <cellStyle name="쉼표 [0] 13 10 3 3 2 2 3 2" xfId="12655" xr:uid="{A5B16B4C-EF86-4747-8C78-39DD4819B041}"/>
    <cellStyle name="쉼표 [0] 13 10 3 3 2 2 4" xfId="2650" xr:uid="{DC7FA647-8702-42B2-86B3-01CEA485253E}"/>
    <cellStyle name="쉼표 [0] 13 10 3 3 2 2 4 2" xfId="10155" xr:uid="{1A25BFCB-8788-4DE8-BEAD-5C59BE4B055F}"/>
    <cellStyle name="쉼표 [0] 13 10 3 3 2 2 5" xfId="7655" xr:uid="{70B0A523-29DC-4727-8D41-C8DFB807FB86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3" xfId="2652" xr:uid="{4A034462-8DD9-48FC-88A8-B816E5452182}"/>
    <cellStyle name="쉼표 [0] 13 10 3 3 2 3 3 2" xfId="10157" xr:uid="{203DC5E6-38AF-45C2-9570-D5E83224CACE}"/>
    <cellStyle name="쉼표 [0] 13 10 3 3 2 3 4" xfId="7657" xr:uid="{20BEFB3F-65CC-4F5A-94DD-73C59068F944}"/>
    <cellStyle name="쉼표 [0] 13 10 3 3 2 4" xfId="5149" xr:uid="{F0D6B881-422B-44E4-AAFD-0A8DDE9A387F}"/>
    <cellStyle name="쉼표 [0] 13 10 3 3 2 4 2" xfId="12654" xr:uid="{3C3E6BDC-89E4-42D6-AF61-24BDE3EA3B2A}"/>
    <cellStyle name="쉼표 [0] 13 10 3 3 2 5" xfId="2649" xr:uid="{66AE3A50-11FA-494D-8CF5-02065CDF74BE}"/>
    <cellStyle name="쉼표 [0] 13 10 3 3 2 5 2" xfId="10154" xr:uid="{8AA2587E-ED59-46CC-A23C-17B93CF9B7EE}"/>
    <cellStyle name="쉼표 [0] 13 10 3 3 2 6" xfId="7654" xr:uid="{5C1F6397-CD57-40A1-BD23-4FC62FC1CA0F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3" xfId="2654" xr:uid="{CA88DC3F-D35B-4FB4-AC72-196BCB730193}"/>
    <cellStyle name="쉼표 [0] 13 10 3 3 3 2 3 2" xfId="10159" xr:uid="{DD1198CF-3EA6-44ED-A4C4-E4383C686627}"/>
    <cellStyle name="쉼표 [0] 13 10 3 3 3 2 4" xfId="7659" xr:uid="{42971ED1-15A9-4345-8D07-FEE2C60898D0}"/>
    <cellStyle name="쉼표 [0] 13 10 3 3 3 3" xfId="5153" xr:uid="{3E613576-8AC5-43E4-BC88-5263FD9E71FD}"/>
    <cellStyle name="쉼표 [0] 13 10 3 3 3 3 2" xfId="12658" xr:uid="{6023A615-D006-472E-89B8-F9E2659A37B0}"/>
    <cellStyle name="쉼표 [0] 13 10 3 3 3 4" xfId="2653" xr:uid="{32A93D44-F390-444B-AF73-C9BCCF57011A}"/>
    <cellStyle name="쉼표 [0] 13 10 3 3 3 4 2" xfId="10158" xr:uid="{BAC5EACC-9287-44DF-8D77-5D74DFE13547}"/>
    <cellStyle name="쉼표 [0] 13 10 3 3 3 5" xfId="7658" xr:uid="{E2E9280D-9966-4F30-A86C-F8385AD64C40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3" xfId="2655" xr:uid="{955738AB-4B51-47A9-AA3D-A418FB86AEB0}"/>
    <cellStyle name="쉼표 [0] 13 10 3 3 4 3 2" xfId="10160" xr:uid="{E16BA8CC-5E85-4062-B363-6C9EE0215767}"/>
    <cellStyle name="쉼표 [0] 13 10 3 3 4 4" xfId="7660" xr:uid="{D1273FEE-92D7-4624-8FF9-0195E1D712BD}"/>
    <cellStyle name="쉼표 [0] 13 10 3 3 5" xfId="5148" xr:uid="{A4F751A1-3D0E-458E-A683-74E753C576D4}"/>
    <cellStyle name="쉼표 [0] 13 10 3 3 5 2" xfId="12653" xr:uid="{C9DD8B0E-D9A5-408D-B3DC-484AD9BCF9BF}"/>
    <cellStyle name="쉼표 [0] 13 10 3 3 6" xfId="2648" xr:uid="{FB07EB99-A5EB-4B9A-9ED8-E4490517A750}"/>
    <cellStyle name="쉼표 [0] 13 10 3 3 6 2" xfId="10153" xr:uid="{872F8BD6-AECD-42EB-A5F5-BB7DA3719472}"/>
    <cellStyle name="쉼표 [0] 13 10 3 3 7" xfId="7653" xr:uid="{B0424562-28F8-4E73-BF77-CC47900F9592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3" xfId="2658" xr:uid="{49054B04-34A4-46DE-94E3-4E285F4556B5}"/>
    <cellStyle name="쉼표 [0] 13 10 3 4 2 2 3 2" xfId="10163" xr:uid="{D7BED811-3A2A-4254-92DD-FFCEB6B8F3A7}"/>
    <cellStyle name="쉼표 [0] 13 10 3 4 2 2 4" xfId="7663" xr:uid="{028FAD10-039E-431D-92A1-A1669D93C1A3}"/>
    <cellStyle name="쉼표 [0] 13 10 3 4 2 3" xfId="5157" xr:uid="{2EB40DFC-80A0-4D2B-A4C1-2D7ACF9B89B1}"/>
    <cellStyle name="쉼표 [0] 13 10 3 4 2 3 2" xfId="12662" xr:uid="{3A7DD701-1773-49BD-A87F-5A722750D255}"/>
    <cellStyle name="쉼표 [0] 13 10 3 4 2 4" xfId="2657" xr:uid="{EA7423F4-6EFD-4C44-89FB-7A028A51135C}"/>
    <cellStyle name="쉼표 [0] 13 10 3 4 2 4 2" xfId="10162" xr:uid="{42286D8F-5778-403C-BBA6-1A344DF8099F}"/>
    <cellStyle name="쉼표 [0] 13 10 3 4 2 5" xfId="7662" xr:uid="{55B77A64-C091-465E-B336-7BFD1B0A7688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3" xfId="2659" xr:uid="{EF50D7CC-3685-49EB-9815-A870E3990938}"/>
    <cellStyle name="쉼표 [0] 13 10 3 4 3 3 2" xfId="10164" xr:uid="{D222BF59-FA16-4359-940E-E5308F739A5D}"/>
    <cellStyle name="쉼표 [0] 13 10 3 4 3 4" xfId="7664" xr:uid="{811732B2-509B-4514-8482-4FB94768BBB1}"/>
    <cellStyle name="쉼표 [0] 13 10 3 4 4" xfId="5156" xr:uid="{BDE620F0-B878-461B-AEE8-01FD2E0AA7ED}"/>
    <cellStyle name="쉼표 [0] 13 10 3 4 4 2" xfId="12661" xr:uid="{09A43C97-6B08-4641-8003-B1C5A16B6D0B}"/>
    <cellStyle name="쉼표 [0] 13 10 3 4 5" xfId="2656" xr:uid="{2DB4428C-58B6-4AFA-B11D-9ED600AD5D92}"/>
    <cellStyle name="쉼표 [0] 13 10 3 4 5 2" xfId="10161" xr:uid="{997D9046-E1C4-4A98-AE3E-BA418207FDF1}"/>
    <cellStyle name="쉼표 [0] 13 10 3 4 6" xfId="7661" xr:uid="{FE618F63-3103-4158-9300-3D64A593EBA7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3" xfId="2661" xr:uid="{CE903C63-54E2-4236-A1CF-6E26560DE775}"/>
    <cellStyle name="쉼표 [0] 13 10 3 5 2 3 2" xfId="10166" xr:uid="{814DEDDA-35E0-4A55-BBF1-617C5E53FF09}"/>
    <cellStyle name="쉼표 [0] 13 10 3 5 2 4" xfId="7666" xr:uid="{E2033D9C-2379-4D8E-BCF5-D83988F05E8F}"/>
    <cellStyle name="쉼표 [0] 13 10 3 5 3" xfId="5160" xr:uid="{728B71DC-9829-43C4-A73D-FE4C3BB4BBE3}"/>
    <cellStyle name="쉼표 [0] 13 10 3 5 3 2" xfId="12665" xr:uid="{98B2E59F-4E47-4843-A14D-B605323A8024}"/>
    <cellStyle name="쉼표 [0] 13 10 3 5 4" xfId="2660" xr:uid="{88762B69-B7FC-4257-BB2F-FB1C7A595B25}"/>
    <cellStyle name="쉼표 [0] 13 10 3 5 4 2" xfId="10165" xr:uid="{FB94F54E-BD98-4920-BC9D-4FBAF06543F5}"/>
    <cellStyle name="쉼표 [0] 13 10 3 5 5" xfId="7665" xr:uid="{38D76401-A9E5-46B7-882D-F88E2826D7B6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3" xfId="2662" xr:uid="{96DC8949-C299-46B1-B9D4-046A7AF5E1E3}"/>
    <cellStyle name="쉼표 [0] 13 10 3 6 3 2" xfId="10167" xr:uid="{61EA4EED-6106-40B9-B153-706F4AF36416}"/>
    <cellStyle name="쉼표 [0] 13 10 3 6 4" xfId="7667" xr:uid="{B5A7EF9A-C9E5-4A42-8E97-20E2526A16F0}"/>
    <cellStyle name="쉼표 [0] 13 10 3 7" xfId="5131" xr:uid="{604DBD93-1CE1-419A-A999-C41352AAD037}"/>
    <cellStyle name="쉼표 [0] 13 10 3 7 2" xfId="12636" xr:uid="{E80581B3-7DF2-4F8C-9431-C40F17E01D9C}"/>
    <cellStyle name="쉼표 [0] 13 10 3 8" xfId="2631" xr:uid="{C2A02DF4-630A-4786-AD83-D389664F894B}"/>
    <cellStyle name="쉼표 [0] 13 10 3 8 2" xfId="10136" xr:uid="{5ADDAD7C-58F0-48EE-B114-901CA4241B90}"/>
    <cellStyle name="쉼표 [0] 13 10 3 9" xfId="7636" xr:uid="{111A2590-12F2-4304-9A95-84DB0372F540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4" xfId="7672" xr:uid="{C6EEDFBE-EA46-4FB8-ADDC-5D9813D290AE}"/>
    <cellStyle name="쉼표 [0] 13 10 4 2 2 2 3" xfId="5166" xr:uid="{54C2E230-7460-4507-AD5F-4CEDB7BE45F2}"/>
    <cellStyle name="쉼표 [0] 13 10 4 2 2 2 3 2" xfId="12671" xr:uid="{5BC98D9A-CCFB-435E-8795-926B0BD3304D}"/>
    <cellStyle name="쉼표 [0] 13 10 4 2 2 2 4" xfId="2666" xr:uid="{2519132C-ABCA-4054-B146-B54E15847760}"/>
    <cellStyle name="쉼표 [0] 13 10 4 2 2 2 4 2" xfId="10171" xr:uid="{9336397C-7C3D-459E-91FD-7C14B3A947D7}"/>
    <cellStyle name="쉼표 [0] 13 10 4 2 2 2 5" xfId="7671" xr:uid="{1DDB9E47-3589-4FCD-B134-EF49B3A47A26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3" xfId="2668" xr:uid="{D6D1B434-74E6-4CBE-9051-38F4123F8AC6}"/>
    <cellStyle name="쉼표 [0] 13 10 4 2 2 3 3 2" xfId="10173" xr:uid="{908DF73A-2165-4A04-A5EF-3A73E7A7412C}"/>
    <cellStyle name="쉼표 [0] 13 10 4 2 2 3 4" xfId="7673" xr:uid="{84967C27-76F6-4210-9DB2-07858362F9EB}"/>
    <cellStyle name="쉼표 [0] 13 10 4 2 2 4" xfId="5165" xr:uid="{62B9D439-07B1-4100-959A-1E72E47A69CE}"/>
    <cellStyle name="쉼표 [0] 13 10 4 2 2 4 2" xfId="12670" xr:uid="{987B3213-CF25-4FB8-81F1-887E72433C85}"/>
    <cellStyle name="쉼표 [0] 13 10 4 2 2 5" xfId="2665" xr:uid="{DBC1DCCE-2DCD-49D5-B40E-04CE73CDC66A}"/>
    <cellStyle name="쉼표 [0] 13 10 4 2 2 5 2" xfId="10170" xr:uid="{28D1BD14-3220-4F8C-8258-90DA81BC1CC8}"/>
    <cellStyle name="쉼표 [0] 13 10 4 2 2 6" xfId="7670" xr:uid="{36D19FB8-4353-4BFA-94A9-0FC786271C79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3" xfId="2670" xr:uid="{EF4D3115-204F-469D-8885-B5AF561DCE9E}"/>
    <cellStyle name="쉼표 [0] 13 10 4 2 3 2 3 2" xfId="10175" xr:uid="{FD8D453C-FD72-4B24-8C26-13A575CDB498}"/>
    <cellStyle name="쉼표 [0] 13 10 4 2 3 2 4" xfId="7675" xr:uid="{3437ACDC-C341-431E-8949-3D533CC09772}"/>
    <cellStyle name="쉼표 [0] 13 10 4 2 3 3" xfId="5169" xr:uid="{1E89788E-4363-4DBC-96E4-D55D774DDD44}"/>
    <cellStyle name="쉼표 [0] 13 10 4 2 3 3 2" xfId="12674" xr:uid="{1664471D-EBD5-42E5-9250-3F3640B61002}"/>
    <cellStyle name="쉼표 [0] 13 10 4 2 3 4" xfId="2669" xr:uid="{B624E7F0-E594-4159-96A9-49B03B952F64}"/>
    <cellStyle name="쉼표 [0] 13 10 4 2 3 4 2" xfId="10174" xr:uid="{650F9D40-7322-447F-9AB6-B784AE1C11D3}"/>
    <cellStyle name="쉼표 [0] 13 10 4 2 3 5" xfId="7674" xr:uid="{4AEC422D-4602-4603-B746-1A3EB37407CA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3" xfId="2671" xr:uid="{2BC66F04-6AE0-40CD-A1BA-E7118E828747}"/>
    <cellStyle name="쉼표 [0] 13 10 4 2 4 3 2" xfId="10176" xr:uid="{BEFC9488-8A9A-4A45-83B8-01A5CADF55E0}"/>
    <cellStyle name="쉼표 [0] 13 10 4 2 4 4" xfId="7676" xr:uid="{2854A5BA-D476-4151-9FE3-A93C2A7438F7}"/>
    <cellStyle name="쉼표 [0] 13 10 4 2 5" xfId="5164" xr:uid="{08D70C7E-6196-4053-A9E2-E04C22574D56}"/>
    <cellStyle name="쉼표 [0] 13 10 4 2 5 2" xfId="12669" xr:uid="{D9FE8AF6-0F03-4477-A52B-B3C5D03845A9}"/>
    <cellStyle name="쉼표 [0] 13 10 4 2 6" xfId="2664" xr:uid="{DE53BF36-6DD0-4870-B323-EEBEE061F3B5}"/>
    <cellStyle name="쉼표 [0] 13 10 4 2 6 2" xfId="10169" xr:uid="{F2466E24-C704-4C90-9721-9C4CE9B0B8F3}"/>
    <cellStyle name="쉼표 [0] 13 10 4 2 7" xfId="7669" xr:uid="{FC5C2A6C-E90B-4C79-95C9-C6DD76944C6A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3" xfId="2674" xr:uid="{7E521655-DDAB-48BC-83C1-57DFA19A8009}"/>
    <cellStyle name="쉼표 [0] 13 10 4 3 2 2 3 2" xfId="10179" xr:uid="{1A6CD513-D332-4BC9-97DD-403E6A0318D9}"/>
    <cellStyle name="쉼표 [0] 13 10 4 3 2 2 4" xfId="7679" xr:uid="{635B63CF-806C-4084-86DB-D2CE05BA910B}"/>
    <cellStyle name="쉼표 [0] 13 10 4 3 2 3" xfId="5173" xr:uid="{63E5E672-2B08-4B09-93E8-26CFE5D12184}"/>
    <cellStyle name="쉼표 [0] 13 10 4 3 2 3 2" xfId="12678" xr:uid="{31EBF2D8-1A71-495F-BF13-025E627B80DC}"/>
    <cellStyle name="쉼표 [0] 13 10 4 3 2 4" xfId="2673" xr:uid="{CC54CAE7-7255-4191-A9BC-522C8A74794A}"/>
    <cellStyle name="쉼표 [0] 13 10 4 3 2 4 2" xfId="10178" xr:uid="{790738B7-24AB-4918-8A82-5DC77EF310F7}"/>
    <cellStyle name="쉼표 [0] 13 10 4 3 2 5" xfId="7678" xr:uid="{18A06906-0EF9-43C0-83FD-A6F2632173BD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3" xfId="2675" xr:uid="{6577323E-2977-4CB2-9A48-0338E0FC24E3}"/>
    <cellStyle name="쉼표 [0] 13 10 4 3 3 3 2" xfId="10180" xr:uid="{7BE2F4F8-09DE-4944-AC11-A9C22F40B036}"/>
    <cellStyle name="쉼표 [0] 13 10 4 3 3 4" xfId="7680" xr:uid="{E75785A2-4A5D-431E-8C5A-4A42D0416CD6}"/>
    <cellStyle name="쉼표 [0] 13 10 4 3 4" xfId="5172" xr:uid="{C576665B-36F6-4EE2-8AA9-864129DFFEF8}"/>
    <cellStyle name="쉼표 [0] 13 10 4 3 4 2" xfId="12677" xr:uid="{66045339-8126-4F1A-AE0C-43B5732219AB}"/>
    <cellStyle name="쉼표 [0] 13 10 4 3 5" xfId="2672" xr:uid="{9BC72BFA-198B-4CF3-95DA-4E1E6CF2FD07}"/>
    <cellStyle name="쉼표 [0] 13 10 4 3 5 2" xfId="10177" xr:uid="{2A3FE161-AB64-412E-999E-EBB5E7E5070D}"/>
    <cellStyle name="쉼표 [0] 13 10 4 3 6" xfId="7677" xr:uid="{A69E97EE-6378-4198-AF22-7D98119C7C63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3" xfId="2677" xr:uid="{F01805ED-4414-4073-B456-2E692174FDDC}"/>
    <cellStyle name="쉼표 [0] 13 10 4 4 2 3 2" xfId="10182" xr:uid="{E4BA3765-CD3B-4F61-9ECA-B5E2838C4826}"/>
    <cellStyle name="쉼표 [0] 13 10 4 4 2 4" xfId="7682" xr:uid="{E6FD86CE-CC57-450A-B9C3-B0DE8069A4AB}"/>
    <cellStyle name="쉼표 [0] 13 10 4 4 3" xfId="5176" xr:uid="{548B245D-AEFF-495E-97CC-D6528D8D55BA}"/>
    <cellStyle name="쉼표 [0] 13 10 4 4 3 2" xfId="12681" xr:uid="{DF16F8B9-3DD8-4D99-BDBE-FCC959E3309E}"/>
    <cellStyle name="쉼표 [0] 13 10 4 4 4" xfId="2676" xr:uid="{695A560A-92E4-4F31-9DB3-0896AAA41A3A}"/>
    <cellStyle name="쉼표 [0] 13 10 4 4 4 2" xfId="10181" xr:uid="{0A35668A-A76E-46C0-A63A-E63A27ACE8FA}"/>
    <cellStyle name="쉼표 [0] 13 10 4 4 5" xfId="7681" xr:uid="{CFE97E94-F4FF-4561-B97C-957CB6CB9C03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3" xfId="2678" xr:uid="{DEDD13B9-F248-4E24-BB87-A87B5111BCF3}"/>
    <cellStyle name="쉼표 [0] 13 10 4 5 3 2" xfId="10183" xr:uid="{729AC69C-B786-44F5-B81B-1980EEC71743}"/>
    <cellStyle name="쉼표 [0] 13 10 4 5 4" xfId="7683" xr:uid="{15168083-8BFA-47E5-8242-CCBD492D2367}"/>
    <cellStyle name="쉼표 [0] 13 10 4 6" xfId="5163" xr:uid="{00971747-2764-4F16-8ACE-0EFB5182D40A}"/>
    <cellStyle name="쉼표 [0] 13 10 4 6 2" xfId="12668" xr:uid="{AE52E6B8-81D1-40B5-AD2A-83C19AF8CD66}"/>
    <cellStyle name="쉼표 [0] 13 10 4 7" xfId="2663" xr:uid="{B545AD1E-9E31-4CEF-B58B-D7CB35AD2933}"/>
    <cellStyle name="쉼표 [0] 13 10 4 7 2" xfId="10168" xr:uid="{41138D81-EE52-4906-9E12-F53D3705A6D7}"/>
    <cellStyle name="쉼표 [0] 13 10 4 8" xfId="7668" xr:uid="{1E20659D-F2C5-4EB4-8123-1F09D5CEEA5D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3" xfId="2682" xr:uid="{40C04E77-21F5-4E2D-8199-99301E573F78}"/>
    <cellStyle name="쉼표 [0] 13 10 5 2 2 2 3 2" xfId="10187" xr:uid="{174BEDE3-2FF7-419A-A11C-17464A134B20}"/>
    <cellStyle name="쉼표 [0] 13 10 5 2 2 2 4" xfId="7687" xr:uid="{E790D8EA-7C41-4EA8-A91F-44262F29D5E9}"/>
    <cellStyle name="쉼표 [0] 13 10 5 2 2 3" xfId="5181" xr:uid="{0307A844-F168-4899-8758-5E8BDDB225E5}"/>
    <cellStyle name="쉼표 [0] 13 10 5 2 2 3 2" xfId="12686" xr:uid="{61C1F53E-4A93-425B-A2C1-EF551B1CB22A}"/>
    <cellStyle name="쉼표 [0] 13 10 5 2 2 4" xfId="2681" xr:uid="{CB4A668A-CFC0-4B06-BBD1-F7B241996B39}"/>
    <cellStyle name="쉼표 [0] 13 10 5 2 2 4 2" xfId="10186" xr:uid="{D48CAB84-87FC-4264-BA2F-F5D1D6461426}"/>
    <cellStyle name="쉼표 [0] 13 10 5 2 2 5" xfId="7686" xr:uid="{53685CD1-4425-4837-B6CB-ACB0ACECF542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3" xfId="2683" xr:uid="{6FFFA34A-EF80-4A8C-AFBE-D7D8D88643A8}"/>
    <cellStyle name="쉼표 [0] 13 10 5 2 3 3 2" xfId="10188" xr:uid="{E994EB98-776E-4A79-BE00-608F81D38093}"/>
    <cellStyle name="쉼표 [0] 13 10 5 2 3 4" xfId="7688" xr:uid="{D05ECBEA-14ED-4572-B171-36BA91D1B2BE}"/>
    <cellStyle name="쉼표 [0] 13 10 5 2 4" xfId="5180" xr:uid="{7C70688F-D48A-4BBE-A226-B08DEB154C71}"/>
    <cellStyle name="쉼표 [0] 13 10 5 2 4 2" xfId="12685" xr:uid="{1955EC90-E5F2-4CF3-A634-7B9BDE8516FD}"/>
    <cellStyle name="쉼표 [0] 13 10 5 2 5" xfId="2680" xr:uid="{3D6690B8-8095-4425-B7D5-3B77A7AD5B25}"/>
    <cellStyle name="쉼표 [0] 13 10 5 2 5 2" xfId="10185" xr:uid="{594121E5-88C1-4178-A72F-1595609D6461}"/>
    <cellStyle name="쉼표 [0] 13 10 5 2 6" xfId="7685" xr:uid="{04D6939E-E34F-4900-A7CA-5D00E23F98B3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3" xfId="2685" xr:uid="{4B36B2DF-2474-4BAE-934C-E71BCC8B7CF2}"/>
    <cellStyle name="쉼표 [0] 13 10 5 3 2 3 2" xfId="10190" xr:uid="{33863670-61D4-462B-9286-1F67B9AE9CC6}"/>
    <cellStyle name="쉼표 [0] 13 10 5 3 2 4" xfId="7690" xr:uid="{F5586C7D-771F-4A5F-BE3F-FB0D0A0BDB6D}"/>
    <cellStyle name="쉼표 [0] 13 10 5 3 3" xfId="5184" xr:uid="{53A33255-A45F-49DC-88AF-D46E0EE414B2}"/>
    <cellStyle name="쉼표 [0] 13 10 5 3 3 2" xfId="12689" xr:uid="{6444BE87-493F-4085-9519-8C9933391DB4}"/>
    <cellStyle name="쉼표 [0] 13 10 5 3 4" xfId="2684" xr:uid="{57DE09E5-6B01-4D4A-8C23-287A21CC1B53}"/>
    <cellStyle name="쉼표 [0] 13 10 5 3 4 2" xfId="10189" xr:uid="{E9D01DD7-854D-48C6-9668-0908E297E225}"/>
    <cellStyle name="쉼표 [0] 13 10 5 3 5" xfId="7689" xr:uid="{821077B5-321B-4A78-8AFC-AD9FF72860BD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3" xfId="2686" xr:uid="{1B0BB4D4-CF77-4895-AB8B-BBFF9028CE20}"/>
    <cellStyle name="쉼표 [0] 13 10 5 4 3 2" xfId="10191" xr:uid="{2471D76D-91D5-4201-92FE-4B13C7D778DC}"/>
    <cellStyle name="쉼표 [0] 13 10 5 4 4" xfId="7691" xr:uid="{D5FD3B45-802C-48A2-9942-A1A835C0FC35}"/>
    <cellStyle name="쉼표 [0] 13 10 5 5" xfId="5179" xr:uid="{E44F0124-E917-461B-B043-C9019A0B71AA}"/>
    <cellStyle name="쉼표 [0] 13 10 5 5 2" xfId="12684" xr:uid="{751994B7-1EA1-4D56-9E94-6E88CE7EB235}"/>
    <cellStyle name="쉼표 [0] 13 10 5 6" xfId="2679" xr:uid="{BEC96A56-8267-4162-B313-2C83F9C2CD2A}"/>
    <cellStyle name="쉼표 [0] 13 10 5 6 2" xfId="10184" xr:uid="{B48E718B-81A5-4DA5-8D6C-2BA1BBBE4002}"/>
    <cellStyle name="쉼표 [0] 13 10 5 7" xfId="7684" xr:uid="{5D50D88F-CE20-491B-921F-2FCD08973B5B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3" xfId="2689" xr:uid="{6E33D888-9A9A-451D-84AB-7119D418F26C}"/>
    <cellStyle name="쉼표 [0] 13 10 6 2 2 3 2" xfId="10194" xr:uid="{9E9FBFED-11D9-4E8C-A04C-527D92B51E69}"/>
    <cellStyle name="쉼표 [0] 13 10 6 2 2 4" xfId="7694" xr:uid="{0F6A8F28-3794-4F00-890A-2B4B7415D8A5}"/>
    <cellStyle name="쉼표 [0] 13 10 6 2 3" xfId="5188" xr:uid="{24CC3375-2B98-421B-B54F-D71FB3EECC49}"/>
    <cellStyle name="쉼표 [0] 13 10 6 2 3 2" xfId="12693" xr:uid="{F6F4BA55-A14C-44FD-B654-91A59330A8F7}"/>
    <cellStyle name="쉼표 [0] 13 10 6 2 4" xfId="2688" xr:uid="{A462DAB6-52CF-4DAC-9058-8D60922A4D52}"/>
    <cellStyle name="쉼표 [0] 13 10 6 2 4 2" xfId="10193" xr:uid="{B519E3D8-9576-47E7-B532-41E92FBA5AD7}"/>
    <cellStyle name="쉼표 [0] 13 10 6 2 5" xfId="7693" xr:uid="{26BFBDF5-EF38-4A81-B949-D6533D14179E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3" xfId="2690" xr:uid="{E8971BD7-695D-48A9-A907-A4BFC24C6F26}"/>
    <cellStyle name="쉼표 [0] 13 10 6 3 3 2" xfId="10195" xr:uid="{300F0F79-1906-4B99-9701-377DB65722BA}"/>
    <cellStyle name="쉼표 [0] 13 10 6 3 4" xfId="7695" xr:uid="{9D8A1DCA-AEC7-492B-B238-CED160E905FF}"/>
    <cellStyle name="쉼표 [0] 13 10 6 4" xfId="5187" xr:uid="{2A87F382-C8E2-48F9-B7B1-9DD6310408D6}"/>
    <cellStyle name="쉼표 [0] 13 10 6 4 2" xfId="12692" xr:uid="{13A360A2-20C2-4BC5-AE80-BD357B13FF0A}"/>
    <cellStyle name="쉼표 [0] 13 10 6 5" xfId="2687" xr:uid="{50F566B1-4EAC-41C3-A55E-6107A353954A}"/>
    <cellStyle name="쉼표 [0] 13 10 6 5 2" xfId="10192" xr:uid="{08A872A8-4C5C-4F3D-8A7A-4BCC442487E3}"/>
    <cellStyle name="쉼표 [0] 13 10 6 6" xfId="7692" xr:uid="{1504DB3D-16F6-42EB-9013-D8F3145155B6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3" xfId="2692" xr:uid="{CAA4CA9E-4C85-4AA4-AFC9-8AE2E20BD0A6}"/>
    <cellStyle name="쉼표 [0] 13 10 7 2 3 2" xfId="10197" xr:uid="{3EA38941-9E64-41B9-9FAE-FA797AE8551C}"/>
    <cellStyle name="쉼표 [0] 13 10 7 2 4" xfId="7697" xr:uid="{1AF7AD88-0FE5-439B-8E9E-C6CB458D26E6}"/>
    <cellStyle name="쉼표 [0] 13 10 7 3" xfId="5191" xr:uid="{B686C549-AC3F-4D21-8897-FC65AAA400E5}"/>
    <cellStyle name="쉼표 [0] 13 10 7 3 2" xfId="12696" xr:uid="{89594198-8CB8-4129-8DC7-E71A6F04B054}"/>
    <cellStyle name="쉼표 [0] 13 10 7 4" xfId="2691" xr:uid="{50DCBF0E-8001-46C2-A020-E0DDC65D8C6D}"/>
    <cellStyle name="쉼표 [0] 13 10 7 4 2" xfId="10196" xr:uid="{98E6B66F-70C4-4F73-A469-26F9856C9BF7}"/>
    <cellStyle name="쉼표 [0] 13 10 7 5" xfId="7696" xr:uid="{23A44360-E8E9-4E78-90F6-F7421EC05838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3" xfId="2693" xr:uid="{B0F0A111-035C-4930-A28A-0C46C98376AE}"/>
    <cellStyle name="쉼표 [0] 13 10 8 3 2" xfId="10198" xr:uid="{301E224D-242F-4A42-B7B1-901C9AD8B977}"/>
    <cellStyle name="쉼표 [0] 13 10 8 4" xfId="7698" xr:uid="{98CEF15F-3ADC-4B83-90D0-040F207E0A4D}"/>
    <cellStyle name="쉼표 [0] 13 10 9" xfId="5066" xr:uid="{41D2336B-1D4C-40EE-B8AC-9F46FBD9D94E}"/>
    <cellStyle name="쉼표 [0] 13 10 9 2" xfId="12571" xr:uid="{5A9E1064-A061-4B0A-B41F-9B7CD896BAAA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3" xfId="2694" xr:uid="{416766B0-5512-48A9-9DE0-CD1EC9C97E24}"/>
    <cellStyle name="쉼표 [0] 13 2 3 2" xfId="10199" xr:uid="{08A786A0-40C9-4698-A657-5F5BAE5F346F}"/>
    <cellStyle name="쉼표 [0] 13 2 4" xfId="7699" xr:uid="{BA679491-8D8B-4F62-B5B0-1567786B4575}"/>
    <cellStyle name="쉼표 [0] 13 3" xfId="5065" xr:uid="{E0A682F2-94D3-4C20-B730-683B6F7E39E9}"/>
    <cellStyle name="쉼표 [0] 13 3 2" xfId="12570" xr:uid="{4B0CE944-1507-4433-92AA-7EE663116994}"/>
    <cellStyle name="쉼표 [0] 13 4" xfId="2565" xr:uid="{556B6558-5B78-47A3-81C7-A8C68BF8519D}"/>
    <cellStyle name="쉼표 [0] 13 4 2" xfId="10070" xr:uid="{0A266A14-E23A-4EC7-BE0E-17C502E45A21}"/>
    <cellStyle name="쉼표 [0] 13 5" xfId="7570" xr:uid="{9D86F79B-71DB-43FE-AAB1-8CD50CBC159E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3" xfId="2695" xr:uid="{53969D43-1E92-4832-A81B-44B7A82C0FFD}"/>
    <cellStyle name="쉼표 [0] 14 3 2" xfId="10200" xr:uid="{C088F5BE-FCF9-48B1-B39C-B1544BEA9EE6}"/>
    <cellStyle name="쉼표 [0] 14 4" xfId="7700" xr:uid="{E6B7C1A2-B5C2-4471-B767-378EBE9F25E8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3" xfId="2696" xr:uid="{A6D17FBD-6079-474C-A35F-D9F2406178EB}"/>
    <cellStyle name="쉼표 [0] 15 3 2" xfId="10201" xr:uid="{713BC289-F89B-4D02-AB53-9F4B6ACD40BA}"/>
    <cellStyle name="쉼표 [0] 15 4" xfId="7701" xr:uid="{92BE8CD8-EE33-4FC0-A09D-6C7DDC58098E}"/>
    <cellStyle name="쉼표 [0] 16" xfId="5036" xr:uid="{89C0C8F3-64F2-4846-8A7C-98F0E5811E65}"/>
    <cellStyle name="쉼표 [0] 16 2" xfId="12541" xr:uid="{F7E7F2E3-EE1E-4579-8190-01BB8FA31553}"/>
    <cellStyle name="쉼표 [0] 17" xfId="2536" xr:uid="{D2F6EBE2-DC2D-4BB9-931A-CAF42CFE4625}"/>
    <cellStyle name="쉼표 [0] 17 2" xfId="10041" xr:uid="{21A0BB08-5F07-4662-ADA5-939F49E03577}"/>
    <cellStyle name="쉼표 [0] 18" xfId="7541" xr:uid="{EA8D4509-368E-4BEF-8423-DD2913BC1433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3" xfId="5035" xr:uid="{69546B26-E5BC-4702-A969-522A24959386}"/>
    <cellStyle name="쉼표 [0] 2 10 2 2 3 2" xfId="12540" xr:uid="{4AA62E78-C172-415A-B0A2-60E4848874CA}"/>
    <cellStyle name="쉼표 [0] 2 10 2 2 4" xfId="7536" xr:uid="{F5A332AD-CAEF-436C-877B-3446EFA39CCF}"/>
    <cellStyle name="쉼표 [0] 2 10 2 2 4 2" xfId="15041" xr:uid="{B5AFB257-E87A-4D64-970F-938B74213867}"/>
    <cellStyle name="쉼표 [0] 2 10 2 2 5" xfId="10040" xr:uid="{5634C5BD-C23F-4242-8354-0EB39F9B0E79}"/>
    <cellStyle name="쉼표 [0] 2 10 2 3" xfId="5199" xr:uid="{D2F27744-17EB-47DC-915D-32B6ED51FC1E}"/>
    <cellStyle name="쉼표 [0] 2 10 2 3 2" xfId="12704" xr:uid="{6FB56C60-108E-4E17-A7E3-12DC9C7B12E5}"/>
    <cellStyle name="쉼표 [0] 2 10 2 4" xfId="2699" xr:uid="{1AC18BE6-F0A7-4DE2-9F9C-51DCAB54A44F}"/>
    <cellStyle name="쉼표 [0] 2 10 2 4 2" xfId="10204" xr:uid="{ADB580B3-7BF3-4BDC-AB67-58E6E8A88131}"/>
    <cellStyle name="쉼표 [0] 2 10 2 5" xfId="7704" xr:uid="{728DB8A9-4E66-41E6-9ED9-E510CB58387B}"/>
    <cellStyle name="쉼표 [0] 2 10 3" xfId="5198" xr:uid="{45BD7ED4-C4E0-491F-8FAF-769AB247D6A7}"/>
    <cellStyle name="쉼표 [0] 2 10 3 2" xfId="12703" xr:uid="{E635DA42-B7FB-4596-8011-CA7F6E9937A7}"/>
    <cellStyle name="쉼표 [0] 2 10 4" xfId="2698" xr:uid="{AC192227-CD95-4951-95A6-B380516D08F7}"/>
    <cellStyle name="쉼표 [0] 2 10 4 2" xfId="10203" xr:uid="{599EE456-8BC8-4AB5-8650-C43D59B530AB}"/>
    <cellStyle name="쉼표 [0] 2 10 5" xfId="7703" xr:uid="{C7C75F9A-32E6-43A4-9E32-4BDF650C57EC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3" xfId="2700" xr:uid="{49C0BEB0-6770-4E76-98A4-ECC44E85EA25}"/>
    <cellStyle name="쉼표 [0] 2 11 3 2" xfId="10205" xr:uid="{216320B2-F12B-45FC-968B-821AB94E8226}"/>
    <cellStyle name="쉼표 [0] 2 11 4" xfId="7705" xr:uid="{C78643AE-D2EF-4D35-AAE7-605C7B09CAC7}"/>
    <cellStyle name="쉼표 [0] 2 12" xfId="5197" xr:uid="{E3701461-99C1-4283-BFDD-E33440962E82}"/>
    <cellStyle name="쉼표 [0] 2 12 2" xfId="12702" xr:uid="{77CE3031-E18A-4B27-952C-656CC91F485B}"/>
    <cellStyle name="쉼표 [0] 2 13" xfId="2697" xr:uid="{721D1CFE-3CBD-45CF-9328-345CF32BFA60}"/>
    <cellStyle name="쉼표 [0] 2 13 2" xfId="10202" xr:uid="{FD1E203E-D778-4343-8863-93288D095AEC}"/>
    <cellStyle name="쉼표 [0] 2 14" xfId="7702" xr:uid="{DAF257FD-E6A7-4753-853F-4DC41E6B0ABC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1" xfId="2701" xr:uid="{D6E54B22-26A6-4DF9-9BF9-FFF6A3F37243}"/>
    <cellStyle name="쉼표 [0] 2 2 11 2" xfId="10206" xr:uid="{5DF3B365-D58A-4321-B523-A751DDEC6AB2}"/>
    <cellStyle name="쉼표 [0] 2 2 12" xfId="7706" xr:uid="{701CA6BA-3D22-426D-8C81-1E97A02E74C9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1" xfId="7707" xr:uid="{CC9154C5-0EED-4134-9ACA-561245D16AF0}"/>
    <cellStyle name="쉼표 [0] 2 2 2 2" xfId="169" xr:uid="{00000000-0005-0000-0000-0000A8000000}"/>
    <cellStyle name="쉼표 [0] 2 2 2 2 10" xfId="7708" xr:uid="{7F178608-89EB-4FBC-9F38-DB8EBCC4BB26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4" xfId="7714" xr:uid="{4F3C7A20-6364-401D-98E0-89189922CA46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5" xfId="7713" xr:uid="{541557E6-B284-40B0-A42B-46E34D8A3A6E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4" xfId="7715" xr:uid="{C221B2B0-CB3E-4C4A-AE3C-24FB07786AA3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6" xfId="7712" xr:uid="{406C5746-3DAC-4263-952B-0BE32FECCBEE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4" xfId="7717" xr:uid="{92AE1506-7F99-4AC3-B3BD-EF69AD308780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5" xfId="7716" xr:uid="{72BF6E10-D63D-460A-A273-F2B9D8286E8E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4" xfId="7718" xr:uid="{F949D8B5-6D14-4749-B4E5-20ED890C3261}"/>
    <cellStyle name="쉼표 [0] 2 2 2 2 2 2 2 5" xfId="5206" xr:uid="{0E822764-FE5F-426E-A591-3D0C5945A373}"/>
    <cellStyle name="쉼표 [0] 2 2 2 2 2 2 2 5 2" xfId="12711" xr:uid="{F4CC6050-1BF9-4287-9C9F-5D8FCDA304AC}"/>
    <cellStyle name="쉼표 [0] 2 2 2 2 2 2 2 6" xfId="2706" xr:uid="{37EE599C-B602-4667-9911-FFD548583D6E}"/>
    <cellStyle name="쉼표 [0] 2 2 2 2 2 2 2 6 2" xfId="10211" xr:uid="{1786F161-D551-4956-99B2-4CAFEE35CDF6}"/>
    <cellStyle name="쉼표 [0] 2 2 2 2 2 2 2 7" xfId="7711" xr:uid="{23BF14BD-111D-4EF4-BAC5-63C3690F66F8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4" xfId="7721" xr:uid="{0A31128D-F7B5-4B7F-8827-92B239714418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5" xfId="7720" xr:uid="{3FCBF2AB-845D-4BDB-8CC2-77B6BFA447EA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4" xfId="7722" xr:uid="{5B6C30F9-8EC8-4BFC-B374-BAE38CBE6A5A}"/>
    <cellStyle name="쉼표 [0] 2 2 2 2 2 2 3 4" xfId="5214" xr:uid="{B01F9F73-97FB-4730-BFF8-6321DA392A8E}"/>
    <cellStyle name="쉼표 [0] 2 2 2 2 2 2 3 4 2" xfId="12719" xr:uid="{C78C9812-8B0C-4381-B149-0AB24FAB99F2}"/>
    <cellStyle name="쉼표 [0] 2 2 2 2 2 2 3 5" xfId="2714" xr:uid="{986E6543-814B-40BE-A591-133E1A1E6F08}"/>
    <cellStyle name="쉼표 [0] 2 2 2 2 2 2 3 5 2" xfId="10219" xr:uid="{A00A45D1-7306-4F3E-B9C1-A9EE182FFB27}"/>
    <cellStyle name="쉼표 [0] 2 2 2 2 2 2 3 6" xfId="7719" xr:uid="{3356310C-619F-4A0D-9EE9-DBCD097EFC76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4" xfId="7724" xr:uid="{476C925B-F359-4BC8-B691-3DC3A545C004}"/>
    <cellStyle name="쉼표 [0] 2 2 2 2 2 2 4 3" xfId="5218" xr:uid="{20EBDBB3-487D-4491-B3AF-33190D051B95}"/>
    <cellStyle name="쉼표 [0] 2 2 2 2 2 2 4 3 2" xfId="12723" xr:uid="{40F88961-F47E-4CC4-88E5-2FBE9724CF62}"/>
    <cellStyle name="쉼표 [0] 2 2 2 2 2 2 4 4" xfId="2718" xr:uid="{A67B66BD-F7B2-45F6-8376-973E244E1A2E}"/>
    <cellStyle name="쉼표 [0] 2 2 2 2 2 2 4 4 2" xfId="10223" xr:uid="{FD2E7BA8-4A00-496E-A230-73DE84EA5323}"/>
    <cellStyle name="쉼표 [0] 2 2 2 2 2 2 4 5" xfId="7723" xr:uid="{01FFEB3C-97AF-4CAB-B46B-AA3A026F8492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3" xfId="2720" xr:uid="{C2311EAB-6D1A-48DF-828A-1C5FF3F2DA94}"/>
    <cellStyle name="쉼표 [0] 2 2 2 2 2 2 5 3 2" xfId="10225" xr:uid="{5BD4589A-6DE4-4F93-B3D4-F10E96469ACC}"/>
    <cellStyle name="쉼표 [0] 2 2 2 2 2 2 5 4" xfId="7725" xr:uid="{71BBDB4F-9EDF-41F1-85C1-B3FADBAF0ACD}"/>
    <cellStyle name="쉼표 [0] 2 2 2 2 2 2 6" xfId="5205" xr:uid="{6EFE7D0D-5ED0-42D8-8F47-4A387F8D336D}"/>
    <cellStyle name="쉼표 [0] 2 2 2 2 2 2 6 2" xfId="12710" xr:uid="{FDA03344-7194-4894-B993-E4D31F417E71}"/>
    <cellStyle name="쉼표 [0] 2 2 2 2 2 2 7" xfId="2705" xr:uid="{4AEBBB11-C319-410F-80A4-8099CD4678EA}"/>
    <cellStyle name="쉼표 [0] 2 2 2 2 2 2 7 2" xfId="10210" xr:uid="{A6C7BB23-D3D0-4B8B-BA30-F44A004BDA04}"/>
    <cellStyle name="쉼표 [0] 2 2 2 2 2 2 8" xfId="7710" xr:uid="{3727EB0E-215C-469C-B10C-18D600AC191C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4" xfId="7729" xr:uid="{99FB7EF5-4A82-4861-95F9-633BCE7AA2E6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5" xfId="7728" xr:uid="{83CDCF69-402A-4E06-86C1-985824C0CF64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4" xfId="7730" xr:uid="{51138862-5F56-42B9-913E-0CB05D393BA9}"/>
    <cellStyle name="쉼표 [0] 2 2 2 2 2 3 2 4" xfId="5222" xr:uid="{9A3B86D1-DC7A-45A6-8068-E4928E04F8AF}"/>
    <cellStyle name="쉼표 [0] 2 2 2 2 2 3 2 4 2" xfId="12727" xr:uid="{6A5A4959-EA4C-4137-A743-FAEE8294C627}"/>
    <cellStyle name="쉼표 [0] 2 2 2 2 2 3 2 5" xfId="2722" xr:uid="{C2E8019F-311F-414C-9017-080FEC3DD938}"/>
    <cellStyle name="쉼표 [0] 2 2 2 2 2 3 2 5 2" xfId="10227" xr:uid="{EDFB2FF0-C018-4FDB-8449-703F74F06A88}"/>
    <cellStyle name="쉼표 [0] 2 2 2 2 2 3 2 6" xfId="7727" xr:uid="{0A68FAE3-60F2-4A93-98E6-E3ADBD1B1073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4" xfId="7732" xr:uid="{9ACB0033-A707-440C-B9B8-6277213DADAF}"/>
    <cellStyle name="쉼표 [0] 2 2 2 2 2 3 3 3" xfId="5226" xr:uid="{63E1720E-1076-4DC0-973A-2B6AB818B072}"/>
    <cellStyle name="쉼표 [0] 2 2 2 2 2 3 3 3 2" xfId="12731" xr:uid="{72C08E9D-6CE6-4949-9654-07A450200234}"/>
    <cellStyle name="쉼표 [0] 2 2 2 2 2 3 3 4" xfId="2726" xr:uid="{F52A2404-20F3-4A0C-A57D-7472BDB3DB94}"/>
    <cellStyle name="쉼표 [0] 2 2 2 2 2 3 3 4 2" xfId="10231" xr:uid="{85456045-727C-4900-97E8-B0C2A08E9B4F}"/>
    <cellStyle name="쉼표 [0] 2 2 2 2 2 3 3 5" xfId="7731" xr:uid="{FEBF51E1-4F47-47B4-ADE9-BA61CD258598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3" xfId="2728" xr:uid="{2BE989F1-A61E-44C3-8BE6-A5584BA243CA}"/>
    <cellStyle name="쉼표 [0] 2 2 2 2 2 3 4 3 2" xfId="10233" xr:uid="{F9BF5E84-7D6A-435B-AA0E-08B81C9E3139}"/>
    <cellStyle name="쉼표 [0] 2 2 2 2 2 3 4 4" xfId="7733" xr:uid="{8360CFF8-26E7-45F1-B814-0DDF661B249C}"/>
    <cellStyle name="쉼표 [0] 2 2 2 2 2 3 5" xfId="5221" xr:uid="{4CFBC53F-9A43-419F-B8B9-ED7570A6EC3E}"/>
    <cellStyle name="쉼표 [0] 2 2 2 2 2 3 5 2" xfId="12726" xr:uid="{512747E0-0A97-44A8-8389-06D38062511D}"/>
    <cellStyle name="쉼표 [0] 2 2 2 2 2 3 6" xfId="2721" xr:uid="{A17726D7-F338-4A2C-A9AC-6E99034BE96D}"/>
    <cellStyle name="쉼표 [0] 2 2 2 2 2 3 6 2" xfId="10226" xr:uid="{D345C5ED-6A3F-44F8-90A1-A21E57BD75CF}"/>
    <cellStyle name="쉼표 [0] 2 2 2 2 2 3 7" xfId="7726" xr:uid="{179408D5-AF83-45BD-80A1-1561662C2A5B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4" xfId="7736" xr:uid="{138BAD7F-826E-48F3-BC39-932E23B072E4}"/>
    <cellStyle name="쉼표 [0] 2 2 2 2 2 4 2 3" xfId="5230" xr:uid="{751A5DD2-DD97-4868-A640-78FADBB3F186}"/>
    <cellStyle name="쉼표 [0] 2 2 2 2 2 4 2 3 2" xfId="12735" xr:uid="{1ADF6B97-1810-43FA-AD12-F9B3AF143206}"/>
    <cellStyle name="쉼표 [0] 2 2 2 2 2 4 2 4" xfId="2730" xr:uid="{6532399A-E7ED-49B8-BBC4-4EABB9BA95C6}"/>
    <cellStyle name="쉼표 [0] 2 2 2 2 2 4 2 4 2" xfId="10235" xr:uid="{14133BB2-BAAE-4BE6-85A8-0F1A3F289C60}"/>
    <cellStyle name="쉼표 [0] 2 2 2 2 2 4 2 5" xfId="7735" xr:uid="{3997F261-5D67-4F3A-A6D3-EEBA94293825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3" xfId="2732" xr:uid="{4FFAB476-463B-425F-A3CA-DD20DC4EE46C}"/>
    <cellStyle name="쉼표 [0] 2 2 2 2 2 4 3 3 2" xfId="10237" xr:uid="{E77A964A-5733-4F5C-9A0D-20CABE3850FE}"/>
    <cellStyle name="쉼표 [0] 2 2 2 2 2 4 3 4" xfId="7737" xr:uid="{61997E58-6258-40D6-AE08-82E72BEAD35E}"/>
    <cellStyle name="쉼표 [0] 2 2 2 2 2 4 4" xfId="5229" xr:uid="{E97DA6E2-695B-4F69-9CD3-9F6BBCD0633F}"/>
    <cellStyle name="쉼표 [0] 2 2 2 2 2 4 4 2" xfId="12734" xr:uid="{6DE7F3C7-8C8A-48B1-98BD-16D5D6A80C0A}"/>
    <cellStyle name="쉼표 [0] 2 2 2 2 2 4 5" xfId="2729" xr:uid="{6A87B1C5-3585-47B8-AB89-3F9569040BE8}"/>
    <cellStyle name="쉼표 [0] 2 2 2 2 2 4 5 2" xfId="10234" xr:uid="{EEA67ECE-6BEC-4278-8AD0-111A11F64E7B}"/>
    <cellStyle name="쉼표 [0] 2 2 2 2 2 4 6" xfId="7734" xr:uid="{711A0245-0345-4BB8-824F-3FB49235F4A9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3" xfId="2734" xr:uid="{2194EBCA-8455-4F20-92F8-B02B3FFE8DFA}"/>
    <cellStyle name="쉼표 [0] 2 2 2 2 2 5 2 3 2" xfId="10239" xr:uid="{A44E3A9B-64DB-452A-92BC-4FFF84810A19}"/>
    <cellStyle name="쉼표 [0] 2 2 2 2 2 5 2 4" xfId="7739" xr:uid="{22559F8D-6DF7-46B5-8D07-FE897FA0DD6F}"/>
    <cellStyle name="쉼표 [0] 2 2 2 2 2 5 3" xfId="5233" xr:uid="{6A8D2E01-6954-4E6C-99CA-88BFEA386D76}"/>
    <cellStyle name="쉼표 [0] 2 2 2 2 2 5 3 2" xfId="12738" xr:uid="{5701B605-E98F-4FA7-92ED-AF9AD5E00E74}"/>
    <cellStyle name="쉼표 [0] 2 2 2 2 2 5 4" xfId="2733" xr:uid="{B77FF502-7E10-452F-9CD9-B497B0AA04CD}"/>
    <cellStyle name="쉼표 [0] 2 2 2 2 2 5 4 2" xfId="10238" xr:uid="{DA1C8601-018E-4A70-BE33-A225F2BB76A4}"/>
    <cellStyle name="쉼표 [0] 2 2 2 2 2 5 5" xfId="7738" xr:uid="{9CF530F3-5CF8-4A3A-84D0-67445EDD8853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3" xfId="2735" xr:uid="{72C6EF8F-77AA-4236-9FB0-E0D32C4F93DB}"/>
    <cellStyle name="쉼표 [0] 2 2 2 2 2 6 3 2" xfId="10240" xr:uid="{DFFDE800-828F-4894-AF14-6BD21240567D}"/>
    <cellStyle name="쉼표 [0] 2 2 2 2 2 6 4" xfId="7740" xr:uid="{7C646F76-5DD9-4CFE-9F43-25074D9AB76B}"/>
    <cellStyle name="쉼표 [0] 2 2 2 2 2 7" xfId="5204" xr:uid="{88D53AC8-7663-488E-A5A6-3E013994BD24}"/>
    <cellStyle name="쉼표 [0] 2 2 2 2 2 7 2" xfId="12709" xr:uid="{0F2842DF-3E59-493C-AFE7-86C266D0B48A}"/>
    <cellStyle name="쉼표 [0] 2 2 2 2 2 8" xfId="2704" xr:uid="{B626A375-BC78-49FD-9618-4B3DD005168C}"/>
    <cellStyle name="쉼표 [0] 2 2 2 2 2 8 2" xfId="10209" xr:uid="{58FEDEE2-EA05-4A8A-A193-0EEA630CC6A9}"/>
    <cellStyle name="쉼표 [0] 2 2 2 2 2 9" xfId="7709" xr:uid="{1FB19A5A-C1D9-412B-8080-06A7E71A8312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4" xfId="7745" xr:uid="{24701DA6-B62F-479B-9785-C18E3FDAAD4E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5" xfId="7744" xr:uid="{06731313-00C3-440D-B1C0-F4C6E9E3D1CF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4" xfId="7746" xr:uid="{80E2930E-9AF7-4052-8EB9-E108F3E1C0C9}"/>
    <cellStyle name="쉼표 [0] 2 2 2 2 3 2 2 4" xfId="5238" xr:uid="{E2145E03-9309-4F45-B080-C15DD7340C45}"/>
    <cellStyle name="쉼표 [0] 2 2 2 2 3 2 2 4 2" xfId="12743" xr:uid="{3F787114-0D9B-4143-9ECD-6A0B13B5659C}"/>
    <cellStyle name="쉼표 [0] 2 2 2 2 3 2 2 5" xfId="2738" xr:uid="{E2E224E5-527C-421F-B28B-2891C31F246D}"/>
    <cellStyle name="쉼표 [0] 2 2 2 2 3 2 2 5 2" xfId="10243" xr:uid="{9E57C26C-507B-445B-A2CA-FDE9D6600331}"/>
    <cellStyle name="쉼표 [0] 2 2 2 2 3 2 2 6" xfId="7743" xr:uid="{CFC76CE6-4ECE-4BDA-B9A5-43087CB63B1D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4" xfId="7748" xr:uid="{61EE86CD-EA67-44E3-9B3E-8C6E8B482EC1}"/>
    <cellStyle name="쉼표 [0] 2 2 2 2 3 2 3 3" xfId="5242" xr:uid="{AACE1454-56A3-41E4-8533-90036DD8E067}"/>
    <cellStyle name="쉼표 [0] 2 2 2 2 3 2 3 3 2" xfId="12747" xr:uid="{BE78B386-1666-4F40-9641-6FDE00C5560F}"/>
    <cellStyle name="쉼표 [0] 2 2 2 2 3 2 3 4" xfId="2742" xr:uid="{F3549A24-6AE2-4554-834F-3F7506626EE9}"/>
    <cellStyle name="쉼표 [0] 2 2 2 2 3 2 3 4 2" xfId="10247" xr:uid="{4B6B0760-A4E2-4FEB-ACC2-D5DF27416D5A}"/>
    <cellStyle name="쉼표 [0] 2 2 2 2 3 2 3 5" xfId="7747" xr:uid="{96F06D70-C3CB-49B8-9268-F9403C759C9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3" xfId="2744" xr:uid="{46C1F87D-D085-4EEE-A710-4FA4AFA1AECD}"/>
    <cellStyle name="쉼표 [0] 2 2 2 2 3 2 4 3 2" xfId="10249" xr:uid="{E400BFA2-8F80-4DB3-AD93-37B2BCDD4CFA}"/>
    <cellStyle name="쉼표 [0] 2 2 2 2 3 2 4 4" xfId="7749" xr:uid="{950576E0-CB7B-423C-8FDA-3177F0B37546}"/>
    <cellStyle name="쉼표 [0] 2 2 2 2 3 2 5" xfId="5237" xr:uid="{FDB5AE30-72EF-4BDD-B761-54A83AC76783}"/>
    <cellStyle name="쉼표 [0] 2 2 2 2 3 2 5 2" xfId="12742" xr:uid="{1643B057-6758-4AAB-8773-A9A45ACAB8C2}"/>
    <cellStyle name="쉼표 [0] 2 2 2 2 3 2 6" xfId="2737" xr:uid="{DF0854D9-AF10-4DB0-A543-D9EF428217F8}"/>
    <cellStyle name="쉼표 [0] 2 2 2 2 3 2 6 2" xfId="10242" xr:uid="{83C3D684-15EF-4B97-B861-7A860502850C}"/>
    <cellStyle name="쉼표 [0] 2 2 2 2 3 2 7" xfId="7742" xr:uid="{BAE7B274-970C-436C-9B1D-73B36B7F3B12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4" xfId="7752" xr:uid="{C354CFEC-5D23-40CF-98FD-6087F1CD121F}"/>
    <cellStyle name="쉼표 [0] 2 2 2 2 3 3 2 3" xfId="5246" xr:uid="{61214A69-8302-4BA3-BCB9-866BD21C18FE}"/>
    <cellStyle name="쉼표 [0] 2 2 2 2 3 3 2 3 2" xfId="12751" xr:uid="{250DE541-FE1A-43BA-B155-CCBFF51F5B59}"/>
    <cellStyle name="쉼표 [0] 2 2 2 2 3 3 2 4" xfId="2746" xr:uid="{4C6F0581-7CFE-44B5-846E-E5261B52F0EB}"/>
    <cellStyle name="쉼표 [0] 2 2 2 2 3 3 2 4 2" xfId="10251" xr:uid="{D37D164A-76CF-4D8C-9AD5-2EBE19995A79}"/>
    <cellStyle name="쉼표 [0] 2 2 2 2 3 3 2 5" xfId="7751" xr:uid="{D0DFB3B7-6435-4CEC-B606-82867E9739F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3" xfId="2748" xr:uid="{7AEE1A74-467F-47A1-A8E9-6A3F603C66F8}"/>
    <cellStyle name="쉼표 [0] 2 2 2 2 3 3 3 3 2" xfId="10253" xr:uid="{01A37E6D-0989-42F9-B20A-DF3159609068}"/>
    <cellStyle name="쉼표 [0] 2 2 2 2 3 3 3 4" xfId="7753" xr:uid="{8ADDB6F6-5C2A-4109-AD0A-854C87C245C2}"/>
    <cellStyle name="쉼표 [0] 2 2 2 2 3 3 4" xfId="5245" xr:uid="{FF4034B6-5F7F-4B75-9751-DB60DE556FD3}"/>
    <cellStyle name="쉼표 [0] 2 2 2 2 3 3 4 2" xfId="12750" xr:uid="{382502EB-30EF-4CDA-B3B4-341EC47928AA}"/>
    <cellStyle name="쉼표 [0] 2 2 2 2 3 3 5" xfId="2745" xr:uid="{DA7140BA-7708-4BF8-9C7A-398C4311DB87}"/>
    <cellStyle name="쉼표 [0] 2 2 2 2 3 3 5 2" xfId="10250" xr:uid="{D7FB1211-359D-443B-B434-CE6ED3C702F5}"/>
    <cellStyle name="쉼표 [0] 2 2 2 2 3 3 6" xfId="7750" xr:uid="{A9DECAE8-AE81-4D75-840E-F202A103C2A9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3" xfId="2750" xr:uid="{EC78B7DD-E450-4206-A24B-92F2DABEEB17}"/>
    <cellStyle name="쉼표 [0] 2 2 2 2 3 4 2 3 2" xfId="10255" xr:uid="{90BC43B9-5F2B-4A70-97FE-96D9B5C17779}"/>
    <cellStyle name="쉼표 [0] 2 2 2 2 3 4 2 4" xfId="7755" xr:uid="{66FBA4CE-5CEF-4CF7-B73F-798CE904C07E}"/>
    <cellStyle name="쉼표 [0] 2 2 2 2 3 4 3" xfId="5249" xr:uid="{06469D86-E922-46AF-A2A9-1304658B2FB7}"/>
    <cellStyle name="쉼표 [0] 2 2 2 2 3 4 3 2" xfId="12754" xr:uid="{62D9ACAE-DD96-4996-8306-80CA73D52829}"/>
    <cellStyle name="쉼표 [0] 2 2 2 2 3 4 4" xfId="2749" xr:uid="{B17C3285-0521-4B51-830D-4A84F239C6A5}"/>
    <cellStyle name="쉼표 [0] 2 2 2 2 3 4 4 2" xfId="10254" xr:uid="{6DA0F464-4C1B-4E51-9FE5-EA4DC5A643FA}"/>
    <cellStyle name="쉼표 [0] 2 2 2 2 3 4 5" xfId="7754" xr:uid="{06F3A1B6-41D6-4B6A-954F-490EB75B8276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3" xfId="2751" xr:uid="{F612CF94-76A5-4D67-84E9-D4BDFE725FB6}"/>
    <cellStyle name="쉼표 [0] 2 2 2 2 3 5 3 2" xfId="10256" xr:uid="{9007D65E-C308-4C7D-BB40-166F44017476}"/>
    <cellStyle name="쉼표 [0] 2 2 2 2 3 5 4" xfId="7756" xr:uid="{738F4E71-E34E-4AF9-8B72-089CE6CD7950}"/>
    <cellStyle name="쉼표 [0] 2 2 2 2 3 6" xfId="5236" xr:uid="{8B5964D4-1BDD-47B8-9DCA-B6AB59C4EBE8}"/>
    <cellStyle name="쉼표 [0] 2 2 2 2 3 6 2" xfId="12741" xr:uid="{0A9375F9-EF10-4349-98BA-3DF33E440F73}"/>
    <cellStyle name="쉼표 [0] 2 2 2 2 3 7" xfId="2736" xr:uid="{BE54D014-93F0-438C-8D5B-67E31AEC5D2A}"/>
    <cellStyle name="쉼표 [0] 2 2 2 2 3 7 2" xfId="10241" xr:uid="{EFDD20B8-A6BB-4247-A155-23F6B286D933}"/>
    <cellStyle name="쉼표 [0] 2 2 2 2 3 8" xfId="7741" xr:uid="{1E37A6AD-A5F5-4FDB-A1AE-DA0BA3EB7F54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4" xfId="7760" xr:uid="{D0BE458B-7B38-42FB-9A93-1D3C95509949}"/>
    <cellStyle name="쉼표 [0] 2 2 2 2 4 2 2 3" xfId="5254" xr:uid="{A20097FF-55C4-49F3-A15D-EBEBF0E74A38}"/>
    <cellStyle name="쉼표 [0] 2 2 2 2 4 2 2 3 2" xfId="12759" xr:uid="{2553B098-317D-4CDC-81DB-05611613959F}"/>
    <cellStyle name="쉼표 [0] 2 2 2 2 4 2 2 4" xfId="2754" xr:uid="{212B9E4B-4D8E-4DD2-A4D2-68B18C8BAFD3}"/>
    <cellStyle name="쉼표 [0] 2 2 2 2 4 2 2 4 2" xfId="10259" xr:uid="{B71DAC32-13AB-4E29-802D-943ECFAE8859}"/>
    <cellStyle name="쉼표 [0] 2 2 2 2 4 2 2 5" xfId="7759" xr:uid="{5A69075F-D51E-4C70-981B-D8CF08B375A9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3" xfId="2756" xr:uid="{A4931DA4-AF92-4E78-B1DB-17161D797D04}"/>
    <cellStyle name="쉼표 [0] 2 2 2 2 4 2 3 3 2" xfId="10261" xr:uid="{FF35F641-D215-4624-8EB8-1D0863808CA4}"/>
    <cellStyle name="쉼표 [0] 2 2 2 2 4 2 3 4" xfId="7761" xr:uid="{A111DB86-1A90-446C-A571-9BE120FCD123}"/>
    <cellStyle name="쉼표 [0] 2 2 2 2 4 2 4" xfId="5253" xr:uid="{6CD30689-81F2-4E3A-B9B5-2C6023456981}"/>
    <cellStyle name="쉼표 [0] 2 2 2 2 4 2 4 2" xfId="12758" xr:uid="{0CE5D07C-F319-4C6E-9E5D-878903D0D39E}"/>
    <cellStyle name="쉼표 [0] 2 2 2 2 4 2 5" xfId="2753" xr:uid="{C153F81D-D76D-4114-BE22-4F827DA4AF98}"/>
    <cellStyle name="쉼표 [0] 2 2 2 2 4 2 5 2" xfId="10258" xr:uid="{8E4BEA0C-6B0D-42A6-8562-D409D69911EF}"/>
    <cellStyle name="쉼표 [0] 2 2 2 2 4 2 6" xfId="7758" xr:uid="{B629418A-83C4-455E-8556-9E35A81A09E8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3" xfId="2758" xr:uid="{1B340A40-B48C-4ED9-912E-43148C5F20F1}"/>
    <cellStyle name="쉼표 [0] 2 2 2 2 4 3 2 3 2" xfId="10263" xr:uid="{7BE60434-ECC7-4B01-8ABE-BC254E46D5D8}"/>
    <cellStyle name="쉼표 [0] 2 2 2 2 4 3 2 4" xfId="7763" xr:uid="{A0CA39BD-93BB-4A3B-82D4-77036A4901AD}"/>
    <cellStyle name="쉼표 [0] 2 2 2 2 4 3 3" xfId="5257" xr:uid="{F3B2A7E4-5A4B-47A3-84E3-A6C40C10A62E}"/>
    <cellStyle name="쉼표 [0] 2 2 2 2 4 3 3 2" xfId="12762" xr:uid="{B3394612-E82B-4A40-A760-584CCECF3F9F}"/>
    <cellStyle name="쉼표 [0] 2 2 2 2 4 3 4" xfId="2757" xr:uid="{67C8DA96-CB13-4F07-A862-962A05AC06DF}"/>
    <cellStyle name="쉼표 [0] 2 2 2 2 4 3 4 2" xfId="10262" xr:uid="{C742DB70-BCF7-4209-81BF-184CAC8AD152}"/>
    <cellStyle name="쉼표 [0] 2 2 2 2 4 3 5" xfId="7762" xr:uid="{A5E97190-DE31-4551-9222-D05F4D9DEC68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3" xfId="2759" xr:uid="{63583C11-E879-4228-B7F0-D64DFB001000}"/>
    <cellStyle name="쉼표 [0] 2 2 2 2 4 4 3 2" xfId="10264" xr:uid="{F105D1C1-199C-483F-9C0C-43601CF03600}"/>
    <cellStyle name="쉼표 [0] 2 2 2 2 4 4 4" xfId="7764" xr:uid="{EB3A6553-8F3F-4298-A833-17B480828D0B}"/>
    <cellStyle name="쉼표 [0] 2 2 2 2 4 5" xfId="5252" xr:uid="{EEDB564B-C040-4C52-AF15-6C5A9CF28F5D}"/>
    <cellStyle name="쉼표 [0] 2 2 2 2 4 5 2" xfId="12757" xr:uid="{868719D4-ED54-42C8-BC16-448458E2C9E6}"/>
    <cellStyle name="쉼표 [0] 2 2 2 2 4 6" xfId="2752" xr:uid="{8F71E227-AFE2-4144-86ED-1642506F262B}"/>
    <cellStyle name="쉼표 [0] 2 2 2 2 4 6 2" xfId="10257" xr:uid="{4CB4B7AF-2E40-4FB1-BE2E-7B6600575038}"/>
    <cellStyle name="쉼표 [0] 2 2 2 2 4 7" xfId="7757" xr:uid="{D4BE0E93-0E67-442A-98F3-809B7C19AD11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3" xfId="2762" xr:uid="{E98DA197-86A5-4769-8F8D-17335F0F782E}"/>
    <cellStyle name="쉼표 [0] 2 2 2 2 5 2 2 3 2" xfId="10267" xr:uid="{866F8564-648B-4AFA-91FC-F19E1A47254B}"/>
    <cellStyle name="쉼표 [0] 2 2 2 2 5 2 2 4" xfId="7767" xr:uid="{B9A5C237-ACD0-4268-9CD8-06E3486BF2C8}"/>
    <cellStyle name="쉼표 [0] 2 2 2 2 5 2 3" xfId="5261" xr:uid="{332BEA3A-FD96-4613-82AD-40E83119B7FD}"/>
    <cellStyle name="쉼표 [0] 2 2 2 2 5 2 3 2" xfId="12766" xr:uid="{1E27A19E-EC4B-439A-9BC2-E63A0541276F}"/>
    <cellStyle name="쉼표 [0] 2 2 2 2 5 2 4" xfId="2761" xr:uid="{55B57B26-9CB4-469A-AEE4-1A7A8DFBDA1E}"/>
    <cellStyle name="쉼표 [0] 2 2 2 2 5 2 4 2" xfId="10266" xr:uid="{CDF2B306-A65F-4D38-9D0B-346B85538926}"/>
    <cellStyle name="쉼표 [0] 2 2 2 2 5 2 5" xfId="7766" xr:uid="{7801E153-548C-4A1A-B1A6-58430D0DC69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3" xfId="2763" xr:uid="{5FFCC0FF-4B3B-448C-BE9A-C9F26A22261E}"/>
    <cellStyle name="쉼표 [0] 2 2 2 2 5 3 3 2" xfId="10268" xr:uid="{FA57DDF9-D682-418E-B995-D80F3298212F}"/>
    <cellStyle name="쉼표 [0] 2 2 2 2 5 3 4" xfId="7768" xr:uid="{F79E049A-8329-459B-AE4D-85190C6617B1}"/>
    <cellStyle name="쉼표 [0] 2 2 2 2 5 4" xfId="5260" xr:uid="{A686A3AD-9C10-4C3E-B834-37081DD7D982}"/>
    <cellStyle name="쉼표 [0] 2 2 2 2 5 4 2" xfId="12765" xr:uid="{3E5C3E6B-50AD-48AB-B9EF-A5C1C24CC283}"/>
    <cellStyle name="쉼표 [0] 2 2 2 2 5 5" xfId="2760" xr:uid="{76F57BE2-777A-491D-9F26-3ABDB4DA6556}"/>
    <cellStyle name="쉼표 [0] 2 2 2 2 5 5 2" xfId="10265" xr:uid="{F221349A-3B9D-4D2E-B507-B8DB73CFE2D6}"/>
    <cellStyle name="쉼표 [0] 2 2 2 2 5 6" xfId="7765" xr:uid="{CFE5AAC4-93C9-45E7-986F-9DD2D6D43795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3" xfId="2765" xr:uid="{1C6CC878-5F03-4D1B-9350-7469ED92E836}"/>
    <cellStyle name="쉼표 [0] 2 2 2 2 6 2 3 2" xfId="10270" xr:uid="{F150A61C-3130-4467-8070-AF3DEB1310EC}"/>
    <cellStyle name="쉼표 [0] 2 2 2 2 6 2 4" xfId="7770" xr:uid="{D844B748-6807-42C2-9E6D-3C9072F3DE0D}"/>
    <cellStyle name="쉼표 [0] 2 2 2 2 6 3" xfId="5264" xr:uid="{FD2FDE33-7105-4B4E-8468-1DFAB6A0FDE4}"/>
    <cellStyle name="쉼표 [0] 2 2 2 2 6 3 2" xfId="12769" xr:uid="{E31E7E16-63BE-4189-AA37-4F6411958797}"/>
    <cellStyle name="쉼표 [0] 2 2 2 2 6 4" xfId="2764" xr:uid="{3A9FAEC3-D367-4580-9183-5FB5B6DC53CA}"/>
    <cellStyle name="쉼표 [0] 2 2 2 2 6 4 2" xfId="10269" xr:uid="{B30770C6-1C34-4F7D-98EE-85242803826C}"/>
    <cellStyle name="쉼표 [0] 2 2 2 2 6 5" xfId="7769" xr:uid="{7B43A81C-B955-4486-99A0-D1B7CAF8B5F0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3" xfId="2766" xr:uid="{9BAD4213-D75A-44A3-867D-4477B92E3432}"/>
    <cellStyle name="쉼표 [0] 2 2 2 2 7 3 2" xfId="10271" xr:uid="{F458909B-35B1-424C-98E9-3AA1A1EB28B3}"/>
    <cellStyle name="쉼표 [0] 2 2 2 2 7 4" xfId="7771" xr:uid="{9DA73966-3EB3-480D-98A5-A4B75491050E}"/>
    <cellStyle name="쉼표 [0] 2 2 2 2 8" xfId="5203" xr:uid="{CDEF473D-CDC5-4492-9CE8-6E618FA632AA}"/>
    <cellStyle name="쉼표 [0] 2 2 2 2 8 2" xfId="12708" xr:uid="{8DD58090-B8BB-475B-B480-625B9477EE0D}"/>
    <cellStyle name="쉼표 [0] 2 2 2 2 9" xfId="2703" xr:uid="{4AF2F8D5-A753-414B-8941-64A6431FE826}"/>
    <cellStyle name="쉼표 [0] 2 2 2 2 9 2" xfId="10208" xr:uid="{D27854B3-8E65-4ABC-993D-A2FD41E4A51B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4" xfId="7777" xr:uid="{0C68C3C3-0DA7-4E3A-93BC-01B54DB5CAE6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5" xfId="7776" xr:uid="{2025D390-5C86-409D-B85D-D543892DF79C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4" xfId="7778" xr:uid="{1D998F3C-547C-4583-AD05-4D8BB098068E}"/>
    <cellStyle name="쉼표 [0] 2 2 2 3 2 2 2 4" xfId="5270" xr:uid="{62032D40-AFE5-408D-893B-B20E49295539}"/>
    <cellStyle name="쉼표 [0] 2 2 2 3 2 2 2 4 2" xfId="12775" xr:uid="{635D38AE-74C8-4770-814E-CA09F13CEEE9}"/>
    <cellStyle name="쉼표 [0] 2 2 2 3 2 2 2 5" xfId="2770" xr:uid="{39ADFA00-9D7D-403B-8A0D-33E5B0D31727}"/>
    <cellStyle name="쉼표 [0] 2 2 2 3 2 2 2 5 2" xfId="10275" xr:uid="{A0E13E42-5A93-47D2-BD34-31AAEDE836E1}"/>
    <cellStyle name="쉼표 [0] 2 2 2 3 2 2 2 6" xfId="7775" xr:uid="{703A761E-93DD-42CD-B8FC-C1CF92C8A82D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4" xfId="7780" xr:uid="{ABF58A1A-70E6-4C72-8BB3-B00B117285B5}"/>
    <cellStyle name="쉼표 [0] 2 2 2 3 2 2 3 3" xfId="5274" xr:uid="{C6B96DFC-73F2-449A-8510-9D7332E4AD44}"/>
    <cellStyle name="쉼표 [0] 2 2 2 3 2 2 3 3 2" xfId="12779" xr:uid="{25DC244F-FB2F-4A6D-AB13-D27D031BD17A}"/>
    <cellStyle name="쉼표 [0] 2 2 2 3 2 2 3 4" xfId="2774" xr:uid="{78B75D34-5036-48E6-88D3-372FB1B03626}"/>
    <cellStyle name="쉼표 [0] 2 2 2 3 2 2 3 4 2" xfId="10279" xr:uid="{72DA3BA3-CEC0-4456-9A10-9AA67BADEBFA}"/>
    <cellStyle name="쉼표 [0] 2 2 2 3 2 2 3 5" xfId="7779" xr:uid="{40FA41C4-0FDE-4A52-BAF2-09D794DBBC39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3" xfId="2776" xr:uid="{8D4EC002-A836-452E-BAFC-17E27BABEB27}"/>
    <cellStyle name="쉼표 [0] 2 2 2 3 2 2 4 3 2" xfId="10281" xr:uid="{0409DE6A-C8AD-4791-95CA-2F8A8732A109}"/>
    <cellStyle name="쉼표 [0] 2 2 2 3 2 2 4 4" xfId="7781" xr:uid="{615851F8-C435-4C3A-9981-DA70E29C5D23}"/>
    <cellStyle name="쉼표 [0] 2 2 2 3 2 2 5" xfId="5269" xr:uid="{B4ADB364-7D7F-4A32-9AE2-08E8F412F025}"/>
    <cellStyle name="쉼표 [0] 2 2 2 3 2 2 5 2" xfId="12774" xr:uid="{296E0F5F-1FA9-4DFF-BF37-5285AEAA13CE}"/>
    <cellStyle name="쉼표 [0] 2 2 2 3 2 2 6" xfId="2769" xr:uid="{40D7000B-3397-4E7E-B4BA-E0DF83E1FD0E}"/>
    <cellStyle name="쉼표 [0] 2 2 2 3 2 2 6 2" xfId="10274" xr:uid="{C9F064A8-765E-4972-9F67-74171B6E2395}"/>
    <cellStyle name="쉼표 [0] 2 2 2 3 2 2 7" xfId="7774" xr:uid="{AACBEDFA-7066-4F4E-8825-47BA074C34E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4" xfId="7784" xr:uid="{35AB538F-6519-4F38-8DF7-AC24B9C1F823}"/>
    <cellStyle name="쉼표 [0] 2 2 2 3 2 3 2 3" xfId="5278" xr:uid="{F1A6AEF8-11C1-48D0-ACEC-0FF810B4AB44}"/>
    <cellStyle name="쉼표 [0] 2 2 2 3 2 3 2 3 2" xfId="12783" xr:uid="{C7E0E6B9-131E-4C73-BDEE-3885930C45ED}"/>
    <cellStyle name="쉼표 [0] 2 2 2 3 2 3 2 4" xfId="2778" xr:uid="{6A7C550A-003D-4FFE-B612-7D6911C3294B}"/>
    <cellStyle name="쉼표 [0] 2 2 2 3 2 3 2 4 2" xfId="10283" xr:uid="{D0B26723-3C79-473C-A282-0A55CF75C849}"/>
    <cellStyle name="쉼표 [0] 2 2 2 3 2 3 2 5" xfId="7783" xr:uid="{D4C77C35-B4B9-4930-8C6B-0C530EDF39AB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3" xfId="2780" xr:uid="{974E8FD8-97F6-451D-87B7-792F49ED87D1}"/>
    <cellStyle name="쉼표 [0] 2 2 2 3 2 3 3 3 2" xfId="10285" xr:uid="{7D0E54D4-1E1F-4796-9A90-D0D6CD88C76A}"/>
    <cellStyle name="쉼표 [0] 2 2 2 3 2 3 3 4" xfId="7785" xr:uid="{46CCF21F-A60D-4EE2-A0C9-EBE386B4DB79}"/>
    <cellStyle name="쉼표 [0] 2 2 2 3 2 3 4" xfId="5277" xr:uid="{824FB99B-4DEA-499A-A5B5-FE4C74778EC7}"/>
    <cellStyle name="쉼표 [0] 2 2 2 3 2 3 4 2" xfId="12782" xr:uid="{21154069-E443-4AD0-A37C-F0C304642A9C}"/>
    <cellStyle name="쉼표 [0] 2 2 2 3 2 3 5" xfId="2777" xr:uid="{D6D2FBC4-0A8D-4FB0-A738-7136273B394B}"/>
    <cellStyle name="쉼표 [0] 2 2 2 3 2 3 5 2" xfId="10282" xr:uid="{9D130409-7192-4703-9B4F-D5B014FA6D7D}"/>
    <cellStyle name="쉼표 [0] 2 2 2 3 2 3 6" xfId="7782" xr:uid="{8325D852-3361-444A-A215-E7BCDF6BCDA4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3" xfId="2782" xr:uid="{E6AE628F-7990-4566-B499-30AB7CE0AB1C}"/>
    <cellStyle name="쉼표 [0] 2 2 2 3 2 4 2 3 2" xfId="10287" xr:uid="{7892F79A-F8C7-4556-88DE-F8BD04ED2584}"/>
    <cellStyle name="쉼표 [0] 2 2 2 3 2 4 2 4" xfId="7787" xr:uid="{5B9C846B-B111-463B-9988-48343E8E6C12}"/>
    <cellStyle name="쉼표 [0] 2 2 2 3 2 4 3" xfId="5281" xr:uid="{0BEADE2D-1CAE-4410-9CD4-A144F8E2716E}"/>
    <cellStyle name="쉼표 [0] 2 2 2 3 2 4 3 2" xfId="12786" xr:uid="{6DA9B6C0-B08B-4FA5-A105-8A02EE277A27}"/>
    <cellStyle name="쉼표 [0] 2 2 2 3 2 4 4" xfId="2781" xr:uid="{98FAF0F3-2CB4-4FCE-8A89-7A7A6E555763}"/>
    <cellStyle name="쉼표 [0] 2 2 2 3 2 4 4 2" xfId="10286" xr:uid="{4D969040-3003-41E9-BD90-19C5BFCE94CB}"/>
    <cellStyle name="쉼표 [0] 2 2 2 3 2 4 5" xfId="7786" xr:uid="{F75948BD-C821-45C6-8DAC-02B3CAEF9BD0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3" xfId="2783" xr:uid="{750ECA70-EA8F-4BEE-A067-569122DB3C1D}"/>
    <cellStyle name="쉼표 [0] 2 2 2 3 2 5 3 2" xfId="10288" xr:uid="{94610DD9-84B0-4007-9022-DD838477CC12}"/>
    <cellStyle name="쉼표 [0] 2 2 2 3 2 5 4" xfId="7788" xr:uid="{CB3C45C0-380D-4AE2-A16C-4163EBD1CE8A}"/>
    <cellStyle name="쉼표 [0] 2 2 2 3 2 6" xfId="5268" xr:uid="{22641F28-353A-461F-B1AD-7323BCEF0E4B}"/>
    <cellStyle name="쉼표 [0] 2 2 2 3 2 6 2" xfId="12773" xr:uid="{994B9D70-6E18-47FB-80EA-77D3A6B53CAD}"/>
    <cellStyle name="쉼표 [0] 2 2 2 3 2 7" xfId="2768" xr:uid="{43614EC0-AE19-4D6A-B110-DC7A74C38919}"/>
    <cellStyle name="쉼표 [0] 2 2 2 3 2 7 2" xfId="10273" xr:uid="{4957030A-460A-4D1F-ADFB-C0567BE3934D}"/>
    <cellStyle name="쉼표 [0] 2 2 2 3 2 8" xfId="7773" xr:uid="{D9ED77E9-BB40-46F3-8B71-E3636289D30C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4" xfId="7792" xr:uid="{54D02CF4-AF0F-468E-B983-99CBB61AA09E}"/>
    <cellStyle name="쉼표 [0] 2 2 2 3 3 2 2 3" xfId="5286" xr:uid="{91D5EE27-0EBE-41FF-A875-720902B62F38}"/>
    <cellStyle name="쉼표 [0] 2 2 2 3 3 2 2 3 2" xfId="12791" xr:uid="{EA52B522-BF68-49A8-B1B2-FB7627224EE3}"/>
    <cellStyle name="쉼표 [0] 2 2 2 3 3 2 2 4" xfId="2786" xr:uid="{BF1729CA-FB6B-49F4-BA62-09CE3A95BE6E}"/>
    <cellStyle name="쉼표 [0] 2 2 2 3 3 2 2 4 2" xfId="10291" xr:uid="{39AD37C5-632F-4874-873D-3EA8B684213B}"/>
    <cellStyle name="쉼표 [0] 2 2 2 3 3 2 2 5" xfId="7791" xr:uid="{55F6AFF8-0222-4EDF-9C4E-1FE7951A9472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3" xfId="2788" xr:uid="{31389A43-C471-43A9-9B28-EB8C2A15164F}"/>
    <cellStyle name="쉼표 [0] 2 2 2 3 3 2 3 3 2" xfId="10293" xr:uid="{0A59E0EC-55BC-4A60-A68F-BAA2F84FFA1E}"/>
    <cellStyle name="쉼표 [0] 2 2 2 3 3 2 3 4" xfId="7793" xr:uid="{C1517C6F-F019-42BA-9F87-D940B8EA81EE}"/>
    <cellStyle name="쉼표 [0] 2 2 2 3 3 2 4" xfId="5285" xr:uid="{A17DA758-5E81-437B-AAB3-109066CB39B9}"/>
    <cellStyle name="쉼표 [0] 2 2 2 3 3 2 4 2" xfId="12790" xr:uid="{15C716D0-FDAC-4E51-BB7C-19DE02C8600E}"/>
    <cellStyle name="쉼표 [0] 2 2 2 3 3 2 5" xfId="2785" xr:uid="{D4976FB2-2267-42ED-9FEA-89163B2F8D8A}"/>
    <cellStyle name="쉼표 [0] 2 2 2 3 3 2 5 2" xfId="10290" xr:uid="{C1AFFD45-1D01-402C-B60C-27D51F393CD9}"/>
    <cellStyle name="쉼표 [0] 2 2 2 3 3 2 6" xfId="7790" xr:uid="{12A74F87-1F3D-4352-9F0C-A11D072AA394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3" xfId="2790" xr:uid="{D6487BDA-1172-425F-8F62-F03A712DEBC6}"/>
    <cellStyle name="쉼표 [0] 2 2 2 3 3 3 2 3 2" xfId="10295" xr:uid="{EDC205C1-91C1-4860-8423-4B580414C200}"/>
    <cellStyle name="쉼표 [0] 2 2 2 3 3 3 2 4" xfId="7795" xr:uid="{F16E9D71-6C21-4F6B-934A-A5876BD2ACD2}"/>
    <cellStyle name="쉼표 [0] 2 2 2 3 3 3 3" xfId="5289" xr:uid="{9DF98A8C-2516-4616-B356-04F272021E23}"/>
    <cellStyle name="쉼표 [0] 2 2 2 3 3 3 3 2" xfId="12794" xr:uid="{AE3AC877-EFDD-4495-92D2-8A86100F8DEE}"/>
    <cellStyle name="쉼표 [0] 2 2 2 3 3 3 4" xfId="2789" xr:uid="{DDF078E9-0ED8-4966-930B-AED7FA6C5A23}"/>
    <cellStyle name="쉼표 [0] 2 2 2 3 3 3 4 2" xfId="10294" xr:uid="{DF49A4A2-9102-4615-AEBA-0A19C16C3A62}"/>
    <cellStyle name="쉼표 [0] 2 2 2 3 3 3 5" xfId="7794" xr:uid="{EC19F7BD-B111-4324-9621-1232B39166B7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3" xfId="2791" xr:uid="{8EC7ECDD-1131-4E97-8592-FCC79E2BDCA9}"/>
    <cellStyle name="쉼표 [0] 2 2 2 3 3 4 3 2" xfId="10296" xr:uid="{41FA6532-8DCE-4AD7-BF22-6CFFD55F7112}"/>
    <cellStyle name="쉼표 [0] 2 2 2 3 3 4 4" xfId="7796" xr:uid="{A691114B-D220-4637-AE7B-1EF426F686EA}"/>
    <cellStyle name="쉼표 [0] 2 2 2 3 3 5" xfId="5284" xr:uid="{FF2FDB25-63DF-460E-9CDF-3CA9FFA77109}"/>
    <cellStyle name="쉼표 [0] 2 2 2 3 3 5 2" xfId="12789" xr:uid="{780C5F18-9A89-4C4A-BB9B-9158520535CC}"/>
    <cellStyle name="쉼표 [0] 2 2 2 3 3 6" xfId="2784" xr:uid="{A8B564CB-2D8B-4DAB-9B09-6AC40D8C4B5E}"/>
    <cellStyle name="쉼표 [0] 2 2 2 3 3 6 2" xfId="10289" xr:uid="{FD53A02C-6E6E-4FDB-95E7-AF0B6743A3ED}"/>
    <cellStyle name="쉼표 [0] 2 2 2 3 3 7" xfId="7789" xr:uid="{5AF3C947-824F-4E4E-BD94-B4B0B0184AEF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3" xfId="2794" xr:uid="{5C5D0A08-2556-4ED0-BCDD-3233F6F87A75}"/>
    <cellStyle name="쉼표 [0] 2 2 2 3 4 2 2 3 2" xfId="10299" xr:uid="{4267A307-F176-4061-9474-48034C993D26}"/>
    <cellStyle name="쉼표 [0] 2 2 2 3 4 2 2 4" xfId="7799" xr:uid="{43CF0C45-E90B-43AD-8B14-3A3FE52D5C55}"/>
    <cellStyle name="쉼표 [0] 2 2 2 3 4 2 3" xfId="5293" xr:uid="{FC2BFE96-3F0B-4A52-BC6E-E50BC0DB280E}"/>
    <cellStyle name="쉼표 [0] 2 2 2 3 4 2 3 2" xfId="12798" xr:uid="{DB98850F-36B9-493A-87FA-856C06B8B64A}"/>
    <cellStyle name="쉼표 [0] 2 2 2 3 4 2 4" xfId="2793" xr:uid="{6B61CD2F-5137-4F92-9CC1-EEB1DCDE7568}"/>
    <cellStyle name="쉼표 [0] 2 2 2 3 4 2 4 2" xfId="10298" xr:uid="{A32530A0-B383-411C-8BE3-D3A6F6A7D9DB}"/>
    <cellStyle name="쉼표 [0] 2 2 2 3 4 2 5" xfId="7798" xr:uid="{4D46114B-E436-4E6D-BDBF-8C3C0BBE112B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3" xfId="2795" xr:uid="{6C5124DD-294F-439C-BC19-6CB354F820EA}"/>
    <cellStyle name="쉼표 [0] 2 2 2 3 4 3 3 2" xfId="10300" xr:uid="{77E6EA07-F078-4CE5-8515-F6DD5039C1F2}"/>
    <cellStyle name="쉼표 [0] 2 2 2 3 4 3 4" xfId="7800" xr:uid="{E6E91EE7-7C07-4029-90C7-32AB022EF41F}"/>
    <cellStyle name="쉼표 [0] 2 2 2 3 4 4" xfId="5292" xr:uid="{6A809725-2CA9-4642-8EFA-FB2BEA5874D1}"/>
    <cellStyle name="쉼표 [0] 2 2 2 3 4 4 2" xfId="12797" xr:uid="{0506E572-D660-4CB6-BC8F-457F088622D3}"/>
    <cellStyle name="쉼표 [0] 2 2 2 3 4 5" xfId="2792" xr:uid="{F89DFAD4-7782-48BB-9D7A-4ED98F029640}"/>
    <cellStyle name="쉼표 [0] 2 2 2 3 4 5 2" xfId="10297" xr:uid="{935993DC-98A0-43AF-8F26-3EFE3769E059}"/>
    <cellStyle name="쉼표 [0] 2 2 2 3 4 6" xfId="7797" xr:uid="{C750664B-702C-4617-ACEF-3DB943E2BC22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3" xfId="2797" xr:uid="{8C9B13B1-642C-4119-9BAE-D53207E68740}"/>
    <cellStyle name="쉼표 [0] 2 2 2 3 5 2 3 2" xfId="10302" xr:uid="{99A9769A-8111-40C2-9B28-DE84BC944B08}"/>
    <cellStyle name="쉼표 [0] 2 2 2 3 5 2 4" xfId="7802" xr:uid="{EBA93BBF-3AA6-49B7-9A1E-7B8F59FE9611}"/>
    <cellStyle name="쉼표 [0] 2 2 2 3 5 3" xfId="5296" xr:uid="{A162EBD4-4A7F-4DD8-8441-B1FF36B534A8}"/>
    <cellStyle name="쉼표 [0] 2 2 2 3 5 3 2" xfId="12801" xr:uid="{6D0C8D54-72A0-4C97-8A8A-D21751F8CAD8}"/>
    <cellStyle name="쉼표 [0] 2 2 2 3 5 4" xfId="2796" xr:uid="{EBC512D9-B3F8-4782-9080-5F62801FEFB8}"/>
    <cellStyle name="쉼표 [0] 2 2 2 3 5 4 2" xfId="10301" xr:uid="{5F4F9196-6CDE-4459-9DFD-E1840B00FF0A}"/>
    <cellStyle name="쉼표 [0] 2 2 2 3 5 5" xfId="7801" xr:uid="{80E5010D-6DDC-4EAC-B949-008A978615E0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3" xfId="2798" xr:uid="{F04AC4BA-F3CA-40B8-832D-2A2588924539}"/>
    <cellStyle name="쉼표 [0] 2 2 2 3 6 3 2" xfId="10303" xr:uid="{C90FC39F-CF45-4EF5-832A-BCA41628DD1A}"/>
    <cellStyle name="쉼표 [0] 2 2 2 3 6 4" xfId="7803" xr:uid="{B21BDB42-16C6-41BD-BF6D-AE47135DFD1E}"/>
    <cellStyle name="쉼표 [0] 2 2 2 3 7" xfId="5267" xr:uid="{37DAD911-D832-41FE-81F4-B70768C1BAF2}"/>
    <cellStyle name="쉼표 [0] 2 2 2 3 7 2" xfId="12772" xr:uid="{14E91DC4-24B8-4501-A17F-66BC1977B67E}"/>
    <cellStyle name="쉼표 [0] 2 2 2 3 8" xfId="2767" xr:uid="{2E1E5B05-11BE-4930-81AC-FF4EA1D6DF1F}"/>
    <cellStyle name="쉼표 [0] 2 2 2 3 8 2" xfId="10272" xr:uid="{8D9F2C5C-60AC-405B-AF7F-8A1874648B1D}"/>
    <cellStyle name="쉼표 [0] 2 2 2 3 9" xfId="7772" xr:uid="{F1E9AD7A-D9A7-4739-9241-432D2A3E79A5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4" xfId="7808" xr:uid="{F290C7D0-B4C7-4930-BBCB-1649ECDA947D}"/>
    <cellStyle name="쉼표 [0] 2 2 2 4 2 2 2 3" xfId="5302" xr:uid="{D88384D8-EBE3-4DFA-82D9-89908A76F342}"/>
    <cellStyle name="쉼표 [0] 2 2 2 4 2 2 2 3 2" xfId="12807" xr:uid="{64EE4D1A-46D3-46DF-81CE-EC734DF89F40}"/>
    <cellStyle name="쉼표 [0] 2 2 2 4 2 2 2 4" xfId="2802" xr:uid="{E75A02F7-6086-4D8E-87CD-95C1684FA567}"/>
    <cellStyle name="쉼표 [0] 2 2 2 4 2 2 2 4 2" xfId="10307" xr:uid="{07916CC7-B247-426C-894D-5E2D5984961E}"/>
    <cellStyle name="쉼표 [0] 2 2 2 4 2 2 2 5" xfId="7807" xr:uid="{E0D1A7A5-9FBC-41A6-9821-439690B7AFEC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3" xfId="2804" xr:uid="{7ECABDFE-46BE-4969-AC94-2144E20EE97C}"/>
    <cellStyle name="쉼표 [0] 2 2 2 4 2 2 3 3 2" xfId="10309" xr:uid="{43EBD581-8C04-4D94-9D96-AC7CABBFD186}"/>
    <cellStyle name="쉼표 [0] 2 2 2 4 2 2 3 4" xfId="7809" xr:uid="{EDE411DF-86B3-4A4B-A4A1-651796CEC5F8}"/>
    <cellStyle name="쉼표 [0] 2 2 2 4 2 2 4" xfId="5301" xr:uid="{5DEB2503-6031-455F-AFE9-2DAF1782B1DA}"/>
    <cellStyle name="쉼표 [0] 2 2 2 4 2 2 4 2" xfId="12806" xr:uid="{81417C55-D302-4E8B-97E7-A4B425C72FE3}"/>
    <cellStyle name="쉼표 [0] 2 2 2 4 2 2 5" xfId="2801" xr:uid="{8289047A-B919-486F-A8A5-F78D0131B24E}"/>
    <cellStyle name="쉼표 [0] 2 2 2 4 2 2 5 2" xfId="10306" xr:uid="{9775E115-BBE9-4ADB-815D-7B657DF471E5}"/>
    <cellStyle name="쉼표 [0] 2 2 2 4 2 2 6" xfId="7806" xr:uid="{C05393C5-8C33-40DA-8CEE-7E96C47EEE99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3" xfId="2806" xr:uid="{382D38E1-F0D2-4309-BE46-7E0822B420A8}"/>
    <cellStyle name="쉼표 [0] 2 2 2 4 2 3 2 3 2" xfId="10311" xr:uid="{FF1D62C7-FDA7-4B00-88DD-A9619B0E28D3}"/>
    <cellStyle name="쉼표 [0] 2 2 2 4 2 3 2 4" xfId="7811" xr:uid="{CD73A61B-26C8-497F-B0CD-4A36836047FD}"/>
    <cellStyle name="쉼표 [0] 2 2 2 4 2 3 3" xfId="5305" xr:uid="{076F6B1E-BDF4-42F8-938F-15C9761CD3D5}"/>
    <cellStyle name="쉼표 [0] 2 2 2 4 2 3 3 2" xfId="12810" xr:uid="{5EBA7777-1CC6-4D4D-876B-18E949393063}"/>
    <cellStyle name="쉼표 [0] 2 2 2 4 2 3 4" xfId="2805" xr:uid="{83F557AB-9C30-46B3-8B96-66158F334213}"/>
    <cellStyle name="쉼표 [0] 2 2 2 4 2 3 4 2" xfId="10310" xr:uid="{F8161B96-0BB0-4413-B481-27FBB862712E}"/>
    <cellStyle name="쉼표 [0] 2 2 2 4 2 3 5" xfId="7810" xr:uid="{9B86D46D-3491-4700-8497-31DE3E58A676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3" xfId="2807" xr:uid="{BCD9CE99-FF0F-466F-9923-29748BCF30C2}"/>
    <cellStyle name="쉼표 [0] 2 2 2 4 2 4 3 2" xfId="10312" xr:uid="{DF213C77-D0C0-47ED-8B25-79094E9C9CAC}"/>
    <cellStyle name="쉼표 [0] 2 2 2 4 2 4 4" xfId="7812" xr:uid="{652F242D-40E8-47B1-8B63-0309FF36CC8B}"/>
    <cellStyle name="쉼표 [0] 2 2 2 4 2 5" xfId="5300" xr:uid="{E974CB7F-EC7F-4BE0-99EA-C12A7A9AA94D}"/>
    <cellStyle name="쉼표 [0] 2 2 2 4 2 5 2" xfId="12805" xr:uid="{00AF32A7-0744-4548-BE6C-9460D2CFD375}"/>
    <cellStyle name="쉼표 [0] 2 2 2 4 2 6" xfId="2800" xr:uid="{6EF7FB37-7813-43C3-9B2F-F2D637B9B6C5}"/>
    <cellStyle name="쉼표 [0] 2 2 2 4 2 6 2" xfId="10305" xr:uid="{F8B1AF88-7601-4B7D-A784-EB3822A7F36F}"/>
    <cellStyle name="쉼표 [0] 2 2 2 4 2 7" xfId="7805" xr:uid="{AA7CD71F-A398-4510-9973-661D40A2C6FC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3" xfId="2810" xr:uid="{F7F931CA-53CF-4317-B0BE-D72A0C7DB5A3}"/>
    <cellStyle name="쉼표 [0] 2 2 2 4 3 2 2 3 2" xfId="10315" xr:uid="{859B2E4F-A2B0-49D2-8975-610FA5CECC5F}"/>
    <cellStyle name="쉼표 [0] 2 2 2 4 3 2 2 4" xfId="7815" xr:uid="{78A0E1F0-EC51-4239-B0B3-DCFF4F9C3197}"/>
    <cellStyle name="쉼표 [0] 2 2 2 4 3 2 3" xfId="5309" xr:uid="{A6D1F47C-0BC1-4197-BAE6-B2B80DAFE04E}"/>
    <cellStyle name="쉼표 [0] 2 2 2 4 3 2 3 2" xfId="12814" xr:uid="{41BDAAD8-353A-499C-9017-573485FE9F66}"/>
    <cellStyle name="쉼표 [0] 2 2 2 4 3 2 4" xfId="2809" xr:uid="{64EB5209-E37F-4E5D-BE24-E700207800CA}"/>
    <cellStyle name="쉼표 [0] 2 2 2 4 3 2 4 2" xfId="10314" xr:uid="{F9B9F391-7DA3-4A56-AD23-F9625B5257C7}"/>
    <cellStyle name="쉼표 [0] 2 2 2 4 3 2 5" xfId="7814" xr:uid="{15945FFF-A6EB-4295-A1F0-2B03DC09EB6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3" xfId="2811" xr:uid="{F817AA61-D219-4271-8838-6704EDF787D7}"/>
    <cellStyle name="쉼표 [0] 2 2 2 4 3 3 3 2" xfId="10316" xr:uid="{17414874-ED6D-4EAC-A979-6F2BAAC91EB2}"/>
    <cellStyle name="쉼표 [0] 2 2 2 4 3 3 4" xfId="7816" xr:uid="{E3391225-B09E-49DF-97C4-A20300994A11}"/>
    <cellStyle name="쉼표 [0] 2 2 2 4 3 4" xfId="5308" xr:uid="{232995F6-5D79-49EA-A7DE-D3EC00E13006}"/>
    <cellStyle name="쉼표 [0] 2 2 2 4 3 4 2" xfId="12813" xr:uid="{A10E5D76-A8F7-4A81-9B6D-15DBF5EF9B1F}"/>
    <cellStyle name="쉼표 [0] 2 2 2 4 3 5" xfId="2808" xr:uid="{7B2E2EB2-5362-4509-B10F-AA55616F01A9}"/>
    <cellStyle name="쉼표 [0] 2 2 2 4 3 5 2" xfId="10313" xr:uid="{2BA05D60-EB77-4267-872B-8900666576B2}"/>
    <cellStyle name="쉼표 [0] 2 2 2 4 3 6" xfId="7813" xr:uid="{E94ACEB3-FFD0-4944-AD93-86D7C4E6F22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3" xfId="2813" xr:uid="{B345AB9E-1C73-4F2F-B491-A4C529078601}"/>
    <cellStyle name="쉼표 [0] 2 2 2 4 4 2 3 2" xfId="10318" xr:uid="{51BFCF24-621A-45B5-A484-977437B01E72}"/>
    <cellStyle name="쉼표 [0] 2 2 2 4 4 2 4" xfId="7818" xr:uid="{594A90BF-3C85-466E-A8CB-5F6CB6135562}"/>
    <cellStyle name="쉼표 [0] 2 2 2 4 4 3" xfId="5312" xr:uid="{63545CF2-C638-4186-99EC-11748BA61668}"/>
    <cellStyle name="쉼표 [0] 2 2 2 4 4 3 2" xfId="12817" xr:uid="{73345E9D-618C-4282-96F5-88880D9409D9}"/>
    <cellStyle name="쉼표 [0] 2 2 2 4 4 4" xfId="2812" xr:uid="{7188DDC4-1AC8-4B7B-BF5B-D4E684D5325F}"/>
    <cellStyle name="쉼표 [0] 2 2 2 4 4 4 2" xfId="10317" xr:uid="{6E1B517B-2A49-4FAE-98F8-6990CA084CC5}"/>
    <cellStyle name="쉼표 [0] 2 2 2 4 4 5" xfId="7817" xr:uid="{4FA0C0B3-BB3D-4102-B791-9E2D6F569083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3" xfId="2814" xr:uid="{FDF94955-A4B4-4B48-ACBF-A8BAC7E06A8B}"/>
    <cellStyle name="쉼표 [0] 2 2 2 4 5 3 2" xfId="10319" xr:uid="{FDDE6EB7-15BD-4302-9813-B7FE487FFC81}"/>
    <cellStyle name="쉼표 [0] 2 2 2 4 5 4" xfId="7819" xr:uid="{3EB0D87D-1B5B-4CAD-B9F2-9A5A0E5A3739}"/>
    <cellStyle name="쉼표 [0] 2 2 2 4 6" xfId="5299" xr:uid="{0F430330-9034-4454-AB3D-E4E7E668C08F}"/>
    <cellStyle name="쉼표 [0] 2 2 2 4 6 2" xfId="12804" xr:uid="{9D99C52F-A131-498D-A197-B9F6921437CA}"/>
    <cellStyle name="쉼표 [0] 2 2 2 4 7" xfId="2799" xr:uid="{D623EA83-485B-44A4-87B5-E31574DE364B}"/>
    <cellStyle name="쉼표 [0] 2 2 2 4 7 2" xfId="10304" xr:uid="{21495055-87C5-410C-B4CB-7C38BDF021C9}"/>
    <cellStyle name="쉼표 [0] 2 2 2 4 8" xfId="7804" xr:uid="{B6DE4383-59C4-44DC-9AE4-C2B80D24E58B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3" xfId="2818" xr:uid="{C4A416E1-2020-42E8-8DB8-019E1FEBE695}"/>
    <cellStyle name="쉼표 [0] 2 2 2 5 2 2 2 3 2" xfId="10323" xr:uid="{52184F19-1A75-47B9-B316-62500D95A09B}"/>
    <cellStyle name="쉼표 [0] 2 2 2 5 2 2 2 4" xfId="7823" xr:uid="{06FB8D01-E11A-4BF5-A0C1-154DEE96D8CC}"/>
    <cellStyle name="쉼표 [0] 2 2 2 5 2 2 3" xfId="5317" xr:uid="{9810E4D1-A48E-4D40-B8CA-7D607EB50521}"/>
    <cellStyle name="쉼표 [0] 2 2 2 5 2 2 3 2" xfId="12822" xr:uid="{0514F37E-C56C-4C3F-B351-9BD1CA94F566}"/>
    <cellStyle name="쉼표 [0] 2 2 2 5 2 2 4" xfId="2817" xr:uid="{C6DC45C6-4B76-4A0C-BE82-E8357B49553F}"/>
    <cellStyle name="쉼표 [0] 2 2 2 5 2 2 4 2" xfId="10322" xr:uid="{9594A06B-6CD5-4981-8C00-7EDC6A267634}"/>
    <cellStyle name="쉼표 [0] 2 2 2 5 2 2 5" xfId="7822" xr:uid="{1A446308-0209-4F5A-B237-95835C195726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3" xfId="2819" xr:uid="{7C3297F7-356D-46E7-8054-3C0ED1A7DB93}"/>
    <cellStyle name="쉼표 [0] 2 2 2 5 2 3 3 2" xfId="10324" xr:uid="{E204AA3E-B6D7-4FFC-8534-45D2D7E8F527}"/>
    <cellStyle name="쉼표 [0] 2 2 2 5 2 3 4" xfId="7824" xr:uid="{0B126C07-E47C-4BAB-9E19-80D5BE3EF1EA}"/>
    <cellStyle name="쉼표 [0] 2 2 2 5 2 4" xfId="5316" xr:uid="{E8846B58-E304-47AA-8DEA-5625D26DBAF2}"/>
    <cellStyle name="쉼표 [0] 2 2 2 5 2 4 2" xfId="12821" xr:uid="{29B65415-A8B4-4A5E-A76D-2C1234D70077}"/>
    <cellStyle name="쉼표 [0] 2 2 2 5 2 5" xfId="2816" xr:uid="{7D38D56E-41D6-41DD-88C1-9C241670A21E}"/>
    <cellStyle name="쉼표 [0] 2 2 2 5 2 5 2" xfId="10321" xr:uid="{724181FE-C109-4EA2-8579-FC51F3169DC7}"/>
    <cellStyle name="쉼표 [0] 2 2 2 5 2 6" xfId="7821" xr:uid="{1B543F52-F532-441B-BB20-EEEFC907CCC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3" xfId="2821" xr:uid="{220C496B-AE15-4E77-B32D-E431F7677D95}"/>
    <cellStyle name="쉼표 [0] 2 2 2 5 3 2 3 2" xfId="10326" xr:uid="{F80E264C-372E-467A-B2E1-E3CC24661F78}"/>
    <cellStyle name="쉼표 [0] 2 2 2 5 3 2 4" xfId="7826" xr:uid="{2CDD66E5-FECA-4636-90B1-8726BED5EB9E}"/>
    <cellStyle name="쉼표 [0] 2 2 2 5 3 3" xfId="5320" xr:uid="{9899FEDC-5DAA-495F-BBE9-FEA6044ACF10}"/>
    <cellStyle name="쉼표 [0] 2 2 2 5 3 3 2" xfId="12825" xr:uid="{98BDABB7-66B7-4A6D-A8C6-D31AD5AF0A94}"/>
    <cellStyle name="쉼표 [0] 2 2 2 5 3 4" xfId="2820" xr:uid="{CC51841A-D125-43ED-9CC6-E6841352F87F}"/>
    <cellStyle name="쉼표 [0] 2 2 2 5 3 4 2" xfId="10325" xr:uid="{63D7DB86-A79F-4BB0-9AE1-283288A3578A}"/>
    <cellStyle name="쉼표 [0] 2 2 2 5 3 5" xfId="7825" xr:uid="{12F218F7-C625-4C88-BEDD-3DAA2B846D50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3" xfId="2822" xr:uid="{3935554A-F417-49B9-B453-ECC7BF72C926}"/>
    <cellStyle name="쉼표 [0] 2 2 2 5 4 3 2" xfId="10327" xr:uid="{44F061D2-458F-4E6A-87DD-CA1E29D564FB}"/>
    <cellStyle name="쉼표 [0] 2 2 2 5 4 4" xfId="7827" xr:uid="{C393A775-97B3-46E2-8F48-CC7B2F39BCD8}"/>
    <cellStyle name="쉼표 [0] 2 2 2 5 5" xfId="5315" xr:uid="{AE187215-C1DD-40BA-97AF-D955062EDF7B}"/>
    <cellStyle name="쉼표 [0] 2 2 2 5 5 2" xfId="12820" xr:uid="{B7F94F91-2E5F-46CF-8ABC-28F85FFB2212}"/>
    <cellStyle name="쉼표 [0] 2 2 2 5 6" xfId="2815" xr:uid="{C4402C97-6B4B-4A83-8982-5973028C499D}"/>
    <cellStyle name="쉼표 [0] 2 2 2 5 6 2" xfId="10320" xr:uid="{5AE8E6A9-DB6D-466F-A452-C54A83C1D1A1}"/>
    <cellStyle name="쉼표 [0] 2 2 2 5 7" xfId="7820" xr:uid="{DEC2F9E8-F30A-4057-87BE-59CAF00FC546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3" xfId="2825" xr:uid="{43D4CE9B-AFBA-4265-B375-4AFABECA1054}"/>
    <cellStyle name="쉼표 [0] 2 2 2 6 2 2 3 2" xfId="10330" xr:uid="{051B10A7-EAA0-4A4F-AADA-84E8BE1A0538}"/>
    <cellStyle name="쉼표 [0] 2 2 2 6 2 2 4" xfId="7830" xr:uid="{E7DAF546-CE26-4897-BDC4-572766ADF6C7}"/>
    <cellStyle name="쉼표 [0] 2 2 2 6 2 3" xfId="5324" xr:uid="{EC6A9374-1305-478C-8947-4B045EFEDE0D}"/>
    <cellStyle name="쉼표 [0] 2 2 2 6 2 3 2" xfId="12829" xr:uid="{E31196E1-3C69-47BA-A196-4FDC15EA3FEA}"/>
    <cellStyle name="쉼표 [0] 2 2 2 6 2 4" xfId="2824" xr:uid="{FB0E814F-A586-45B9-AC34-8B256447F9D9}"/>
    <cellStyle name="쉼표 [0] 2 2 2 6 2 4 2" xfId="10329" xr:uid="{EAC0C1A3-0FE2-4771-AAB1-02471CB1836A}"/>
    <cellStyle name="쉼표 [0] 2 2 2 6 2 5" xfId="7829" xr:uid="{8A6B1762-D3EA-4EAE-A334-08C65ECC499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3" xfId="2826" xr:uid="{90E4D040-045A-479B-91EF-3FF312605B9E}"/>
    <cellStyle name="쉼표 [0] 2 2 2 6 3 3 2" xfId="10331" xr:uid="{C6732AE2-F64D-46E9-A3FC-22A8E2AD4B52}"/>
    <cellStyle name="쉼표 [0] 2 2 2 6 3 4" xfId="7831" xr:uid="{C04E44D0-DAD0-4B95-80A5-A5D39A171EFC}"/>
    <cellStyle name="쉼표 [0] 2 2 2 6 4" xfId="5323" xr:uid="{ACDB07D9-4045-455F-BF81-57295B6597A3}"/>
    <cellStyle name="쉼표 [0] 2 2 2 6 4 2" xfId="12828" xr:uid="{4F27D00E-807D-49BC-8693-D77EA3243B31}"/>
    <cellStyle name="쉼표 [0] 2 2 2 6 5" xfId="2823" xr:uid="{E6761474-AD2B-4873-BECC-ECC8C479971B}"/>
    <cellStyle name="쉼표 [0] 2 2 2 6 5 2" xfId="10328" xr:uid="{CA512F12-72E2-416C-9079-CFE2756341FC}"/>
    <cellStyle name="쉼표 [0] 2 2 2 6 6" xfId="7828" xr:uid="{95DE4980-C547-49FC-BDAD-3953CC89BFEF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3" xfId="2828" xr:uid="{85FE816E-146B-43A9-A003-81FD28CED89C}"/>
    <cellStyle name="쉼표 [0] 2 2 2 7 2 3 2" xfId="10333" xr:uid="{1E0F027C-EB73-45E3-A66B-D8D7A352C997}"/>
    <cellStyle name="쉼표 [0] 2 2 2 7 2 4" xfId="7833" xr:uid="{B0108FD4-9A5E-4818-AEC6-991EC39CB3D7}"/>
    <cellStyle name="쉼표 [0] 2 2 2 7 3" xfId="5327" xr:uid="{4D194D1F-A7EA-4127-BB03-2D995D571C79}"/>
    <cellStyle name="쉼표 [0] 2 2 2 7 3 2" xfId="12832" xr:uid="{A9269F81-727C-41AC-9E0E-91126E858259}"/>
    <cellStyle name="쉼표 [0] 2 2 2 7 4" xfId="2827" xr:uid="{279B2A24-1456-40A0-AF60-62AFB265E16E}"/>
    <cellStyle name="쉼표 [0] 2 2 2 7 4 2" xfId="10332" xr:uid="{4015CB8A-2592-4E90-B5DE-923FA0DBE0DE}"/>
    <cellStyle name="쉼표 [0] 2 2 2 7 5" xfId="7832" xr:uid="{F1E783E6-8E04-418E-8C1D-9B8550E64AA6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3" xfId="2829" xr:uid="{A39DD764-3883-4654-A5E9-3F1C4404BF89}"/>
    <cellStyle name="쉼표 [0] 2 2 2 8 3 2" xfId="10334" xr:uid="{099159B8-E637-4747-832B-F79FEFBA88ED}"/>
    <cellStyle name="쉼표 [0] 2 2 2 8 4" xfId="7834" xr:uid="{07FDF559-0146-42D9-8905-C0C5B76A46D7}"/>
    <cellStyle name="쉼표 [0] 2 2 2 9" xfId="5202" xr:uid="{A8993643-2315-4BC2-BF01-FC5E40823629}"/>
    <cellStyle name="쉼표 [0] 2 2 2 9 2" xfId="12707" xr:uid="{6FB7E4E8-CEAF-40A2-8A60-F349F239C0F7}"/>
    <cellStyle name="쉼표 [0] 2 2 3" xfId="296" xr:uid="{00000000-0005-0000-0000-000027010000}"/>
    <cellStyle name="쉼표 [0] 2 2 3 10" xfId="7835" xr:uid="{5CBFD2E1-73B8-4C36-9323-050B99A171CA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4" xfId="7841" xr:uid="{3AFEA776-20CA-426F-9B2E-BFD442CC1C32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5" xfId="7840" xr:uid="{8426DFFB-16D7-4F2E-9DC6-767A3986D0BB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4" xfId="7842" xr:uid="{80318282-BB7C-44AE-B05E-8BFB02FBDE26}"/>
    <cellStyle name="쉼표 [0] 2 2 3 2 2 2 2 4" xfId="5334" xr:uid="{EB67190F-3777-41D4-BA6B-59C62A165DB4}"/>
    <cellStyle name="쉼표 [0] 2 2 3 2 2 2 2 4 2" xfId="12839" xr:uid="{6A95E4C9-1D7D-4585-8DBB-7448B6D2C6E7}"/>
    <cellStyle name="쉼표 [0] 2 2 3 2 2 2 2 5" xfId="2834" xr:uid="{3EB544C4-01BE-4E5F-8E6A-8BC53FA83AC3}"/>
    <cellStyle name="쉼표 [0] 2 2 3 2 2 2 2 5 2" xfId="10339" xr:uid="{5FBDDBDA-03F5-42A8-8D9E-4148C677D88C}"/>
    <cellStyle name="쉼표 [0] 2 2 3 2 2 2 2 6" xfId="7839" xr:uid="{2D96F042-B5D5-411F-A538-E135FD18F48E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4" xfId="7844" xr:uid="{96784FC4-DD29-4975-BB26-5E6D4CE3E52B}"/>
    <cellStyle name="쉼표 [0] 2 2 3 2 2 2 3 3" xfId="5338" xr:uid="{8DEC45A1-1AE8-4788-9996-EC358A081A2B}"/>
    <cellStyle name="쉼표 [0] 2 2 3 2 2 2 3 3 2" xfId="12843" xr:uid="{48A5CE70-C859-4075-906F-404E2AC54656}"/>
    <cellStyle name="쉼표 [0] 2 2 3 2 2 2 3 4" xfId="2838" xr:uid="{63F60DC3-B807-4373-9E0E-E26DBB0AFFDE}"/>
    <cellStyle name="쉼표 [0] 2 2 3 2 2 2 3 4 2" xfId="10343" xr:uid="{D3E730E7-E1C5-41D1-B880-CB9B2AF52479}"/>
    <cellStyle name="쉼표 [0] 2 2 3 2 2 2 3 5" xfId="7843" xr:uid="{11E27B21-2080-4382-A1EC-EE3D181EB57A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3" xfId="2840" xr:uid="{A570A73F-CBA6-4EA4-94F1-74BAF127F15F}"/>
    <cellStyle name="쉼표 [0] 2 2 3 2 2 2 4 3 2" xfId="10345" xr:uid="{52838EFC-4DC7-4F15-A49F-C9A370463A0A}"/>
    <cellStyle name="쉼표 [0] 2 2 3 2 2 2 4 4" xfId="7845" xr:uid="{CD8A77F4-FDB6-4F0E-BB85-C4F4F588A604}"/>
    <cellStyle name="쉼표 [0] 2 2 3 2 2 2 5" xfId="5333" xr:uid="{44007673-FD2A-4022-9CC6-EECC1E0311D0}"/>
    <cellStyle name="쉼표 [0] 2 2 3 2 2 2 5 2" xfId="12838" xr:uid="{F9127FD8-BB06-4953-B8B6-1C2868C86568}"/>
    <cellStyle name="쉼표 [0] 2 2 3 2 2 2 6" xfId="2833" xr:uid="{8D60A7DA-41AB-418D-87E7-5EC68BE8CB5C}"/>
    <cellStyle name="쉼표 [0] 2 2 3 2 2 2 6 2" xfId="10338" xr:uid="{70592927-3DC5-4EB3-BE29-82D1281DD998}"/>
    <cellStyle name="쉼표 [0] 2 2 3 2 2 2 7" xfId="7838" xr:uid="{F7F1DA91-7BF6-4511-98A7-ADA5CE77CC5D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4" xfId="7848" xr:uid="{E0FF30C7-3CD8-465D-9582-5AEBBC650584}"/>
    <cellStyle name="쉼표 [0] 2 2 3 2 2 3 2 3" xfId="5342" xr:uid="{B821A504-4CB0-46D0-B1AA-D64717C40B91}"/>
    <cellStyle name="쉼표 [0] 2 2 3 2 2 3 2 3 2" xfId="12847" xr:uid="{CE56FC76-54CD-4090-B8CF-E01039671B4B}"/>
    <cellStyle name="쉼표 [0] 2 2 3 2 2 3 2 4" xfId="2842" xr:uid="{D7E56878-5B1A-42A6-A74A-E361056BBE8B}"/>
    <cellStyle name="쉼표 [0] 2 2 3 2 2 3 2 4 2" xfId="10347" xr:uid="{A788581A-0093-47B5-ABFA-AEA30F92736F}"/>
    <cellStyle name="쉼표 [0] 2 2 3 2 2 3 2 5" xfId="7847" xr:uid="{0E0EB280-0B5B-4367-8267-E9CF687F4736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3" xfId="2844" xr:uid="{447E2E38-156D-4072-9BE5-AEC2876E8E19}"/>
    <cellStyle name="쉼표 [0] 2 2 3 2 2 3 3 3 2" xfId="10349" xr:uid="{D0365A11-ECB0-48FF-8FDC-B22625AA0191}"/>
    <cellStyle name="쉼표 [0] 2 2 3 2 2 3 3 4" xfId="7849" xr:uid="{58C0760E-A210-45EA-9457-ABEFFBFEE1CB}"/>
    <cellStyle name="쉼표 [0] 2 2 3 2 2 3 4" xfId="5341" xr:uid="{2AC1854C-0FA3-47B9-96C6-0F2B48AD23E6}"/>
    <cellStyle name="쉼표 [0] 2 2 3 2 2 3 4 2" xfId="12846" xr:uid="{8DB73E44-BB08-4E3D-BEF6-0BE6E87EB726}"/>
    <cellStyle name="쉼표 [0] 2 2 3 2 2 3 5" xfId="2841" xr:uid="{C6742A35-E21C-4862-B4F3-138D5601B830}"/>
    <cellStyle name="쉼표 [0] 2 2 3 2 2 3 5 2" xfId="10346" xr:uid="{3960C371-3463-45AA-8975-D753B6A87A6D}"/>
    <cellStyle name="쉼표 [0] 2 2 3 2 2 3 6" xfId="7846" xr:uid="{83FC6A0A-7A46-4CB7-86E3-C9F38005C6D8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3" xfId="2846" xr:uid="{48CA0287-6775-46E2-8F1C-051C644B38C4}"/>
    <cellStyle name="쉼표 [0] 2 2 3 2 2 4 2 3 2" xfId="10351" xr:uid="{86AF4E9D-09D7-4651-ACCF-895AEAC9B41D}"/>
    <cellStyle name="쉼표 [0] 2 2 3 2 2 4 2 4" xfId="7851" xr:uid="{C07E8BC4-8BDB-4633-8315-909F568C1FB0}"/>
    <cellStyle name="쉼표 [0] 2 2 3 2 2 4 3" xfId="5345" xr:uid="{8200E6AF-6497-47DB-AB21-0BF3A439C251}"/>
    <cellStyle name="쉼표 [0] 2 2 3 2 2 4 3 2" xfId="12850" xr:uid="{1C7BD2C2-C493-4D19-B475-49A4DE3A1ED6}"/>
    <cellStyle name="쉼표 [0] 2 2 3 2 2 4 4" xfId="2845" xr:uid="{484247FE-E033-494C-BF8C-A2BEC1A37427}"/>
    <cellStyle name="쉼표 [0] 2 2 3 2 2 4 4 2" xfId="10350" xr:uid="{E9F8C33B-1B59-486B-B67C-F6833EB4F58D}"/>
    <cellStyle name="쉼표 [0] 2 2 3 2 2 4 5" xfId="7850" xr:uid="{2350F958-E1DD-4C17-B98F-A66273E33706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3" xfId="2847" xr:uid="{D1CEE74E-5ADD-488E-9925-17D7C51181CC}"/>
    <cellStyle name="쉼표 [0] 2 2 3 2 2 5 3 2" xfId="10352" xr:uid="{D21D3164-4B8F-4B8D-AF31-027A160586B0}"/>
    <cellStyle name="쉼표 [0] 2 2 3 2 2 5 4" xfId="7852" xr:uid="{3278A72A-A964-4707-94C4-37D60D1A015C}"/>
    <cellStyle name="쉼표 [0] 2 2 3 2 2 6" xfId="5332" xr:uid="{791206E4-1668-4C6F-9D1A-BE7D45BB2C28}"/>
    <cellStyle name="쉼표 [0] 2 2 3 2 2 6 2" xfId="12837" xr:uid="{1F4F95B2-36CF-4B91-AC53-5364317FD435}"/>
    <cellStyle name="쉼표 [0] 2 2 3 2 2 7" xfId="2832" xr:uid="{AB15BBB5-3523-48D0-8877-D7838F4B8F18}"/>
    <cellStyle name="쉼표 [0] 2 2 3 2 2 7 2" xfId="10337" xr:uid="{EDF8BED9-9EA6-42A3-A3CA-F43DA72150D0}"/>
    <cellStyle name="쉼표 [0] 2 2 3 2 2 8" xfId="7837" xr:uid="{F6A178B0-6314-4131-8AC7-30872DB30FF3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4" xfId="7856" xr:uid="{3599BFF7-30BD-4EBF-9300-A40F47001DB0}"/>
    <cellStyle name="쉼표 [0] 2 2 3 2 3 2 2 3" xfId="5350" xr:uid="{4616A9A1-4D43-4675-B645-EB58AB857A77}"/>
    <cellStyle name="쉼표 [0] 2 2 3 2 3 2 2 3 2" xfId="12855" xr:uid="{A9430D35-6D2B-4A81-8F28-FA7DB09D9BFE}"/>
    <cellStyle name="쉼표 [0] 2 2 3 2 3 2 2 4" xfId="2850" xr:uid="{EB2F01AF-A848-4CF7-837E-C695243DF195}"/>
    <cellStyle name="쉼표 [0] 2 2 3 2 3 2 2 4 2" xfId="10355" xr:uid="{746EAF06-0C8C-42A7-8BF4-5DA0F3F96585}"/>
    <cellStyle name="쉼표 [0] 2 2 3 2 3 2 2 5" xfId="7855" xr:uid="{B709F399-4631-4548-B93C-7E361E584DB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3" xfId="2852" xr:uid="{576FEEF1-D02B-465A-AF11-103E213E754A}"/>
    <cellStyle name="쉼표 [0] 2 2 3 2 3 2 3 3 2" xfId="10357" xr:uid="{0C7DCF7B-611D-4599-B331-E564F6A9315B}"/>
    <cellStyle name="쉼표 [0] 2 2 3 2 3 2 3 4" xfId="7857" xr:uid="{FA8BB5AF-1EEA-4577-A8EB-2B37BEF5A621}"/>
    <cellStyle name="쉼표 [0] 2 2 3 2 3 2 4" xfId="5349" xr:uid="{847F4F54-6C6B-4800-96BC-FC7E8DAA3B3D}"/>
    <cellStyle name="쉼표 [0] 2 2 3 2 3 2 4 2" xfId="12854" xr:uid="{81F914A7-9A2D-4105-A494-FB5E4A3938F3}"/>
    <cellStyle name="쉼표 [0] 2 2 3 2 3 2 5" xfId="2849" xr:uid="{620F42C5-93D0-45BB-993D-637CFCAD90ED}"/>
    <cellStyle name="쉼표 [0] 2 2 3 2 3 2 5 2" xfId="10354" xr:uid="{F8C63C2B-5B91-4C16-9BB3-B39B748F06FD}"/>
    <cellStyle name="쉼표 [0] 2 2 3 2 3 2 6" xfId="7854" xr:uid="{3EF347FE-D73D-4397-B869-A957E9586328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3" xfId="2854" xr:uid="{1D1771DE-1E9F-4DED-9AD9-7E7D4D5B9FA2}"/>
    <cellStyle name="쉼표 [0] 2 2 3 2 3 3 2 3 2" xfId="10359" xr:uid="{011089E9-143A-4875-99BF-46D0696010AB}"/>
    <cellStyle name="쉼표 [0] 2 2 3 2 3 3 2 4" xfId="7859" xr:uid="{3FE65AE6-C323-4A8F-AD4F-21D2A33DDA4B}"/>
    <cellStyle name="쉼표 [0] 2 2 3 2 3 3 3" xfId="5353" xr:uid="{491B1691-F334-4F5B-A4B7-CEB3EAD8EE94}"/>
    <cellStyle name="쉼표 [0] 2 2 3 2 3 3 3 2" xfId="12858" xr:uid="{B06D1754-E709-4537-9BAA-7810FAC8E3EA}"/>
    <cellStyle name="쉼표 [0] 2 2 3 2 3 3 4" xfId="2853" xr:uid="{B363EC4C-660A-4A64-A7DE-B89AAD9B3554}"/>
    <cellStyle name="쉼표 [0] 2 2 3 2 3 3 4 2" xfId="10358" xr:uid="{344E0F8C-D3BE-430D-8415-B6D1942DDE86}"/>
    <cellStyle name="쉼표 [0] 2 2 3 2 3 3 5" xfId="7858" xr:uid="{3E8B6F0F-7101-44DA-9F36-B33D29740F7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3" xfId="2855" xr:uid="{845A64AB-6B47-4060-93D5-2A9706B95B0D}"/>
    <cellStyle name="쉼표 [0] 2 2 3 2 3 4 3 2" xfId="10360" xr:uid="{42001855-212B-41C3-BEB2-D1E195EC8839}"/>
    <cellStyle name="쉼표 [0] 2 2 3 2 3 4 4" xfId="7860" xr:uid="{7EB19F9F-1AEA-44C4-8AF7-AF9F91EB1481}"/>
    <cellStyle name="쉼표 [0] 2 2 3 2 3 5" xfId="5348" xr:uid="{5088FC38-647B-4184-B178-435AE81ECC6D}"/>
    <cellStyle name="쉼표 [0] 2 2 3 2 3 5 2" xfId="12853" xr:uid="{85AE6269-CA1D-48AA-AF2D-0BBA83014388}"/>
    <cellStyle name="쉼표 [0] 2 2 3 2 3 6" xfId="2848" xr:uid="{DFD5B1C6-89C7-443E-94CC-9713C9E83B4D}"/>
    <cellStyle name="쉼표 [0] 2 2 3 2 3 6 2" xfId="10353" xr:uid="{AFFE1BF4-9E7E-49A4-AD09-1929BFC50D45}"/>
    <cellStyle name="쉼표 [0] 2 2 3 2 3 7" xfId="7853" xr:uid="{627DC8C5-D89E-41C2-A372-31D3D1539423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3" xfId="2858" xr:uid="{AAD4D5C6-CC0E-4C46-83A2-3C25E6481C77}"/>
    <cellStyle name="쉼표 [0] 2 2 3 2 4 2 2 3 2" xfId="10363" xr:uid="{4D52A5D9-E7ED-4769-B826-82ABE7A40BEA}"/>
    <cellStyle name="쉼표 [0] 2 2 3 2 4 2 2 4" xfId="7863" xr:uid="{1542F123-1BD3-4CC5-AD96-D7E57CB85FFD}"/>
    <cellStyle name="쉼표 [0] 2 2 3 2 4 2 3" xfId="5357" xr:uid="{C6D31CB8-E53C-4DB1-9806-F05AB2B02A64}"/>
    <cellStyle name="쉼표 [0] 2 2 3 2 4 2 3 2" xfId="12862" xr:uid="{6BE41243-960C-41E9-B1A0-D7AFA884C303}"/>
    <cellStyle name="쉼표 [0] 2 2 3 2 4 2 4" xfId="2857" xr:uid="{D9F20FE8-BCE6-46D3-8A23-E006C13B72B8}"/>
    <cellStyle name="쉼표 [0] 2 2 3 2 4 2 4 2" xfId="10362" xr:uid="{78F11DF9-8109-46ED-B426-EDCD37F55935}"/>
    <cellStyle name="쉼표 [0] 2 2 3 2 4 2 5" xfId="7862" xr:uid="{FB834A86-D8C9-4FC1-80BD-A9117C6BD25B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3" xfId="2859" xr:uid="{7C41C378-A297-44E1-9F71-14215B63935C}"/>
    <cellStyle name="쉼표 [0] 2 2 3 2 4 3 3 2" xfId="10364" xr:uid="{47EB2C62-9F87-44BA-B434-96EC5EDB64B2}"/>
    <cellStyle name="쉼표 [0] 2 2 3 2 4 3 4" xfId="7864" xr:uid="{AAC91278-DFF9-4AA5-9122-4B67C7873015}"/>
    <cellStyle name="쉼표 [0] 2 2 3 2 4 4" xfId="5356" xr:uid="{6CAC53CC-A7B5-4FBE-B2E3-55184D5966F7}"/>
    <cellStyle name="쉼표 [0] 2 2 3 2 4 4 2" xfId="12861" xr:uid="{EAC7E900-F359-4B5E-B9D4-05D33012CD9C}"/>
    <cellStyle name="쉼표 [0] 2 2 3 2 4 5" xfId="2856" xr:uid="{95F26546-0DC1-4A00-B6FB-DF287503F711}"/>
    <cellStyle name="쉼표 [0] 2 2 3 2 4 5 2" xfId="10361" xr:uid="{88DADE68-67F6-482E-AF96-129A9BD855FA}"/>
    <cellStyle name="쉼표 [0] 2 2 3 2 4 6" xfId="7861" xr:uid="{6263D06C-7374-4099-9247-5C542EC7FB25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3" xfId="2861" xr:uid="{229572F8-B255-481B-8A75-B58E01F3FD20}"/>
    <cellStyle name="쉼표 [0] 2 2 3 2 5 2 3 2" xfId="10366" xr:uid="{DB7F60DF-C0A8-4A8E-9CFA-D5A8AE2E1307}"/>
    <cellStyle name="쉼표 [0] 2 2 3 2 5 2 4" xfId="7866" xr:uid="{D10A33DB-9C3E-46B3-A69D-88B674DC8697}"/>
    <cellStyle name="쉼표 [0] 2 2 3 2 5 3" xfId="5360" xr:uid="{EC313C10-12B2-4FB7-8095-92893F1FA516}"/>
    <cellStyle name="쉼표 [0] 2 2 3 2 5 3 2" xfId="12865" xr:uid="{03CAB77D-7A45-4B3C-9FB8-EF8C83D27F8E}"/>
    <cellStyle name="쉼표 [0] 2 2 3 2 5 4" xfId="2860" xr:uid="{76128786-9D26-4B49-8EAE-9C92F93D5BDC}"/>
    <cellStyle name="쉼표 [0] 2 2 3 2 5 4 2" xfId="10365" xr:uid="{409282DE-FBC6-4AE8-AC76-5CE7D1AE9E19}"/>
    <cellStyle name="쉼표 [0] 2 2 3 2 5 5" xfId="7865" xr:uid="{33DEAD81-A0E3-491E-B408-F0A43B621AA3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3" xfId="2862" xr:uid="{5BD92AB2-7597-4373-A11B-333D0EC25F6F}"/>
    <cellStyle name="쉼표 [0] 2 2 3 2 6 3 2" xfId="10367" xr:uid="{1FA871EB-C9E3-4D1D-91E5-B703900236BD}"/>
    <cellStyle name="쉼표 [0] 2 2 3 2 6 4" xfId="7867" xr:uid="{BA38E49E-CAB3-4C47-884B-E0CE8AE53ECB}"/>
    <cellStyle name="쉼표 [0] 2 2 3 2 7" xfId="5331" xr:uid="{C1EB84D3-1825-4AA6-9F31-27E334AD4E0B}"/>
    <cellStyle name="쉼표 [0] 2 2 3 2 7 2" xfId="12836" xr:uid="{96B6FDA1-891F-4265-9A73-A4834C91BE46}"/>
    <cellStyle name="쉼표 [0] 2 2 3 2 8" xfId="2831" xr:uid="{90F533BA-5B2B-41B2-91F3-F40F2D4EA32F}"/>
    <cellStyle name="쉼표 [0] 2 2 3 2 8 2" xfId="10336" xr:uid="{92F2C228-354D-4310-B956-DBB958EF51E1}"/>
    <cellStyle name="쉼표 [0] 2 2 3 2 9" xfId="7836" xr:uid="{18C48187-4282-4B2F-A754-32B171202784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4" xfId="7872" xr:uid="{EA981594-5CA6-4114-A7CD-5B01FCD02E5A}"/>
    <cellStyle name="쉼표 [0] 2 2 3 3 2 2 2 3" xfId="5366" xr:uid="{ABBA7989-4591-4F5D-918A-729148F8B46E}"/>
    <cellStyle name="쉼표 [0] 2 2 3 3 2 2 2 3 2" xfId="12871" xr:uid="{653C308C-5F83-4F88-BF63-016543CC89A6}"/>
    <cellStyle name="쉼표 [0] 2 2 3 3 2 2 2 4" xfId="2866" xr:uid="{F33BA45E-5079-4650-8EEA-841CEA2B0A18}"/>
    <cellStyle name="쉼표 [0] 2 2 3 3 2 2 2 4 2" xfId="10371" xr:uid="{457B0F18-6B16-4B77-8216-0CD9E59B9637}"/>
    <cellStyle name="쉼표 [0] 2 2 3 3 2 2 2 5" xfId="7871" xr:uid="{AA4A99F7-B6F9-4067-B10D-22FE4DC78799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3" xfId="2868" xr:uid="{2C111591-1A06-49BD-9201-07AE991A9FF2}"/>
    <cellStyle name="쉼표 [0] 2 2 3 3 2 2 3 3 2" xfId="10373" xr:uid="{239E052D-0D71-4EBE-AF46-03F34A79801A}"/>
    <cellStyle name="쉼표 [0] 2 2 3 3 2 2 3 4" xfId="7873" xr:uid="{94F2796D-5780-4FD0-8C7F-F78F250A3489}"/>
    <cellStyle name="쉼표 [0] 2 2 3 3 2 2 4" xfId="5365" xr:uid="{F1873EE3-EB86-4C1E-BDDD-947462151D5C}"/>
    <cellStyle name="쉼표 [0] 2 2 3 3 2 2 4 2" xfId="12870" xr:uid="{EABEA5C2-F9F4-4348-8A1F-DC318E2D1D77}"/>
    <cellStyle name="쉼표 [0] 2 2 3 3 2 2 5" xfId="2865" xr:uid="{2EF79A58-9906-4479-93A8-D1D85F157BE0}"/>
    <cellStyle name="쉼표 [0] 2 2 3 3 2 2 5 2" xfId="10370" xr:uid="{4B026EEC-30DD-471C-9E2C-B0D45180EC16}"/>
    <cellStyle name="쉼표 [0] 2 2 3 3 2 2 6" xfId="7870" xr:uid="{75715D52-032A-41AA-8F8B-45AF0AB1E774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3" xfId="2870" xr:uid="{BCD01B31-FDEF-40BD-88CF-C02F12944003}"/>
    <cellStyle name="쉼표 [0] 2 2 3 3 2 3 2 3 2" xfId="10375" xr:uid="{AFD1AA98-6C95-43B1-8006-054552864156}"/>
    <cellStyle name="쉼표 [0] 2 2 3 3 2 3 2 4" xfId="7875" xr:uid="{5645E470-EBB7-4F6C-8162-19DA70BD8F61}"/>
    <cellStyle name="쉼표 [0] 2 2 3 3 2 3 3" xfId="5369" xr:uid="{ABA31DFD-FEF9-440F-84D7-CC641228DBDB}"/>
    <cellStyle name="쉼표 [0] 2 2 3 3 2 3 3 2" xfId="12874" xr:uid="{A08C6E76-C98B-44C0-9987-A4DB51DE2DA0}"/>
    <cellStyle name="쉼표 [0] 2 2 3 3 2 3 4" xfId="2869" xr:uid="{228062D6-9B11-4A85-8440-240F2492D57F}"/>
    <cellStyle name="쉼표 [0] 2 2 3 3 2 3 4 2" xfId="10374" xr:uid="{51848FC5-21C7-4A5B-8EB3-D42C564DBE77}"/>
    <cellStyle name="쉼표 [0] 2 2 3 3 2 3 5" xfId="7874" xr:uid="{D69EF886-328F-45B3-8B39-E62A52BC8361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3" xfId="2871" xr:uid="{49C11684-B79B-4ABB-928F-1C8AEFCFA167}"/>
    <cellStyle name="쉼표 [0] 2 2 3 3 2 4 3 2" xfId="10376" xr:uid="{469E08EA-61E9-410B-B3FB-94F5E6C499AF}"/>
    <cellStyle name="쉼표 [0] 2 2 3 3 2 4 4" xfId="7876" xr:uid="{65D798FA-2441-4425-B19D-817B71EF5824}"/>
    <cellStyle name="쉼표 [0] 2 2 3 3 2 5" xfId="5364" xr:uid="{11B982B6-D8B4-434C-869D-62C94C0BC4F2}"/>
    <cellStyle name="쉼표 [0] 2 2 3 3 2 5 2" xfId="12869" xr:uid="{9528AEF5-9D88-4460-9D03-CBFFECD6A334}"/>
    <cellStyle name="쉼표 [0] 2 2 3 3 2 6" xfId="2864" xr:uid="{B6CD05D4-7702-4F85-BD37-6539E4A5B6EC}"/>
    <cellStyle name="쉼표 [0] 2 2 3 3 2 6 2" xfId="10369" xr:uid="{A1AB6331-29B9-4D86-93BE-75FD80A24AF9}"/>
    <cellStyle name="쉼표 [0] 2 2 3 3 2 7" xfId="7869" xr:uid="{E970B2A0-D4EC-48DF-887E-BD7204AC7D35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3" xfId="2874" xr:uid="{C48BB69F-ACE5-4D8A-A277-7B68BFD0CD13}"/>
    <cellStyle name="쉼표 [0] 2 2 3 3 3 2 2 3 2" xfId="10379" xr:uid="{2C162BC9-A087-4970-88A6-16C3F08FB617}"/>
    <cellStyle name="쉼표 [0] 2 2 3 3 3 2 2 4" xfId="7879" xr:uid="{4D7CB7B7-FA8A-49D7-9C49-96E4E4C347C6}"/>
    <cellStyle name="쉼표 [0] 2 2 3 3 3 2 3" xfId="5373" xr:uid="{71B7F38B-0CE2-4A06-94D1-2F60C21A7C45}"/>
    <cellStyle name="쉼표 [0] 2 2 3 3 3 2 3 2" xfId="12878" xr:uid="{57CC5985-9F47-4621-A3BF-F9CFBBA3F119}"/>
    <cellStyle name="쉼표 [0] 2 2 3 3 3 2 4" xfId="2873" xr:uid="{9F724DE8-4300-42A6-A82A-3A0A7196D4E5}"/>
    <cellStyle name="쉼표 [0] 2 2 3 3 3 2 4 2" xfId="10378" xr:uid="{1A5C7DCD-9E3C-4FDD-9C27-ACC88A2A11C2}"/>
    <cellStyle name="쉼표 [0] 2 2 3 3 3 2 5" xfId="7878" xr:uid="{55074AB7-2667-4089-AB9E-FE04C746F9E8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3" xfId="2875" xr:uid="{07901745-02D0-4AAD-9299-99AC093E293B}"/>
    <cellStyle name="쉼표 [0] 2 2 3 3 3 3 3 2" xfId="10380" xr:uid="{3EB5FE8E-3A79-4E4A-9076-38AC330AD147}"/>
    <cellStyle name="쉼표 [0] 2 2 3 3 3 3 4" xfId="7880" xr:uid="{99757CE1-181D-476D-94A3-D40B2976F29A}"/>
    <cellStyle name="쉼표 [0] 2 2 3 3 3 4" xfId="5372" xr:uid="{A9D9DC44-0998-4F6F-8718-8C2AAEB7F006}"/>
    <cellStyle name="쉼표 [0] 2 2 3 3 3 4 2" xfId="12877" xr:uid="{B3655C5A-2D03-4F08-9203-6C2FA7E60E61}"/>
    <cellStyle name="쉼표 [0] 2 2 3 3 3 5" xfId="2872" xr:uid="{82D75FBC-371E-40DE-83AB-3F2D121488A5}"/>
    <cellStyle name="쉼표 [0] 2 2 3 3 3 5 2" xfId="10377" xr:uid="{AD574176-77E4-413B-9FF7-A431273357ED}"/>
    <cellStyle name="쉼표 [0] 2 2 3 3 3 6" xfId="7877" xr:uid="{74F38CC3-11DA-48C3-A334-22571F90FCC2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3" xfId="2877" xr:uid="{92E8D3C6-E244-46B9-8F33-B2D564453FF6}"/>
    <cellStyle name="쉼표 [0] 2 2 3 3 4 2 3 2" xfId="10382" xr:uid="{126B5B4E-C45E-4DD4-A423-197CE572D8D4}"/>
    <cellStyle name="쉼표 [0] 2 2 3 3 4 2 4" xfId="7882" xr:uid="{4949115B-0E6D-46DA-8F39-65D18B63A16C}"/>
    <cellStyle name="쉼표 [0] 2 2 3 3 4 3" xfId="5376" xr:uid="{B3AA12EF-10AA-48D0-AA1F-ACAF3F48C27B}"/>
    <cellStyle name="쉼표 [0] 2 2 3 3 4 3 2" xfId="12881" xr:uid="{9B985DC8-6439-45A4-9812-E1E65F3BC762}"/>
    <cellStyle name="쉼표 [0] 2 2 3 3 4 4" xfId="2876" xr:uid="{933D9CB8-1693-4501-AC30-B3EA6B4455BC}"/>
    <cellStyle name="쉼표 [0] 2 2 3 3 4 4 2" xfId="10381" xr:uid="{1A55A81F-1ABB-4781-AA25-EE4A423CD6D5}"/>
    <cellStyle name="쉼표 [0] 2 2 3 3 4 5" xfId="7881" xr:uid="{D8396F64-DE83-445A-8CFC-0F5811D892D0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3" xfId="2878" xr:uid="{AB769AD8-E9F7-4C67-AC07-FA413764D6D3}"/>
    <cellStyle name="쉼표 [0] 2 2 3 3 5 3 2" xfId="10383" xr:uid="{D9CA565C-284A-4096-9398-BCD686F9F184}"/>
    <cellStyle name="쉼표 [0] 2 2 3 3 5 4" xfId="7883" xr:uid="{1EA4C16B-CD8B-42A6-98D8-51A3A5CE4400}"/>
    <cellStyle name="쉼표 [0] 2 2 3 3 6" xfId="5363" xr:uid="{37580DD6-9D34-4BA6-BA0B-1F37C9926C6F}"/>
    <cellStyle name="쉼표 [0] 2 2 3 3 6 2" xfId="12868" xr:uid="{9C2197F0-AD98-4319-B278-243AD7774406}"/>
    <cellStyle name="쉼표 [0] 2 2 3 3 7" xfId="2863" xr:uid="{6F513F71-3D44-465D-BEFE-DBF9555C1505}"/>
    <cellStyle name="쉼표 [0] 2 2 3 3 7 2" xfId="10368" xr:uid="{84FF7435-2D56-4959-B214-0943D15F3DF8}"/>
    <cellStyle name="쉼표 [0] 2 2 3 3 8" xfId="7868" xr:uid="{7FBAD0BA-A12B-4DA0-B9AB-415AD3C78DFB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3" xfId="2882" xr:uid="{6BB7EFEA-C90D-4D39-A3C5-E277E93E84C7}"/>
    <cellStyle name="쉼표 [0] 2 2 3 4 2 2 2 3 2" xfId="10387" xr:uid="{99DB7973-936D-4704-BDE4-48BA4F3D41DF}"/>
    <cellStyle name="쉼표 [0] 2 2 3 4 2 2 2 4" xfId="7887" xr:uid="{0E01A90C-7475-431D-A65E-F171BA771EF8}"/>
    <cellStyle name="쉼표 [0] 2 2 3 4 2 2 3" xfId="5381" xr:uid="{B4FE5FBE-6288-4AD1-AB54-096E8AB6F464}"/>
    <cellStyle name="쉼표 [0] 2 2 3 4 2 2 3 2" xfId="12886" xr:uid="{8A8F2801-F886-408A-9F34-4B5FE3D3307D}"/>
    <cellStyle name="쉼표 [0] 2 2 3 4 2 2 4" xfId="2881" xr:uid="{38F82E3E-DFDD-4F47-AEB9-374C85438CC6}"/>
    <cellStyle name="쉼표 [0] 2 2 3 4 2 2 4 2" xfId="10386" xr:uid="{8C315625-91F7-420D-BA72-27036765C804}"/>
    <cellStyle name="쉼표 [0] 2 2 3 4 2 2 5" xfId="7886" xr:uid="{AE9CCDEA-954E-4F94-A933-BB2646AF6854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3" xfId="2883" xr:uid="{040B37CF-95F3-4FD5-ABDB-F59C114C3592}"/>
    <cellStyle name="쉼표 [0] 2 2 3 4 2 3 3 2" xfId="10388" xr:uid="{AFDFABAA-0841-4EB3-A732-BA8716C3FCEA}"/>
    <cellStyle name="쉼표 [0] 2 2 3 4 2 3 4" xfId="7888" xr:uid="{9259C335-6F5F-4853-A13B-8AF797971B07}"/>
    <cellStyle name="쉼표 [0] 2 2 3 4 2 4" xfId="5380" xr:uid="{DEF45E2A-EB8D-463E-A51A-A70BDD87E464}"/>
    <cellStyle name="쉼표 [0] 2 2 3 4 2 4 2" xfId="12885" xr:uid="{A9F2A496-3134-4137-9DD8-B5DE31C5C7CE}"/>
    <cellStyle name="쉼표 [0] 2 2 3 4 2 5" xfId="2880" xr:uid="{342BDDCB-A567-4036-B368-252DF1E96665}"/>
    <cellStyle name="쉼표 [0] 2 2 3 4 2 5 2" xfId="10385" xr:uid="{4227AE59-F726-44EA-8227-FCFC47F0D150}"/>
    <cellStyle name="쉼표 [0] 2 2 3 4 2 6" xfId="7885" xr:uid="{FF447570-6B32-4165-8360-E0FD75B2DCA5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3" xfId="2885" xr:uid="{3D1D9A95-1805-4DF7-9013-1909CF4A9013}"/>
    <cellStyle name="쉼표 [0] 2 2 3 4 3 2 3 2" xfId="10390" xr:uid="{1C074E3C-954E-4047-880F-7D35B5E2D67F}"/>
    <cellStyle name="쉼표 [0] 2 2 3 4 3 2 4" xfId="7890" xr:uid="{12C98DF1-6A05-4AD1-9443-AFF8450082F2}"/>
    <cellStyle name="쉼표 [0] 2 2 3 4 3 3" xfId="5384" xr:uid="{3823DDCA-0D3F-4A58-BAFD-2A2020F85C4E}"/>
    <cellStyle name="쉼표 [0] 2 2 3 4 3 3 2" xfId="12889" xr:uid="{8624BFFC-7304-4FEA-9288-C21F7765D696}"/>
    <cellStyle name="쉼표 [0] 2 2 3 4 3 4" xfId="2884" xr:uid="{497CF3C4-DD68-455A-BCA1-DC5B9188CF0C}"/>
    <cellStyle name="쉼표 [0] 2 2 3 4 3 4 2" xfId="10389" xr:uid="{B0E29BBA-D55B-4147-BE1E-A3C29902022F}"/>
    <cellStyle name="쉼표 [0] 2 2 3 4 3 5" xfId="7889" xr:uid="{64D0C132-7017-4AFC-AB9C-CBC7CDDD2B1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3" xfId="2886" xr:uid="{90A439E0-3EFB-42CC-810B-5C089BCE9D2E}"/>
    <cellStyle name="쉼표 [0] 2 2 3 4 4 3 2" xfId="10391" xr:uid="{2CFCE176-AB01-4C3A-AE26-1E5CD9FF210C}"/>
    <cellStyle name="쉼표 [0] 2 2 3 4 4 4" xfId="7891" xr:uid="{23376DD8-1370-4BAC-B150-4D2DEA0C4CD9}"/>
    <cellStyle name="쉼표 [0] 2 2 3 4 5" xfId="5379" xr:uid="{C6BF12F3-D1DB-4D6C-AE2C-21CA8B3D732C}"/>
    <cellStyle name="쉼표 [0] 2 2 3 4 5 2" xfId="12884" xr:uid="{80AAC93B-36C9-4B27-A8B2-A46DC0AE9A30}"/>
    <cellStyle name="쉼표 [0] 2 2 3 4 6" xfId="2879" xr:uid="{D028CA51-F3AF-4D74-B632-EC6FC9F36B01}"/>
    <cellStyle name="쉼표 [0] 2 2 3 4 6 2" xfId="10384" xr:uid="{97139AAB-03DB-49DF-B22D-BAE764647F37}"/>
    <cellStyle name="쉼표 [0] 2 2 3 4 7" xfId="7884" xr:uid="{74246B7D-E280-4A56-9160-ECFD3A6B25D4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3" xfId="2889" xr:uid="{D180D0B8-A37C-4BCF-A593-47451878915C}"/>
    <cellStyle name="쉼표 [0] 2 2 3 5 2 2 3 2" xfId="10394" xr:uid="{8A7FFEF7-1A28-4F1C-9668-3708B6AB7E5E}"/>
    <cellStyle name="쉼표 [0] 2 2 3 5 2 2 4" xfId="7894" xr:uid="{0500DCA5-EC21-4932-9FDE-856C74BA4290}"/>
    <cellStyle name="쉼표 [0] 2 2 3 5 2 3" xfId="5388" xr:uid="{E35FDA0B-C1DF-43E4-A2EE-5B8A987EE20F}"/>
    <cellStyle name="쉼표 [0] 2 2 3 5 2 3 2" xfId="12893" xr:uid="{8E901264-0C29-4DDE-9C40-49A439F0BAEE}"/>
    <cellStyle name="쉼표 [0] 2 2 3 5 2 4" xfId="2888" xr:uid="{DA9A7A11-969A-4BD9-9F98-F40052BBCA51}"/>
    <cellStyle name="쉼표 [0] 2 2 3 5 2 4 2" xfId="10393" xr:uid="{20033097-B8B9-4A4B-A929-E4F034496578}"/>
    <cellStyle name="쉼표 [0] 2 2 3 5 2 5" xfId="7893" xr:uid="{F1DA6E3D-6120-482E-A625-D4CFFFE6935E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3" xfId="2890" xr:uid="{F1ADE507-D815-4D37-9B70-1F446F416D5F}"/>
    <cellStyle name="쉼표 [0] 2 2 3 5 3 3 2" xfId="10395" xr:uid="{8C7EE343-7219-452F-87CA-C389223F997D}"/>
    <cellStyle name="쉼표 [0] 2 2 3 5 3 4" xfId="7895" xr:uid="{3A0B9A1E-778A-44CD-9A25-DAA23B79348B}"/>
    <cellStyle name="쉼표 [0] 2 2 3 5 4" xfId="5387" xr:uid="{3FE0225A-986A-4CC0-815F-85980006EE31}"/>
    <cellStyle name="쉼표 [0] 2 2 3 5 4 2" xfId="12892" xr:uid="{9DB153E0-2513-4BA6-A297-B8F6CE67197D}"/>
    <cellStyle name="쉼표 [0] 2 2 3 5 5" xfId="2887" xr:uid="{1D231A51-779A-47DC-8CE5-EEC28E1EAE43}"/>
    <cellStyle name="쉼표 [0] 2 2 3 5 5 2" xfId="10392" xr:uid="{5378EBE7-ECCC-4AAE-9BC5-E2553C3A3CF3}"/>
    <cellStyle name="쉼표 [0] 2 2 3 5 6" xfId="7892" xr:uid="{6DFBF25B-06CB-4D22-AEAB-96C173E5C189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3" xfId="2892" xr:uid="{E1623443-0D09-4FF3-8FB6-72766376962F}"/>
    <cellStyle name="쉼표 [0] 2 2 3 6 2 3 2" xfId="10397" xr:uid="{D60CE588-363A-4F41-AD5C-56FC8C8692F8}"/>
    <cellStyle name="쉼표 [0] 2 2 3 6 2 4" xfId="7897" xr:uid="{51EC8C9A-7DB8-4A6D-82BB-52A5D343623E}"/>
    <cellStyle name="쉼표 [0] 2 2 3 6 3" xfId="5391" xr:uid="{C608818E-614F-4223-B23C-3F665A08CB3B}"/>
    <cellStyle name="쉼표 [0] 2 2 3 6 3 2" xfId="12896" xr:uid="{6F4F3D81-1BB8-4A0F-8A7E-A258AA364357}"/>
    <cellStyle name="쉼표 [0] 2 2 3 6 4" xfId="2891" xr:uid="{E717071A-D5EF-40DC-9BB5-6633FF20BC0E}"/>
    <cellStyle name="쉼표 [0] 2 2 3 6 4 2" xfId="10396" xr:uid="{B2D348AC-2049-49CB-A158-C8DB9C7F43DE}"/>
    <cellStyle name="쉼표 [0] 2 2 3 6 5" xfId="7896" xr:uid="{76E1C774-F104-4BE3-83D3-1B09BD1FD3CF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3" xfId="2893" xr:uid="{A57FD88E-6AEA-43A8-B3B2-CB1CA08E1A69}"/>
    <cellStyle name="쉼표 [0] 2 2 3 7 3 2" xfId="10398" xr:uid="{06856532-1300-454A-9E34-808EB4B7C548}"/>
    <cellStyle name="쉼표 [0] 2 2 3 7 4" xfId="7898" xr:uid="{3BECC17A-0199-446E-85DD-BD5E20A7A707}"/>
    <cellStyle name="쉼표 [0] 2 2 3 8" xfId="5330" xr:uid="{B92578E6-07E0-44FC-8B2C-61006ED01FCB}"/>
    <cellStyle name="쉼표 [0] 2 2 3 8 2" xfId="12835" xr:uid="{CCCD8FB5-5982-472B-B7AA-7C4D949C16AE}"/>
    <cellStyle name="쉼표 [0] 2 2 3 9" xfId="2830" xr:uid="{78A9534A-F4A8-4249-A736-8511F4DDE83D}"/>
    <cellStyle name="쉼표 [0] 2 2 3 9 2" xfId="10335" xr:uid="{F5BD2FBC-0477-49C5-9370-3B92BB8EC833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4" xfId="7904" xr:uid="{F152848F-1B6B-488D-B7F4-7CD7583D4B2F}"/>
    <cellStyle name="쉼표 [0] 2 2 4 2 2 2 2 3" xfId="5398" xr:uid="{A51D009B-33EE-4210-8BED-793BB0F258D5}"/>
    <cellStyle name="쉼표 [0] 2 2 4 2 2 2 2 3 2" xfId="12903" xr:uid="{2CE9A143-8B5B-449A-9132-8A4A77D23A6B}"/>
    <cellStyle name="쉼표 [0] 2 2 4 2 2 2 2 4" xfId="2898" xr:uid="{EB117911-E373-49E1-B5DA-95EE9DC810C0}"/>
    <cellStyle name="쉼표 [0] 2 2 4 2 2 2 2 4 2" xfId="10403" xr:uid="{82BFA137-E82B-4FD0-BF31-20AE1A59FE35}"/>
    <cellStyle name="쉼표 [0] 2 2 4 2 2 2 2 5" xfId="7903" xr:uid="{E3640663-4857-4FE6-B036-282026A9E190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3" xfId="2900" xr:uid="{0B74F07E-89D4-43DD-90A7-33A15F58ED3F}"/>
    <cellStyle name="쉼표 [0] 2 2 4 2 2 2 3 3 2" xfId="10405" xr:uid="{9CDF29FD-801E-416D-8A69-81BA7113AD35}"/>
    <cellStyle name="쉼표 [0] 2 2 4 2 2 2 3 4" xfId="7905" xr:uid="{336DDE84-48D3-4FBD-849B-68753C5DED4E}"/>
    <cellStyle name="쉼표 [0] 2 2 4 2 2 2 4" xfId="5397" xr:uid="{789A9937-3CD0-4337-A75B-2077C0E65014}"/>
    <cellStyle name="쉼표 [0] 2 2 4 2 2 2 4 2" xfId="12902" xr:uid="{C13F452C-B42F-4F3B-A60F-4A548C57B032}"/>
    <cellStyle name="쉼표 [0] 2 2 4 2 2 2 5" xfId="2897" xr:uid="{ACD3DADE-9A6B-4D1F-A727-371440C81B5C}"/>
    <cellStyle name="쉼표 [0] 2 2 4 2 2 2 5 2" xfId="10402" xr:uid="{00CFCD13-4D96-4B40-8E7A-9AFE7370D3F3}"/>
    <cellStyle name="쉼표 [0] 2 2 4 2 2 2 6" xfId="7902" xr:uid="{49476060-3EE4-45C8-8E34-F56D0A1D61BA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3" xfId="2902" xr:uid="{1034C635-F2FF-4A8C-AFF0-7A7D0083EA3C}"/>
    <cellStyle name="쉼표 [0] 2 2 4 2 2 3 2 3 2" xfId="10407" xr:uid="{47019F86-51E0-4F84-A8CB-E58D90ABDD4B}"/>
    <cellStyle name="쉼표 [0] 2 2 4 2 2 3 2 4" xfId="7907" xr:uid="{4225C36D-5B00-4956-B161-7E69FC5A0529}"/>
    <cellStyle name="쉼표 [0] 2 2 4 2 2 3 3" xfId="5401" xr:uid="{8D483011-C55C-4A90-8BB3-6D8EA4177416}"/>
    <cellStyle name="쉼표 [0] 2 2 4 2 2 3 3 2" xfId="12906" xr:uid="{4781137F-AD95-4230-9F44-CAF42D0227A7}"/>
    <cellStyle name="쉼표 [0] 2 2 4 2 2 3 4" xfId="2901" xr:uid="{4818C154-4C7A-4222-8C3A-5E5F13F18CD0}"/>
    <cellStyle name="쉼표 [0] 2 2 4 2 2 3 4 2" xfId="10406" xr:uid="{CA64BE3F-7F93-49DA-B327-86D439FCAC5C}"/>
    <cellStyle name="쉼표 [0] 2 2 4 2 2 3 5" xfId="7906" xr:uid="{5D5AB08C-7B3C-47D5-894F-AC24F7816F50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3" xfId="2903" xr:uid="{ABD7E6C0-4764-49BA-B895-50C1D6D4D700}"/>
    <cellStyle name="쉼표 [0] 2 2 4 2 2 4 3 2" xfId="10408" xr:uid="{0FE51D1B-0E49-48F9-B64F-7C0ABA4C3765}"/>
    <cellStyle name="쉼표 [0] 2 2 4 2 2 4 4" xfId="7908" xr:uid="{BCE0A68B-C9C7-483C-921F-D212ED6281E7}"/>
    <cellStyle name="쉼표 [0] 2 2 4 2 2 5" xfId="5396" xr:uid="{572A9EE0-DA2A-4DAD-8145-DB68C9DCE320}"/>
    <cellStyle name="쉼표 [0] 2 2 4 2 2 5 2" xfId="12901" xr:uid="{A5D25F61-301E-4DA4-801C-2ACBBB9C793F}"/>
    <cellStyle name="쉼표 [0] 2 2 4 2 2 6" xfId="2896" xr:uid="{C5F9F41F-99E3-41AA-8BC0-DED637CB0C75}"/>
    <cellStyle name="쉼표 [0] 2 2 4 2 2 6 2" xfId="10401" xr:uid="{EE62EE33-E72E-486F-93BE-AB9693B9BD8E}"/>
    <cellStyle name="쉼표 [0] 2 2 4 2 2 7" xfId="7901" xr:uid="{AB0692CD-AC9B-4C0F-8873-24973A18D4C0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3" xfId="2906" xr:uid="{70C3082C-804B-451F-BA7B-66E2C4B076A6}"/>
    <cellStyle name="쉼표 [0] 2 2 4 2 3 2 2 3 2" xfId="10411" xr:uid="{2B32B221-5791-479E-9E1D-FC81939FC8EB}"/>
    <cellStyle name="쉼표 [0] 2 2 4 2 3 2 2 4" xfId="7911" xr:uid="{015FABB7-C4F1-47F6-A07C-BE5D019B49EA}"/>
    <cellStyle name="쉼표 [0] 2 2 4 2 3 2 3" xfId="5405" xr:uid="{7B0A3D39-3714-4862-942B-02A8B91576A0}"/>
    <cellStyle name="쉼표 [0] 2 2 4 2 3 2 3 2" xfId="12910" xr:uid="{987AFC7E-4256-4372-BD4F-F41C0EA17D6D}"/>
    <cellStyle name="쉼표 [0] 2 2 4 2 3 2 4" xfId="2905" xr:uid="{0AA0ABC0-8B1E-4D8D-8DD7-9F8D12815FB6}"/>
    <cellStyle name="쉼표 [0] 2 2 4 2 3 2 4 2" xfId="10410" xr:uid="{01154767-CC3B-4A3C-B94C-C365928BAE26}"/>
    <cellStyle name="쉼표 [0] 2 2 4 2 3 2 5" xfId="7910" xr:uid="{6A9DF130-6D42-433B-B882-ABF47F2E3F85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3" xfId="2907" xr:uid="{1CA14427-7420-4555-B463-24FF511AABE0}"/>
    <cellStyle name="쉼표 [0] 2 2 4 2 3 3 3 2" xfId="10412" xr:uid="{5AD0292E-386A-4FEA-B04F-B75C3EA4FD23}"/>
    <cellStyle name="쉼표 [0] 2 2 4 2 3 3 4" xfId="7912" xr:uid="{4629D217-7A8E-45A9-9B16-F3944E1951C6}"/>
    <cellStyle name="쉼표 [0] 2 2 4 2 3 4" xfId="5404" xr:uid="{85B2C636-5E82-405A-AB1C-58658922FDC4}"/>
    <cellStyle name="쉼표 [0] 2 2 4 2 3 4 2" xfId="12909" xr:uid="{0F6444B6-F462-476D-A83C-B434D3BA2123}"/>
    <cellStyle name="쉼표 [0] 2 2 4 2 3 5" xfId="2904" xr:uid="{ED2E03DD-BC59-4290-A3B0-71BCE2C2A13F}"/>
    <cellStyle name="쉼표 [0] 2 2 4 2 3 5 2" xfId="10409" xr:uid="{E22C320E-5BE9-4BBB-959B-0EC55B36E559}"/>
    <cellStyle name="쉼표 [0] 2 2 4 2 3 6" xfId="7909" xr:uid="{2D73EB55-0643-4C13-8724-9682A2B3AF2E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3" xfId="2909" xr:uid="{6B1248F2-168A-4E84-84EC-96BDA806CB22}"/>
    <cellStyle name="쉼표 [0] 2 2 4 2 4 2 3 2" xfId="10414" xr:uid="{2BBE162E-6D8B-442D-B19B-F3C4999ACB6F}"/>
    <cellStyle name="쉼표 [0] 2 2 4 2 4 2 4" xfId="7914" xr:uid="{8865D2FA-292C-4C2D-8EF4-DB943A2417AB}"/>
    <cellStyle name="쉼표 [0] 2 2 4 2 4 3" xfId="5408" xr:uid="{88BD9D9A-81CC-41DC-9416-95A7B14ADFA1}"/>
    <cellStyle name="쉼표 [0] 2 2 4 2 4 3 2" xfId="12913" xr:uid="{4DA62A3A-D852-47AE-AA62-D788D0E96B37}"/>
    <cellStyle name="쉼표 [0] 2 2 4 2 4 4" xfId="2908" xr:uid="{8F34D3A2-6C08-4346-95BB-D5D3E11E1862}"/>
    <cellStyle name="쉼표 [0] 2 2 4 2 4 4 2" xfId="10413" xr:uid="{D16CF9F6-E94C-4D68-A586-C896FBA081A2}"/>
    <cellStyle name="쉼표 [0] 2 2 4 2 4 5" xfId="7913" xr:uid="{D460073F-02ED-4B85-91F4-745980D986A3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3" xfId="2910" xr:uid="{2DA1CA8B-D89F-4392-89C1-E13A03D063E6}"/>
    <cellStyle name="쉼표 [0] 2 2 4 2 5 3 2" xfId="10415" xr:uid="{36688ABD-E50A-4286-A78C-8E53489D1383}"/>
    <cellStyle name="쉼표 [0] 2 2 4 2 5 4" xfId="7915" xr:uid="{64245B43-C57B-452F-B607-FD3704FE2285}"/>
    <cellStyle name="쉼표 [0] 2 2 4 2 6" xfId="5395" xr:uid="{550017B2-D74B-48C6-84CA-E0018CC32CCB}"/>
    <cellStyle name="쉼표 [0] 2 2 4 2 6 2" xfId="12900" xr:uid="{495D1331-7369-4A53-B72D-A0CA9B999280}"/>
    <cellStyle name="쉼표 [0] 2 2 4 2 7" xfId="2895" xr:uid="{79DB7D22-F261-429B-AEC8-1AF3D495F62F}"/>
    <cellStyle name="쉼표 [0] 2 2 4 2 7 2" xfId="10400" xr:uid="{9AE628A2-3B52-4960-BA8C-01A4F7DE238C}"/>
    <cellStyle name="쉼표 [0] 2 2 4 2 8" xfId="7900" xr:uid="{B7F82E55-23C1-4E17-B312-8CBDB62131D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3" xfId="2914" xr:uid="{8A16E051-AA4A-4FF2-8E2B-FC1F10E2C97A}"/>
    <cellStyle name="쉼표 [0] 2 2 4 3 2 2 2 3 2" xfId="10419" xr:uid="{6AD04AAC-4AE3-46AB-B55E-677F2C9B8020}"/>
    <cellStyle name="쉼표 [0] 2 2 4 3 2 2 2 4" xfId="7919" xr:uid="{50713C16-E622-4700-91D7-D139026D8DC8}"/>
    <cellStyle name="쉼표 [0] 2 2 4 3 2 2 3" xfId="5413" xr:uid="{E574879E-F934-4D17-AABF-B9ABDE694B67}"/>
    <cellStyle name="쉼표 [0] 2 2 4 3 2 2 3 2" xfId="12918" xr:uid="{8B324EF1-B698-46A3-86FF-11579062CA29}"/>
    <cellStyle name="쉼표 [0] 2 2 4 3 2 2 4" xfId="2913" xr:uid="{58B776F2-DE07-4345-AFF0-2E0E6093FA33}"/>
    <cellStyle name="쉼표 [0] 2 2 4 3 2 2 4 2" xfId="10418" xr:uid="{1E895FF6-E42E-47DD-81DD-7A064D259B42}"/>
    <cellStyle name="쉼표 [0] 2 2 4 3 2 2 5" xfId="7918" xr:uid="{E6B7A8FE-BFD2-48A9-9547-ECF3BA6D26AF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3" xfId="2915" xr:uid="{4FA1C664-D09D-4298-9DFF-6BC9BB1CB631}"/>
    <cellStyle name="쉼표 [0] 2 2 4 3 2 3 3 2" xfId="10420" xr:uid="{CBA8EC92-25D8-47B8-AEBD-EF75D8D4020A}"/>
    <cellStyle name="쉼표 [0] 2 2 4 3 2 3 4" xfId="7920" xr:uid="{650144A9-AE5F-43BF-A054-091BA0037380}"/>
    <cellStyle name="쉼표 [0] 2 2 4 3 2 4" xfId="5412" xr:uid="{AA4E3C4C-5D90-45F2-90E6-8EAC3738FB96}"/>
    <cellStyle name="쉼표 [0] 2 2 4 3 2 4 2" xfId="12917" xr:uid="{C915530A-2A86-4771-89EE-50BFDF96089D}"/>
    <cellStyle name="쉼표 [0] 2 2 4 3 2 5" xfId="2912" xr:uid="{58D30818-88D2-45BB-9503-34F29EFD5AF1}"/>
    <cellStyle name="쉼표 [0] 2 2 4 3 2 5 2" xfId="10417" xr:uid="{278D8A47-206A-40D9-84F2-CB9FC4EF5B10}"/>
    <cellStyle name="쉼표 [0] 2 2 4 3 2 6" xfId="7917" xr:uid="{993B0F59-B92E-4B32-A663-C9888AB1D037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3" xfId="2917" xr:uid="{AEC78473-A306-4504-A1F3-9A757E7CE9DB}"/>
    <cellStyle name="쉼표 [0] 2 2 4 3 3 2 3 2" xfId="10422" xr:uid="{8E555E73-76F0-4824-8E02-A5A3BF9BF3D8}"/>
    <cellStyle name="쉼표 [0] 2 2 4 3 3 2 4" xfId="7922" xr:uid="{2233E689-10CB-4108-8CD3-5CEB844FC7C1}"/>
    <cellStyle name="쉼표 [0] 2 2 4 3 3 3" xfId="5416" xr:uid="{A3BF718E-094C-49D9-9D9D-4AD57D207910}"/>
    <cellStyle name="쉼표 [0] 2 2 4 3 3 3 2" xfId="12921" xr:uid="{F16CDE79-AFA0-4258-8C0F-45CDD3AB628C}"/>
    <cellStyle name="쉼표 [0] 2 2 4 3 3 4" xfId="2916" xr:uid="{2EA8145A-7F08-43DD-B7BB-94E33109C075}"/>
    <cellStyle name="쉼표 [0] 2 2 4 3 3 4 2" xfId="10421" xr:uid="{09712378-87B3-4F59-8242-451E3A70E002}"/>
    <cellStyle name="쉼표 [0] 2 2 4 3 3 5" xfId="7921" xr:uid="{FA6DA4E6-3D20-4C74-95CF-5771D526D5D5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3" xfId="2918" xr:uid="{0B852C02-5736-4D83-B166-7D2DF0C1237F}"/>
    <cellStyle name="쉼표 [0] 2 2 4 3 4 3 2" xfId="10423" xr:uid="{F3A16895-A1BA-4689-8ADB-D7F7CCDABD6B}"/>
    <cellStyle name="쉼표 [0] 2 2 4 3 4 4" xfId="7923" xr:uid="{40A2E381-E70B-42D0-82B8-19E4DDDE287D}"/>
    <cellStyle name="쉼표 [0] 2 2 4 3 5" xfId="5411" xr:uid="{48301184-9F8A-4EDE-98DE-43BB311A60B7}"/>
    <cellStyle name="쉼표 [0] 2 2 4 3 5 2" xfId="12916" xr:uid="{1B094906-A39E-4F8B-917A-91EC93333D7B}"/>
    <cellStyle name="쉼표 [0] 2 2 4 3 6" xfId="2911" xr:uid="{0B994530-28FF-468D-82B2-A7CBA2F20BB9}"/>
    <cellStyle name="쉼표 [0] 2 2 4 3 6 2" xfId="10416" xr:uid="{7963F0B4-BF97-48DA-A7C0-14B78EA41D0E}"/>
    <cellStyle name="쉼표 [0] 2 2 4 3 7" xfId="7916" xr:uid="{DA9E4DE4-94A1-47D2-88E2-4D87BE5B3CF7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3" xfId="2921" xr:uid="{29381116-544A-47C0-95DE-2708747C40F7}"/>
    <cellStyle name="쉼표 [0] 2 2 4 4 2 2 3 2" xfId="10426" xr:uid="{EFEF5ADD-BE05-4D42-ABA6-E56CB88BECB9}"/>
    <cellStyle name="쉼표 [0] 2 2 4 4 2 2 4" xfId="7926" xr:uid="{E079A788-B6D8-4FFE-932E-D4E87110BABD}"/>
    <cellStyle name="쉼표 [0] 2 2 4 4 2 3" xfId="5420" xr:uid="{B034DFD6-A8DD-4400-B79B-B58B725FD0B8}"/>
    <cellStyle name="쉼표 [0] 2 2 4 4 2 3 2" xfId="12925" xr:uid="{7335BA4A-A722-42AD-B552-98388676A985}"/>
    <cellStyle name="쉼표 [0] 2 2 4 4 2 4" xfId="2920" xr:uid="{FFA2416B-48AC-4053-AB3C-37F291A6B040}"/>
    <cellStyle name="쉼표 [0] 2 2 4 4 2 4 2" xfId="10425" xr:uid="{9527C996-9563-4030-BC18-B6A378E53659}"/>
    <cellStyle name="쉼표 [0] 2 2 4 4 2 5" xfId="7925" xr:uid="{457DEB29-D63C-4C4B-94C0-89FD8A991C6F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3" xfId="2922" xr:uid="{710846B4-CC0D-4D85-AB60-2F4A11CAF85D}"/>
    <cellStyle name="쉼표 [0] 2 2 4 4 3 3 2" xfId="10427" xr:uid="{5E4F8348-1D0A-4A27-94D8-5B646777770A}"/>
    <cellStyle name="쉼표 [0] 2 2 4 4 3 4" xfId="7927" xr:uid="{561E00A8-77A5-4138-9E30-03DAA74B5EB8}"/>
    <cellStyle name="쉼표 [0] 2 2 4 4 4" xfId="5419" xr:uid="{2E02F506-3216-4FDF-AFCC-7CAC08B2869E}"/>
    <cellStyle name="쉼표 [0] 2 2 4 4 4 2" xfId="12924" xr:uid="{EAE5D99E-8C3C-4A15-947E-607DA641490B}"/>
    <cellStyle name="쉼표 [0] 2 2 4 4 5" xfId="2919" xr:uid="{2E86A94D-C739-4593-A679-38CEE19DFF42}"/>
    <cellStyle name="쉼표 [0] 2 2 4 4 5 2" xfId="10424" xr:uid="{53B9D76B-275E-43F3-BDCA-0EADD312E92F}"/>
    <cellStyle name="쉼표 [0] 2 2 4 4 6" xfId="7924" xr:uid="{665DF19A-00E7-4F86-87F3-3EFF8582E70D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3" xfId="2924" xr:uid="{A337F4AE-84B5-4C50-8321-AF4FFB9BFA62}"/>
    <cellStyle name="쉼표 [0] 2 2 4 5 2 3 2" xfId="10429" xr:uid="{CD28F912-B585-4BDC-8419-406EFCB26D8C}"/>
    <cellStyle name="쉼표 [0] 2 2 4 5 2 4" xfId="7929" xr:uid="{A022319E-7914-4439-A0C2-315A563E48B4}"/>
    <cellStyle name="쉼표 [0] 2 2 4 5 3" xfId="5423" xr:uid="{46B9889C-9F6D-4081-A269-0D3722E3AAAD}"/>
    <cellStyle name="쉼표 [0] 2 2 4 5 3 2" xfId="12928" xr:uid="{BF0C536C-8203-48AF-9994-D68F662D771E}"/>
    <cellStyle name="쉼표 [0] 2 2 4 5 4" xfId="2923" xr:uid="{4A00FE46-62E6-40F2-A78F-2FDFC3D4FA75}"/>
    <cellStyle name="쉼표 [0] 2 2 4 5 4 2" xfId="10428" xr:uid="{145852F6-AB5B-41A8-ABE7-83BFA99B747C}"/>
    <cellStyle name="쉼표 [0] 2 2 4 5 5" xfId="7928" xr:uid="{0C912F11-1E8A-48EE-8C16-721401856DC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3" xfId="2925" xr:uid="{80DCDF5B-B71A-4E7A-BEEF-C11BB80EAED6}"/>
    <cellStyle name="쉼표 [0] 2 2 4 6 3 2" xfId="10430" xr:uid="{B2B88542-3D49-4E89-8279-62DEC074645C}"/>
    <cellStyle name="쉼표 [0] 2 2 4 6 4" xfId="7930" xr:uid="{1B184415-4A2E-459C-9E17-3797C6F535B7}"/>
    <cellStyle name="쉼표 [0] 2 2 4 7" xfId="5394" xr:uid="{73567336-3477-45E9-B05C-045CC3FFC8C4}"/>
    <cellStyle name="쉼표 [0] 2 2 4 7 2" xfId="12899" xr:uid="{847D9E92-7E48-44C2-90BC-98D8226284D2}"/>
    <cellStyle name="쉼표 [0] 2 2 4 8" xfId="2894" xr:uid="{2103EDDF-3E8E-4A87-B689-B82B15CC364E}"/>
    <cellStyle name="쉼표 [0] 2 2 4 8 2" xfId="10399" xr:uid="{5E1D6296-DD9D-44EF-838F-E0C088005346}"/>
    <cellStyle name="쉼표 [0] 2 2 4 9" xfId="7899" xr:uid="{D34902AD-4CEB-4815-BEE9-0AEF342A8E66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3" xfId="2930" xr:uid="{C385245D-9446-4CD2-82CA-5B761689067D}"/>
    <cellStyle name="쉼표 [0] 2 2 5 2 2 2 2 3 2" xfId="10435" xr:uid="{4F9B5E62-4AC0-4A83-A6C8-09FA88660D51}"/>
    <cellStyle name="쉼표 [0] 2 2 5 2 2 2 2 4" xfId="7935" xr:uid="{5A60D040-913C-4B2F-AD0B-8DF549719C02}"/>
    <cellStyle name="쉼표 [0] 2 2 5 2 2 2 3" xfId="5429" xr:uid="{19ADE82E-2891-4CE9-B5A6-5B39E631F0D6}"/>
    <cellStyle name="쉼표 [0] 2 2 5 2 2 2 3 2" xfId="12934" xr:uid="{459024C4-190C-4D5B-AF3F-0EC7BF2C257E}"/>
    <cellStyle name="쉼표 [0] 2 2 5 2 2 2 4" xfId="2929" xr:uid="{BBBE8552-263E-453A-90A4-A52BD9133E4C}"/>
    <cellStyle name="쉼표 [0] 2 2 5 2 2 2 4 2" xfId="10434" xr:uid="{4183B6D5-6075-41EA-8CBE-1E3879261EF0}"/>
    <cellStyle name="쉼표 [0] 2 2 5 2 2 2 5" xfId="7934" xr:uid="{8B2C8066-05F3-4163-90C6-5BC026956F8B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3" xfId="2931" xr:uid="{8E25B761-C3C8-4639-A745-8C6F5500135E}"/>
    <cellStyle name="쉼표 [0] 2 2 5 2 2 3 3 2" xfId="10436" xr:uid="{A5180F24-0EE0-435F-8FDB-5F14E09D43DB}"/>
    <cellStyle name="쉼표 [0] 2 2 5 2 2 3 4" xfId="7936" xr:uid="{411418B5-4D54-40D7-B43A-9262D9E25574}"/>
    <cellStyle name="쉼표 [0] 2 2 5 2 2 4" xfId="5428" xr:uid="{F12084DC-B312-4494-BA1A-7785769D7B03}"/>
    <cellStyle name="쉼표 [0] 2 2 5 2 2 4 2" xfId="12933" xr:uid="{E6696DE7-849C-4B45-B62A-356BB890632F}"/>
    <cellStyle name="쉼표 [0] 2 2 5 2 2 5" xfId="2928" xr:uid="{893F09B5-05BE-4005-8968-0045BFBDAD44}"/>
    <cellStyle name="쉼표 [0] 2 2 5 2 2 5 2" xfId="10433" xr:uid="{DD30F0D3-EB78-49C3-AFA0-98610CF45638}"/>
    <cellStyle name="쉼표 [0] 2 2 5 2 2 6" xfId="7933" xr:uid="{ED15629F-5637-4ECA-A4F2-4AC0359817A7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3" xfId="2933" xr:uid="{2D36A534-8CDE-49BE-B699-ACC63DEC4051}"/>
    <cellStyle name="쉼표 [0] 2 2 5 2 3 2 3 2" xfId="10438" xr:uid="{0E6ED31A-3905-4631-88B3-590B1867B5A2}"/>
    <cellStyle name="쉼표 [0] 2 2 5 2 3 2 4" xfId="7938" xr:uid="{E830A5DF-56BD-4999-9AED-C653310C0BC7}"/>
    <cellStyle name="쉼표 [0] 2 2 5 2 3 3" xfId="5432" xr:uid="{3302CBDD-98F7-48F6-A147-F87185BFCED8}"/>
    <cellStyle name="쉼표 [0] 2 2 5 2 3 3 2" xfId="12937" xr:uid="{4FF11367-6781-4FB3-A600-5583F1DD3A73}"/>
    <cellStyle name="쉼표 [0] 2 2 5 2 3 4" xfId="2932" xr:uid="{75A2C775-6895-4B2C-A1C6-902F9ABC4FEA}"/>
    <cellStyle name="쉼표 [0] 2 2 5 2 3 4 2" xfId="10437" xr:uid="{8C173142-25C9-45D5-9181-BB7398CD21CA}"/>
    <cellStyle name="쉼표 [0] 2 2 5 2 3 5" xfId="7937" xr:uid="{74AA089F-8433-45EB-AC82-15BCD9D56F8A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3" xfId="2934" xr:uid="{10156C83-57BB-4237-AF49-31799D74B7CA}"/>
    <cellStyle name="쉼표 [0] 2 2 5 2 4 3 2" xfId="10439" xr:uid="{A1FC6463-B756-4B65-BE9D-6F289CB61C5F}"/>
    <cellStyle name="쉼표 [0] 2 2 5 2 4 4" xfId="7939" xr:uid="{2BC25CD8-E297-4F57-9377-47B853E7688F}"/>
    <cellStyle name="쉼표 [0] 2 2 5 2 5" xfId="5427" xr:uid="{48637DB6-638D-433A-8E65-82F218494FA2}"/>
    <cellStyle name="쉼표 [0] 2 2 5 2 5 2" xfId="12932" xr:uid="{D9169CB8-8411-45D8-9606-0406070D8D83}"/>
    <cellStyle name="쉼표 [0] 2 2 5 2 6" xfId="2927" xr:uid="{A3EDA8A5-2B1D-44CD-9677-9469A3DFAAEF}"/>
    <cellStyle name="쉼표 [0] 2 2 5 2 6 2" xfId="10432" xr:uid="{A2EDC305-32F1-409F-8007-A02F6FB7C1D2}"/>
    <cellStyle name="쉼표 [0] 2 2 5 2 7" xfId="7932" xr:uid="{83AB7027-A7D4-4FF0-A802-6D55497F4EA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3" xfId="2937" xr:uid="{727F2EDE-89A5-4EEA-90C8-7AEA902BA962}"/>
    <cellStyle name="쉼표 [0] 2 2 5 3 2 2 3 2" xfId="10442" xr:uid="{932DC124-FA64-4A41-8EC1-E5AA235A641D}"/>
    <cellStyle name="쉼표 [0] 2 2 5 3 2 2 4" xfId="7942" xr:uid="{D157987C-6B30-447B-AB5A-EBCCA29C4E90}"/>
    <cellStyle name="쉼표 [0] 2 2 5 3 2 3" xfId="5436" xr:uid="{1CFF2BF5-9911-4144-A03C-71D7E22D853E}"/>
    <cellStyle name="쉼표 [0] 2 2 5 3 2 3 2" xfId="12941" xr:uid="{A4B73276-AFDE-44D2-BED9-418721015FAF}"/>
    <cellStyle name="쉼표 [0] 2 2 5 3 2 4" xfId="2936" xr:uid="{EC0B9E15-13BA-4447-B870-22480FB4E300}"/>
    <cellStyle name="쉼표 [0] 2 2 5 3 2 4 2" xfId="10441" xr:uid="{D3619FDC-1E93-4D93-B512-A5B6B8B74FD9}"/>
    <cellStyle name="쉼표 [0] 2 2 5 3 2 5" xfId="7941" xr:uid="{B02777B1-2D85-4D69-84A4-4562CF870B06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3" xfId="2938" xr:uid="{F44C4FE3-0038-4313-92A9-9890AE1196BA}"/>
    <cellStyle name="쉼표 [0] 2 2 5 3 3 3 2" xfId="10443" xr:uid="{F13D3845-A070-4D4E-844F-01D69B4B3DE4}"/>
    <cellStyle name="쉼표 [0] 2 2 5 3 3 4" xfId="7943" xr:uid="{AB605533-5786-468A-AEEE-42153675B3A4}"/>
    <cellStyle name="쉼표 [0] 2 2 5 3 4" xfId="5435" xr:uid="{A6E7D012-77F5-4248-89CC-04870FD328DD}"/>
    <cellStyle name="쉼표 [0] 2 2 5 3 4 2" xfId="12940" xr:uid="{EC3C8E09-FB64-4040-B9CA-1A401C0DCB9C}"/>
    <cellStyle name="쉼표 [0] 2 2 5 3 5" xfId="2935" xr:uid="{79B353E6-EA6F-4CBF-B34F-2AD3B8D31553}"/>
    <cellStyle name="쉼표 [0] 2 2 5 3 5 2" xfId="10440" xr:uid="{8992B128-8DF7-4CDA-A507-A397E2D107BD}"/>
    <cellStyle name="쉼표 [0] 2 2 5 3 6" xfId="7940" xr:uid="{9866CA17-B942-41C0-B6F1-6F0A5B3E480F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3" xfId="2940" xr:uid="{1552B6D6-FC3F-4DAB-8B47-459378F5A639}"/>
    <cellStyle name="쉼표 [0] 2 2 5 4 2 3 2" xfId="10445" xr:uid="{1311D128-ADDE-404F-BB38-321E5820DD37}"/>
    <cellStyle name="쉼표 [0] 2 2 5 4 2 4" xfId="7945" xr:uid="{62E7FE3E-3074-4A0E-8174-CC0F03E3DCC9}"/>
    <cellStyle name="쉼표 [0] 2 2 5 4 3" xfId="5439" xr:uid="{32DA498D-4E30-4051-8494-FBCC471ADAA3}"/>
    <cellStyle name="쉼표 [0] 2 2 5 4 3 2" xfId="12944" xr:uid="{6112DA25-9224-4351-BFAE-07DD49209F3A}"/>
    <cellStyle name="쉼표 [0] 2 2 5 4 4" xfId="2939" xr:uid="{B12F6EB8-66F5-4839-87DE-733515BECDF9}"/>
    <cellStyle name="쉼표 [0] 2 2 5 4 4 2" xfId="10444" xr:uid="{18381A1C-2D67-4D86-ADF3-FADFB7A1CDC5}"/>
    <cellStyle name="쉼표 [0] 2 2 5 4 5" xfId="7944" xr:uid="{5D550811-D2B6-47DA-BD9F-BC28C4A3BCA2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3" xfId="2941" xr:uid="{B3B9944C-70D8-42F6-B4F4-7BE33B85420B}"/>
    <cellStyle name="쉼표 [0] 2 2 5 5 3 2" xfId="10446" xr:uid="{E2F5D2ED-F5F5-4E00-80C8-3A3EAEB552A1}"/>
    <cellStyle name="쉼표 [0] 2 2 5 5 4" xfId="7946" xr:uid="{F6B74987-F0AA-48EB-A8A8-7A05EBCA5A1D}"/>
    <cellStyle name="쉼표 [0] 2 2 5 6" xfId="5426" xr:uid="{614F6CC6-5B26-4DAD-BB09-63EE09510D28}"/>
    <cellStyle name="쉼표 [0] 2 2 5 6 2" xfId="12931" xr:uid="{2874DE5F-4E69-4C57-A207-A5AB50C45715}"/>
    <cellStyle name="쉼표 [0] 2 2 5 7" xfId="2926" xr:uid="{92AB3EEE-E907-4E8C-BF77-A386226FAFF4}"/>
    <cellStyle name="쉼표 [0] 2 2 5 7 2" xfId="10431" xr:uid="{C7E1289C-4F39-4C1B-B4A7-DD17ECB01C96}"/>
    <cellStyle name="쉼표 [0] 2 2 5 8" xfId="7931" xr:uid="{290D2B5F-F1BB-4E95-AD1E-35037D246D91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3" xfId="2945" xr:uid="{1A0491B1-FCCD-42E3-88A2-A840FCA3CA49}"/>
    <cellStyle name="쉼표 [0] 2 2 6 2 2 2 3 2" xfId="10450" xr:uid="{44F4F6DF-B37D-4AB7-9ACB-A97F1FA0BF02}"/>
    <cellStyle name="쉼표 [0] 2 2 6 2 2 2 4" xfId="7950" xr:uid="{ED9268A4-06D7-496E-BB7F-B24BB75DF6C2}"/>
    <cellStyle name="쉼표 [0] 2 2 6 2 2 3" xfId="5444" xr:uid="{FE993858-7A80-4263-A7E0-EAA80D7F3DB6}"/>
    <cellStyle name="쉼표 [0] 2 2 6 2 2 3 2" xfId="12949" xr:uid="{CAC7EC10-EE55-40FB-9CC7-4682629965C7}"/>
    <cellStyle name="쉼표 [0] 2 2 6 2 2 4" xfId="2944" xr:uid="{08C0B1D8-6F15-4E43-A4FF-C67839F8361C}"/>
    <cellStyle name="쉼표 [0] 2 2 6 2 2 4 2" xfId="10449" xr:uid="{EE60EBF6-1EFB-42F5-83F1-74A588146572}"/>
    <cellStyle name="쉼표 [0] 2 2 6 2 2 5" xfId="7949" xr:uid="{92419905-3B3E-4649-9C59-66122FA688CD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3" xfId="2946" xr:uid="{B2209580-1A42-4333-BC27-76EECE284AC7}"/>
    <cellStyle name="쉼표 [0] 2 2 6 2 3 3 2" xfId="10451" xr:uid="{7F98C0A1-D167-4BE3-92E3-09AAB0406557}"/>
    <cellStyle name="쉼표 [0] 2 2 6 2 3 4" xfId="7951" xr:uid="{1E17AC69-8D1B-4C48-919C-286588414952}"/>
    <cellStyle name="쉼표 [0] 2 2 6 2 4" xfId="5443" xr:uid="{51BDA22C-3098-42D3-A4A5-42F4E89F7B9F}"/>
    <cellStyle name="쉼표 [0] 2 2 6 2 4 2" xfId="12948" xr:uid="{57967D6A-3557-41AF-B54A-A141A422E911}"/>
    <cellStyle name="쉼표 [0] 2 2 6 2 5" xfId="2943" xr:uid="{C2667412-E49A-48CC-B93D-3A94E345F30B}"/>
    <cellStyle name="쉼표 [0] 2 2 6 2 5 2" xfId="10448" xr:uid="{E305DC81-3FB3-4515-9E2D-6E9C43906EBA}"/>
    <cellStyle name="쉼표 [0] 2 2 6 2 6" xfId="7948" xr:uid="{933EF4E8-5228-4E97-8892-9527BF623A1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3" xfId="2948" xr:uid="{7096F96F-633E-46B8-8B9D-B5AC74A332FA}"/>
    <cellStyle name="쉼표 [0] 2 2 6 3 2 3 2" xfId="10453" xr:uid="{692EDDCD-5B6C-4A36-BBE1-270B9DF74FCB}"/>
    <cellStyle name="쉼표 [0] 2 2 6 3 2 4" xfId="7953" xr:uid="{2D17446E-1B07-4B54-A1D3-11274A2F7FDB}"/>
    <cellStyle name="쉼표 [0] 2 2 6 3 3" xfId="5447" xr:uid="{D276F3B5-29B1-477F-B6A8-977E9E640FF5}"/>
    <cellStyle name="쉼표 [0] 2 2 6 3 3 2" xfId="12952" xr:uid="{9A665109-A4FB-4B2D-94D8-BAA237744882}"/>
    <cellStyle name="쉼표 [0] 2 2 6 3 4" xfId="2947" xr:uid="{E4B6BD57-9CF9-4239-98D0-2B699725F785}"/>
    <cellStyle name="쉼표 [0] 2 2 6 3 4 2" xfId="10452" xr:uid="{A0109395-7FA4-446A-AE75-86D912ECC563}"/>
    <cellStyle name="쉼표 [0] 2 2 6 3 5" xfId="7952" xr:uid="{8BC5CC35-D0AD-4631-89E6-91788EBE093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3" xfId="2949" xr:uid="{9517F921-3BAC-4B9D-A9C2-124DAA573922}"/>
    <cellStyle name="쉼표 [0] 2 2 6 4 3 2" xfId="10454" xr:uid="{79A75D95-172D-4A23-AB9D-4194FFE841C3}"/>
    <cellStyle name="쉼표 [0] 2 2 6 4 4" xfId="7954" xr:uid="{11660CC1-C7D3-4023-8639-330115588D07}"/>
    <cellStyle name="쉼표 [0] 2 2 6 5" xfId="5442" xr:uid="{739771E5-4F04-4BB0-B1C7-1E01E24F3EF0}"/>
    <cellStyle name="쉼표 [0] 2 2 6 5 2" xfId="12947" xr:uid="{9C6110D0-B0CD-4189-9C98-3853A8156E43}"/>
    <cellStyle name="쉼표 [0] 2 2 6 6" xfId="2942" xr:uid="{C804747A-58B8-46E6-A0B4-8DE26885FFC9}"/>
    <cellStyle name="쉼표 [0] 2 2 6 6 2" xfId="10447" xr:uid="{2E4842C1-D21C-4F9E-B2D5-302247CEF84E}"/>
    <cellStyle name="쉼표 [0] 2 2 6 7" xfId="7947" xr:uid="{2708D747-A09C-45C2-A576-9B89542E4E61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3" xfId="2952" xr:uid="{7B71E7EB-C13E-47F9-AF9B-F717F7B421C5}"/>
    <cellStyle name="쉼표 [0] 2 2 7 2 2 3 2" xfId="10457" xr:uid="{9CD86869-208E-4EAB-B4DF-365784E75093}"/>
    <cellStyle name="쉼표 [0] 2 2 7 2 2 4" xfId="7957" xr:uid="{26F5DECD-5007-4ABA-8C13-862418967C70}"/>
    <cellStyle name="쉼표 [0] 2 2 7 2 3" xfId="5451" xr:uid="{47A47257-BA1F-455C-9A11-815A801C5CFE}"/>
    <cellStyle name="쉼표 [0] 2 2 7 2 3 2" xfId="12956" xr:uid="{0952B0C4-D230-4478-9292-7C852918B9C2}"/>
    <cellStyle name="쉼표 [0] 2 2 7 2 4" xfId="2951" xr:uid="{9A83805F-F8A7-45DA-8E4B-BC67A497CC64}"/>
    <cellStyle name="쉼표 [0] 2 2 7 2 4 2" xfId="10456" xr:uid="{0F089AC3-4C75-4B4E-B0EC-BCE4DC46ED43}"/>
    <cellStyle name="쉼표 [0] 2 2 7 2 5" xfId="7956" xr:uid="{63E0AB8E-AE8C-4283-AEEB-FC1F6ACF203E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3" xfId="2953" xr:uid="{003AE4A3-9C91-497B-99C7-68D446C34BFA}"/>
    <cellStyle name="쉼표 [0] 2 2 7 3 3 2" xfId="10458" xr:uid="{5F628C23-F7C3-4C47-B0A6-51956F5CD6E6}"/>
    <cellStyle name="쉼표 [0] 2 2 7 3 4" xfId="7958" xr:uid="{C92FDAEA-3E4C-4587-9D5A-507DCFAC060A}"/>
    <cellStyle name="쉼표 [0] 2 2 7 4" xfId="5450" xr:uid="{B8840009-3F4F-479A-BA56-94B1A83A7AF1}"/>
    <cellStyle name="쉼표 [0] 2 2 7 4 2" xfId="12955" xr:uid="{0FA36864-6EF9-4DE1-87F2-701907AD3831}"/>
    <cellStyle name="쉼표 [0] 2 2 7 5" xfId="2950" xr:uid="{FCC7C05C-B6F9-4D0A-9F30-271B29C78601}"/>
    <cellStyle name="쉼표 [0] 2 2 7 5 2" xfId="10455" xr:uid="{338EF22B-22E6-44FB-8631-A938154CDA60}"/>
    <cellStyle name="쉼표 [0] 2 2 7 6" xfId="7955" xr:uid="{136E4D23-50C8-4A6D-B51A-C4B754645F6F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3" xfId="2955" xr:uid="{5215B1F2-C487-43E3-827D-91B9D3A692D9}"/>
    <cellStyle name="쉼표 [0] 2 2 8 2 3 2" xfId="10460" xr:uid="{7BE610B2-0503-4A57-A863-8B397E8E75EF}"/>
    <cellStyle name="쉼표 [0] 2 2 8 2 4" xfId="7960" xr:uid="{91623F32-B222-406A-8386-E3DE7A16BCB9}"/>
    <cellStyle name="쉼표 [0] 2 2 8 3" xfId="5454" xr:uid="{EBBD933A-DD8E-496C-B578-5401AE8C220E}"/>
    <cellStyle name="쉼표 [0] 2 2 8 3 2" xfId="12959" xr:uid="{FB6125F7-DF42-402D-90F9-094DDABA63A7}"/>
    <cellStyle name="쉼표 [0] 2 2 8 4" xfId="2954" xr:uid="{2B7F559E-D22B-46C7-8091-EB343633C145}"/>
    <cellStyle name="쉼표 [0] 2 2 8 4 2" xfId="10459" xr:uid="{968F601F-FE94-4DBC-8EB5-76FF53468913}"/>
    <cellStyle name="쉼표 [0] 2 2 8 5" xfId="7959" xr:uid="{EA4FF4E8-E8EC-426D-B697-7037F297F1E0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3" xfId="2956" xr:uid="{CC6DD7EC-BCE9-4243-8EEA-39D0991FE956}"/>
    <cellStyle name="쉼표 [0] 2 2 9 3 2" xfId="10461" xr:uid="{25AA73EE-9466-43C8-B940-C403EFED5FB2}"/>
    <cellStyle name="쉼표 [0] 2 2 9 4" xfId="7961" xr:uid="{352D9910-8848-43EE-8C2C-E8C7DF45672D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1" xfId="2957" xr:uid="{2E55E723-5104-4181-A761-64DE303CD59C}"/>
    <cellStyle name="쉼표 [0] 2 3 11 2" xfId="10462" xr:uid="{BD561E1F-D509-406A-84DE-8D36324631B3}"/>
    <cellStyle name="쉼표 [0] 2 3 12" xfId="7962" xr:uid="{03CD3C5F-15A1-4E84-96CB-EE02E35641BF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1" xfId="7963" xr:uid="{F9D874C1-5B8E-45F7-9517-D6A6D8A19652}"/>
    <cellStyle name="쉼표 [0] 2 3 2 2" xfId="425" xr:uid="{00000000-0005-0000-0000-0000A8010000}"/>
    <cellStyle name="쉼표 [0] 2 3 2 2 10" xfId="7964" xr:uid="{CA3205ED-B6A7-4946-BC5B-1EADE7C8BFB6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4" xfId="7970" xr:uid="{AD6BA426-97C2-43E7-AF58-468946F20BCA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5" xfId="7969" xr:uid="{3F7AE872-3009-42EF-BCBA-CFD63A8BE6CC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4" xfId="7971" xr:uid="{8080AD60-94CD-4264-9651-3097BC075D5B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6" xfId="7968" xr:uid="{EA689169-DD61-44C0-A38B-1C8C1CAB21E0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4" xfId="7973" xr:uid="{768B5674-3BCE-4DAC-9D0C-D9BEDC574E86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5" xfId="7972" xr:uid="{DEBA48FE-1BA9-4903-931A-151F6DC802FD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4" xfId="7974" xr:uid="{4BA421AB-BF07-4338-89E5-BF040849263F}"/>
    <cellStyle name="쉼표 [0] 2 3 2 2 2 2 2 5" xfId="5462" xr:uid="{FCBAD5ED-08E4-4338-B76D-57A034456414}"/>
    <cellStyle name="쉼표 [0] 2 3 2 2 2 2 2 5 2" xfId="12967" xr:uid="{08C23C95-2D2A-4627-900B-96FEBC26F584}"/>
    <cellStyle name="쉼표 [0] 2 3 2 2 2 2 2 6" xfId="2962" xr:uid="{7F5DFC34-096F-43BE-904F-98B1EE8C138D}"/>
    <cellStyle name="쉼표 [0] 2 3 2 2 2 2 2 6 2" xfId="10467" xr:uid="{87E576B7-FD9A-42A8-B3CB-FCBC8770F345}"/>
    <cellStyle name="쉼표 [0] 2 3 2 2 2 2 2 7" xfId="7967" xr:uid="{50F1073F-FC81-4AFC-A26A-6F1C3721BFCA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4" xfId="7977" xr:uid="{FBF0C742-07FA-4B0D-A15D-053799D931A4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5" xfId="7976" xr:uid="{0C92A675-19F2-4F9F-A2B5-3A92D55F5CDF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4" xfId="7978" xr:uid="{A461CA24-8C6E-463A-967F-77693127A206}"/>
    <cellStyle name="쉼표 [0] 2 3 2 2 2 2 3 4" xfId="5470" xr:uid="{196AE5A3-E3A9-4A7B-932E-68B951D22E49}"/>
    <cellStyle name="쉼표 [0] 2 3 2 2 2 2 3 4 2" xfId="12975" xr:uid="{64E90B0A-1E66-4D36-AFC1-2E185E433F8A}"/>
    <cellStyle name="쉼표 [0] 2 3 2 2 2 2 3 5" xfId="2970" xr:uid="{88DEA1D3-83BF-4107-A574-8121DBF9F492}"/>
    <cellStyle name="쉼표 [0] 2 3 2 2 2 2 3 5 2" xfId="10475" xr:uid="{61C21516-6E18-4708-9B10-AA1C635A9DEB}"/>
    <cellStyle name="쉼표 [0] 2 3 2 2 2 2 3 6" xfId="7975" xr:uid="{4D5C9639-850D-4A80-93EE-51D64981FD92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4" xfId="7980" xr:uid="{194849FF-CB9F-4BE3-9CF9-F61EE305518D}"/>
    <cellStyle name="쉼표 [0] 2 3 2 2 2 2 4 3" xfId="5474" xr:uid="{26C90019-F3C3-40F9-A4BE-4EA9ABA5ABDB}"/>
    <cellStyle name="쉼표 [0] 2 3 2 2 2 2 4 3 2" xfId="12979" xr:uid="{F53BF8BC-5DF4-4557-86D2-988195BC78E9}"/>
    <cellStyle name="쉼표 [0] 2 3 2 2 2 2 4 4" xfId="2974" xr:uid="{0E20420F-CA21-4918-8832-8E9C80BC6A0C}"/>
    <cellStyle name="쉼표 [0] 2 3 2 2 2 2 4 4 2" xfId="10479" xr:uid="{42271F62-DB3E-4E47-907E-CC1540916CA9}"/>
    <cellStyle name="쉼표 [0] 2 3 2 2 2 2 4 5" xfId="7979" xr:uid="{6DC88CC0-C7FB-4083-93B5-CB7CD37680F0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3" xfId="2976" xr:uid="{2B63F7D1-1709-465F-9FA0-085399506990}"/>
    <cellStyle name="쉼표 [0] 2 3 2 2 2 2 5 3 2" xfId="10481" xr:uid="{E8567B75-13CB-49FF-B93D-1125C04B7E01}"/>
    <cellStyle name="쉼표 [0] 2 3 2 2 2 2 5 4" xfId="7981" xr:uid="{5A429836-1BA9-405D-B975-1E19FDA6FF13}"/>
    <cellStyle name="쉼표 [0] 2 3 2 2 2 2 6" xfId="5461" xr:uid="{6AAF4895-A12D-497F-BD54-BC17A4742E1F}"/>
    <cellStyle name="쉼표 [0] 2 3 2 2 2 2 6 2" xfId="12966" xr:uid="{A14A6CE5-45A9-494E-AF31-41EE6AAF7B60}"/>
    <cellStyle name="쉼표 [0] 2 3 2 2 2 2 7" xfId="2961" xr:uid="{DECB7A80-D702-4C88-B828-64FFA1A485C0}"/>
    <cellStyle name="쉼표 [0] 2 3 2 2 2 2 7 2" xfId="10466" xr:uid="{8C4B2A34-4D67-46FD-97F0-F1329D044C06}"/>
    <cellStyle name="쉼표 [0] 2 3 2 2 2 2 8" xfId="7966" xr:uid="{58FF7B4F-7A20-4C34-84F5-AC8BEA719626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4" xfId="7985" xr:uid="{CC61D7F3-0A3D-4483-95A4-C447C3D10E3C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5" xfId="7984" xr:uid="{5EFC70C9-A3DF-49C2-B256-F4B1CF89E7A1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4" xfId="7986" xr:uid="{A1BC5646-6BA1-439C-8823-042AB0F75335}"/>
    <cellStyle name="쉼표 [0] 2 3 2 2 2 3 2 4" xfId="5478" xr:uid="{F3ED52C3-0078-4990-99D6-DF874527DD08}"/>
    <cellStyle name="쉼표 [0] 2 3 2 2 2 3 2 4 2" xfId="12983" xr:uid="{9FC67D75-C55C-49BC-9FEE-C6E7629847B9}"/>
    <cellStyle name="쉼표 [0] 2 3 2 2 2 3 2 5" xfId="2978" xr:uid="{EEFA185E-0168-453B-94E4-3161E75455C3}"/>
    <cellStyle name="쉼표 [0] 2 3 2 2 2 3 2 5 2" xfId="10483" xr:uid="{499BFB90-EB85-43C7-B693-9BBB44D32389}"/>
    <cellStyle name="쉼표 [0] 2 3 2 2 2 3 2 6" xfId="7983" xr:uid="{6CE53387-C787-4EC4-BFB5-D62C6BCE5852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4" xfId="7988" xr:uid="{B8B2E052-3F3D-4049-8723-4B404690D852}"/>
    <cellStyle name="쉼표 [0] 2 3 2 2 2 3 3 3" xfId="5482" xr:uid="{435BD6A7-CCF4-41C4-8991-D9804DFADAA9}"/>
    <cellStyle name="쉼표 [0] 2 3 2 2 2 3 3 3 2" xfId="12987" xr:uid="{21F9542B-6F71-462D-B43C-0F18CE931CD8}"/>
    <cellStyle name="쉼표 [0] 2 3 2 2 2 3 3 4" xfId="2982" xr:uid="{ED22754E-FDB4-464F-961C-3E8EF823FDA6}"/>
    <cellStyle name="쉼표 [0] 2 3 2 2 2 3 3 4 2" xfId="10487" xr:uid="{33664482-0D88-479B-816B-577F35B1598D}"/>
    <cellStyle name="쉼표 [0] 2 3 2 2 2 3 3 5" xfId="7987" xr:uid="{1DD5246E-81E0-4B7B-860B-CF34517529DA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3" xfId="2984" xr:uid="{58C9D1C7-1A30-4581-B695-57E3977ADC4C}"/>
    <cellStyle name="쉼표 [0] 2 3 2 2 2 3 4 3 2" xfId="10489" xr:uid="{CC175C5D-2A19-43E0-B609-77DF6C9C8F32}"/>
    <cellStyle name="쉼표 [0] 2 3 2 2 2 3 4 4" xfId="7989" xr:uid="{6F64AA80-B874-46B1-B7D3-31CC9F55D60F}"/>
    <cellStyle name="쉼표 [0] 2 3 2 2 2 3 5" xfId="5477" xr:uid="{67425ECA-0A68-40B3-B7B1-3C464CE16455}"/>
    <cellStyle name="쉼표 [0] 2 3 2 2 2 3 5 2" xfId="12982" xr:uid="{F19B5C9B-51E2-4241-AF06-0A4A4AD66DE7}"/>
    <cellStyle name="쉼표 [0] 2 3 2 2 2 3 6" xfId="2977" xr:uid="{40946F9F-C98A-4297-8367-F998101208E9}"/>
    <cellStyle name="쉼표 [0] 2 3 2 2 2 3 6 2" xfId="10482" xr:uid="{4537C608-6163-488E-BD47-AF64C20AF193}"/>
    <cellStyle name="쉼표 [0] 2 3 2 2 2 3 7" xfId="7982" xr:uid="{7BB5B865-C4CC-4E3E-B45B-218E0F81001D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4" xfId="7992" xr:uid="{04CF44AD-EF6F-4C8C-83FD-BEE60DDC785D}"/>
    <cellStyle name="쉼표 [0] 2 3 2 2 2 4 2 3" xfId="5486" xr:uid="{D4DABDB5-CD70-4CEE-9EA0-3C859BB41935}"/>
    <cellStyle name="쉼표 [0] 2 3 2 2 2 4 2 3 2" xfId="12991" xr:uid="{43359BA3-5044-4B1C-8601-3563AF5425D3}"/>
    <cellStyle name="쉼표 [0] 2 3 2 2 2 4 2 4" xfId="2986" xr:uid="{4770D320-DA96-4D81-82FB-CAE858D0F311}"/>
    <cellStyle name="쉼표 [0] 2 3 2 2 2 4 2 4 2" xfId="10491" xr:uid="{BC2A8E78-B5B2-40DA-B435-6DE84ACCBDF9}"/>
    <cellStyle name="쉼표 [0] 2 3 2 2 2 4 2 5" xfId="7991" xr:uid="{4CD1F7ED-9F56-4FEE-932D-16954A3219D2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3" xfId="2988" xr:uid="{9084B7B1-1BD4-4E39-9B7E-28D2FA12F670}"/>
    <cellStyle name="쉼표 [0] 2 3 2 2 2 4 3 3 2" xfId="10493" xr:uid="{7E24FCDA-9FE5-4223-B440-50D54F45D1B1}"/>
    <cellStyle name="쉼표 [0] 2 3 2 2 2 4 3 4" xfId="7993" xr:uid="{55A5A4D1-4D85-4364-8C92-DCCCB76CEC01}"/>
    <cellStyle name="쉼표 [0] 2 3 2 2 2 4 4" xfId="5485" xr:uid="{45B95E32-4B4B-492B-8D16-4E45B89424BA}"/>
    <cellStyle name="쉼표 [0] 2 3 2 2 2 4 4 2" xfId="12990" xr:uid="{1CD04734-66FE-4F53-8A26-89677A781438}"/>
    <cellStyle name="쉼표 [0] 2 3 2 2 2 4 5" xfId="2985" xr:uid="{1D8FADD9-44F7-4B78-AA1E-C15AA9AC62B9}"/>
    <cellStyle name="쉼표 [0] 2 3 2 2 2 4 5 2" xfId="10490" xr:uid="{1C884BD3-1B9A-45AB-ACF3-8F49CF576B8F}"/>
    <cellStyle name="쉼표 [0] 2 3 2 2 2 4 6" xfId="7990" xr:uid="{7372E536-B708-4326-A9F1-2F08D173419C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3" xfId="2990" xr:uid="{4B3A4682-4422-486D-9674-B245C3DF14B8}"/>
    <cellStyle name="쉼표 [0] 2 3 2 2 2 5 2 3 2" xfId="10495" xr:uid="{ADAB27FB-B903-442E-885B-B29197DCAF6D}"/>
    <cellStyle name="쉼표 [0] 2 3 2 2 2 5 2 4" xfId="7995" xr:uid="{92852F6A-4706-46EC-A766-8552109C11C3}"/>
    <cellStyle name="쉼표 [0] 2 3 2 2 2 5 3" xfId="5489" xr:uid="{EAA326EB-A60A-4861-87D1-20CD1D982E12}"/>
    <cellStyle name="쉼표 [0] 2 3 2 2 2 5 3 2" xfId="12994" xr:uid="{EBD7C652-7CCC-4BA9-8734-AC930B840B88}"/>
    <cellStyle name="쉼표 [0] 2 3 2 2 2 5 4" xfId="2989" xr:uid="{484097F8-16C2-4CD2-8213-90CE92470DF5}"/>
    <cellStyle name="쉼표 [0] 2 3 2 2 2 5 4 2" xfId="10494" xr:uid="{CEC3E81D-8D6A-47BA-94D3-79F834157F2E}"/>
    <cellStyle name="쉼표 [0] 2 3 2 2 2 5 5" xfId="7994" xr:uid="{77EAF977-46F0-46EB-9702-270A099AFBFE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3" xfId="2991" xr:uid="{62E7F096-94F3-449A-9083-2C8FEAF735DA}"/>
    <cellStyle name="쉼표 [0] 2 3 2 2 2 6 3 2" xfId="10496" xr:uid="{4E620D60-B500-430B-AFDD-3B4E59D852AA}"/>
    <cellStyle name="쉼표 [0] 2 3 2 2 2 6 4" xfId="7996" xr:uid="{F646C26C-AE42-4158-98E3-DD4391B25108}"/>
    <cellStyle name="쉼표 [0] 2 3 2 2 2 7" xfId="5460" xr:uid="{4972729F-A7C5-4987-8D98-50A43A838504}"/>
    <cellStyle name="쉼표 [0] 2 3 2 2 2 7 2" xfId="12965" xr:uid="{2A1E63A7-E2DA-467C-AAAD-6158DEF7B14C}"/>
    <cellStyle name="쉼표 [0] 2 3 2 2 2 8" xfId="2960" xr:uid="{1478D0F1-D654-463E-BD86-6BD01FB0579E}"/>
    <cellStyle name="쉼표 [0] 2 3 2 2 2 8 2" xfId="10465" xr:uid="{69DD20E8-9F76-4828-A081-4DBEFB321482}"/>
    <cellStyle name="쉼표 [0] 2 3 2 2 2 9" xfId="7965" xr:uid="{EDBBF530-A79E-4158-BCE5-5CBCE02B3FBD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4" xfId="8001" xr:uid="{BAD243D6-981D-4E77-9EA1-0B3C18036DEA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5" xfId="8000" xr:uid="{6E3DE4D8-9E68-4514-B7E6-BAAAB27C60F7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4" xfId="8002" xr:uid="{2413F7D0-A436-4C37-BAE9-13BDB8B30C39}"/>
    <cellStyle name="쉼표 [0] 2 3 2 2 3 2 2 4" xfId="5494" xr:uid="{108426D1-D762-4228-A96E-07E930D9F218}"/>
    <cellStyle name="쉼표 [0] 2 3 2 2 3 2 2 4 2" xfId="12999" xr:uid="{BE7BB062-F7B2-4F54-97FF-827233CEBC5B}"/>
    <cellStyle name="쉼표 [0] 2 3 2 2 3 2 2 5" xfId="2994" xr:uid="{0FAA4E27-51C7-490F-B5EB-C493540CCF32}"/>
    <cellStyle name="쉼표 [0] 2 3 2 2 3 2 2 5 2" xfId="10499" xr:uid="{45B0B144-6382-4236-B06A-D339F8CF9F26}"/>
    <cellStyle name="쉼표 [0] 2 3 2 2 3 2 2 6" xfId="7999" xr:uid="{31DD7807-E562-4AEF-A3F0-0C9CCFBDFEC5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4" xfId="8004" xr:uid="{15937EAE-A194-4F2D-9B20-82A078A580E3}"/>
    <cellStyle name="쉼표 [0] 2 3 2 2 3 2 3 3" xfId="5498" xr:uid="{547F430E-F946-4817-AC9D-E12D676B3F81}"/>
    <cellStyle name="쉼표 [0] 2 3 2 2 3 2 3 3 2" xfId="13003" xr:uid="{2C316635-153E-4EBE-9108-D9656585AB87}"/>
    <cellStyle name="쉼표 [0] 2 3 2 2 3 2 3 4" xfId="2998" xr:uid="{3DDBC568-8F61-425F-9213-556DAD857587}"/>
    <cellStyle name="쉼표 [0] 2 3 2 2 3 2 3 4 2" xfId="10503" xr:uid="{19F2829A-F5A0-4E14-ACCF-EA497939A480}"/>
    <cellStyle name="쉼표 [0] 2 3 2 2 3 2 3 5" xfId="8003" xr:uid="{4EA25B6C-C372-4FB6-81BC-0E3EE6F532B0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3" xfId="3000" xr:uid="{63D822D5-CD77-485A-AADC-8F93936E9FF7}"/>
    <cellStyle name="쉼표 [0] 2 3 2 2 3 2 4 3 2" xfId="10505" xr:uid="{25969E2E-0FBE-453B-A982-458942320A3C}"/>
    <cellStyle name="쉼표 [0] 2 3 2 2 3 2 4 4" xfId="8005" xr:uid="{A17F9812-9881-4EF3-A2CC-3EB8EF6CBBE2}"/>
    <cellStyle name="쉼표 [0] 2 3 2 2 3 2 5" xfId="5493" xr:uid="{20ED55E3-63AC-4E27-87AC-5745CD7BDE59}"/>
    <cellStyle name="쉼표 [0] 2 3 2 2 3 2 5 2" xfId="12998" xr:uid="{0005062B-9659-47C8-8565-EA3E8F645637}"/>
    <cellStyle name="쉼표 [0] 2 3 2 2 3 2 6" xfId="2993" xr:uid="{9974A3B2-5280-4CFA-9B02-ADBCBD515FA9}"/>
    <cellStyle name="쉼표 [0] 2 3 2 2 3 2 6 2" xfId="10498" xr:uid="{3845F220-3FBC-4CFD-B071-E45848134EE8}"/>
    <cellStyle name="쉼표 [0] 2 3 2 2 3 2 7" xfId="7998" xr:uid="{BC1B5D7D-D60E-46A9-B9F7-D40674FF2858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4" xfId="8008" xr:uid="{F7CA7252-89B5-4D98-8157-51BE8470622A}"/>
    <cellStyle name="쉼표 [0] 2 3 2 2 3 3 2 3" xfId="5502" xr:uid="{49FDDDF1-3188-4569-88B5-7AA18E7A6C4A}"/>
    <cellStyle name="쉼표 [0] 2 3 2 2 3 3 2 3 2" xfId="13007" xr:uid="{8B307C63-1C58-44C8-BA78-922E82FE39C9}"/>
    <cellStyle name="쉼표 [0] 2 3 2 2 3 3 2 4" xfId="3002" xr:uid="{C148B32F-7EC6-4DB4-A678-8A68DF3C4908}"/>
    <cellStyle name="쉼표 [0] 2 3 2 2 3 3 2 4 2" xfId="10507" xr:uid="{38A78897-09B6-4600-8D5B-8CF1FD0CD88E}"/>
    <cellStyle name="쉼표 [0] 2 3 2 2 3 3 2 5" xfId="8007" xr:uid="{7C41E463-8200-4C27-81AC-C6FFA2B57953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3" xfId="3004" xr:uid="{24EB1C6F-DDA7-4022-BDF4-D794C48FF6BD}"/>
    <cellStyle name="쉼표 [0] 2 3 2 2 3 3 3 3 2" xfId="10509" xr:uid="{3E87208D-1DC4-4DDE-B4CD-F5EA6FE89093}"/>
    <cellStyle name="쉼표 [0] 2 3 2 2 3 3 3 4" xfId="8009" xr:uid="{F0BE351E-32F4-41A9-AFAB-C173AD9A3093}"/>
    <cellStyle name="쉼표 [0] 2 3 2 2 3 3 4" xfId="5501" xr:uid="{96016BFF-2524-44F2-AAD9-8D8788F0D267}"/>
    <cellStyle name="쉼표 [0] 2 3 2 2 3 3 4 2" xfId="13006" xr:uid="{C045FA96-2A74-47E5-905A-E8A9E3449703}"/>
    <cellStyle name="쉼표 [0] 2 3 2 2 3 3 5" xfId="3001" xr:uid="{63ED506E-981D-4524-B404-F1AAE9C79F17}"/>
    <cellStyle name="쉼표 [0] 2 3 2 2 3 3 5 2" xfId="10506" xr:uid="{31EDD96A-32CF-4DBD-A7CF-C6F8660AFCDC}"/>
    <cellStyle name="쉼표 [0] 2 3 2 2 3 3 6" xfId="8006" xr:uid="{9E90AB0B-4373-4A25-BFCB-B15E5D226188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3" xfId="3006" xr:uid="{6DF5624F-227C-4FC7-AEA4-CB25206E1128}"/>
    <cellStyle name="쉼표 [0] 2 3 2 2 3 4 2 3 2" xfId="10511" xr:uid="{27920E38-080E-431C-8939-39DCC322C135}"/>
    <cellStyle name="쉼표 [0] 2 3 2 2 3 4 2 4" xfId="8011" xr:uid="{7E1FA11E-8F15-43C0-96EB-5BDF66373BF0}"/>
    <cellStyle name="쉼표 [0] 2 3 2 2 3 4 3" xfId="5505" xr:uid="{8CBBD491-1519-492C-B3BB-1728FD139673}"/>
    <cellStyle name="쉼표 [0] 2 3 2 2 3 4 3 2" xfId="13010" xr:uid="{6BC5BF69-FEA7-4FB0-A815-E344CB90265A}"/>
    <cellStyle name="쉼표 [0] 2 3 2 2 3 4 4" xfId="3005" xr:uid="{A48180B8-C5DC-44E0-99A6-ACF60B75C991}"/>
    <cellStyle name="쉼표 [0] 2 3 2 2 3 4 4 2" xfId="10510" xr:uid="{F7C20844-3252-4AEF-A1D4-92979B6A4D98}"/>
    <cellStyle name="쉼표 [0] 2 3 2 2 3 4 5" xfId="8010" xr:uid="{9DD7E637-AE86-4C60-8D05-E2CF1A649728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3" xfId="3007" xr:uid="{2394F137-33C0-45E5-8AA9-B34B94ED0FD7}"/>
    <cellStyle name="쉼표 [0] 2 3 2 2 3 5 3 2" xfId="10512" xr:uid="{F545A286-09F4-4F12-B1B7-0A80869FA8C1}"/>
    <cellStyle name="쉼표 [0] 2 3 2 2 3 5 4" xfId="8012" xr:uid="{854181DB-E901-48EA-9FD4-668E0A83C511}"/>
    <cellStyle name="쉼표 [0] 2 3 2 2 3 6" xfId="5492" xr:uid="{551A1699-E718-46D4-8ED4-5D644D4F892E}"/>
    <cellStyle name="쉼표 [0] 2 3 2 2 3 6 2" xfId="12997" xr:uid="{5270BEFD-0935-4E9A-A57E-4E82B72B6536}"/>
    <cellStyle name="쉼표 [0] 2 3 2 2 3 7" xfId="2992" xr:uid="{EC3EE76E-69C1-41AC-8692-ADD42A701E88}"/>
    <cellStyle name="쉼표 [0] 2 3 2 2 3 7 2" xfId="10497" xr:uid="{6E2B8B3A-10BB-42D2-BF4B-8C1D87DB0F1B}"/>
    <cellStyle name="쉼표 [0] 2 3 2 2 3 8" xfId="7997" xr:uid="{8840AAC4-03ED-4BBE-8003-0EDB0DB15650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4" xfId="8016" xr:uid="{D3B9B6A9-3DF5-45EE-93E6-7673514E45D6}"/>
    <cellStyle name="쉼표 [0] 2 3 2 2 4 2 2 3" xfId="5510" xr:uid="{334B4492-E075-4F73-ADC8-AD5315BFE50A}"/>
    <cellStyle name="쉼표 [0] 2 3 2 2 4 2 2 3 2" xfId="13015" xr:uid="{18815799-B04F-4C42-8504-39939CF06B40}"/>
    <cellStyle name="쉼표 [0] 2 3 2 2 4 2 2 4" xfId="3010" xr:uid="{8332082E-F5D0-4E4F-B0E4-41038906E34A}"/>
    <cellStyle name="쉼표 [0] 2 3 2 2 4 2 2 4 2" xfId="10515" xr:uid="{B3255CBC-BA6B-4DDA-A382-421003DC993F}"/>
    <cellStyle name="쉼표 [0] 2 3 2 2 4 2 2 5" xfId="8015" xr:uid="{C278F448-D2BE-41FD-92FC-F091310D64D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3" xfId="3012" xr:uid="{55AE9B96-717A-4771-B7A5-82D8C86CDDD6}"/>
    <cellStyle name="쉼표 [0] 2 3 2 2 4 2 3 3 2" xfId="10517" xr:uid="{AF99D4B1-9910-4BA6-96A9-29B679BC7C05}"/>
    <cellStyle name="쉼표 [0] 2 3 2 2 4 2 3 4" xfId="8017" xr:uid="{0E994B5A-945E-4CE5-91E6-F10C8F02ED8D}"/>
    <cellStyle name="쉼표 [0] 2 3 2 2 4 2 4" xfId="5509" xr:uid="{3D76F97C-EF2A-4907-AE4C-17F45990AE20}"/>
    <cellStyle name="쉼표 [0] 2 3 2 2 4 2 4 2" xfId="13014" xr:uid="{FAD6F7D4-3102-44CF-A1A8-0BBB37E85700}"/>
    <cellStyle name="쉼표 [0] 2 3 2 2 4 2 5" xfId="3009" xr:uid="{FBAEA268-C43C-47FE-B09C-9B3048C81BF6}"/>
    <cellStyle name="쉼표 [0] 2 3 2 2 4 2 5 2" xfId="10514" xr:uid="{C7EC4FE8-29F5-470C-B729-BBF1027CABC3}"/>
    <cellStyle name="쉼표 [0] 2 3 2 2 4 2 6" xfId="8014" xr:uid="{0256C24D-E1BB-40CD-8916-3687775B60EC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3" xfId="3014" xr:uid="{3DCDAF70-4C02-4386-9CFF-3F22FDE758FD}"/>
    <cellStyle name="쉼표 [0] 2 3 2 2 4 3 2 3 2" xfId="10519" xr:uid="{539AAF58-08C4-4960-9E39-47A804850552}"/>
    <cellStyle name="쉼표 [0] 2 3 2 2 4 3 2 4" xfId="8019" xr:uid="{FBD9A9D4-D5A7-4293-A951-3AADE7B60A4D}"/>
    <cellStyle name="쉼표 [0] 2 3 2 2 4 3 3" xfId="5513" xr:uid="{99EF0FF0-69AC-4D52-8B0A-B891B3B5C9CF}"/>
    <cellStyle name="쉼표 [0] 2 3 2 2 4 3 3 2" xfId="13018" xr:uid="{04521827-68E8-4ED2-95A1-9CC42C9453DF}"/>
    <cellStyle name="쉼표 [0] 2 3 2 2 4 3 4" xfId="3013" xr:uid="{9578888B-D233-4B40-B883-97587A4A21BF}"/>
    <cellStyle name="쉼표 [0] 2 3 2 2 4 3 4 2" xfId="10518" xr:uid="{6462C8F8-3855-42CF-AC56-804C43129D51}"/>
    <cellStyle name="쉼표 [0] 2 3 2 2 4 3 5" xfId="8018" xr:uid="{AFCB7C3A-7BB0-4B5B-99AB-8C889A2C896C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3" xfId="3015" xr:uid="{3953C8BE-E805-448C-8D55-42A93FA0DCC1}"/>
    <cellStyle name="쉼표 [0] 2 3 2 2 4 4 3 2" xfId="10520" xr:uid="{0BF6E6DD-8611-4783-9AE8-224CF08236FB}"/>
    <cellStyle name="쉼표 [0] 2 3 2 2 4 4 4" xfId="8020" xr:uid="{CA1CE4DA-85C2-45FE-81AA-361571E8A7B7}"/>
    <cellStyle name="쉼표 [0] 2 3 2 2 4 5" xfId="5508" xr:uid="{34C0AB56-784C-4178-9AB2-53EE4E6632DA}"/>
    <cellStyle name="쉼표 [0] 2 3 2 2 4 5 2" xfId="13013" xr:uid="{5CF8F2DA-EF89-4A62-AE0B-264AEAF5F22D}"/>
    <cellStyle name="쉼표 [0] 2 3 2 2 4 6" xfId="3008" xr:uid="{FBBE3DE7-F8EC-46E9-8E23-F7FAD9CBE8EF}"/>
    <cellStyle name="쉼표 [0] 2 3 2 2 4 6 2" xfId="10513" xr:uid="{CF4C63E9-41F6-44CD-AFD5-8E5323BE8F92}"/>
    <cellStyle name="쉼표 [0] 2 3 2 2 4 7" xfId="8013" xr:uid="{561E5BE4-A470-4BBB-A5D8-07DB11033794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3" xfId="3018" xr:uid="{E7AF994B-C325-4B14-8839-2D23C80EA8C0}"/>
    <cellStyle name="쉼표 [0] 2 3 2 2 5 2 2 3 2" xfId="10523" xr:uid="{21D918DF-861F-4CB0-8115-42C009C7804F}"/>
    <cellStyle name="쉼표 [0] 2 3 2 2 5 2 2 4" xfId="8023" xr:uid="{D2582D89-7DFC-4F31-999A-68F6545054EE}"/>
    <cellStyle name="쉼표 [0] 2 3 2 2 5 2 3" xfId="5517" xr:uid="{D2E2A089-C389-4549-8566-4C147DDC44BB}"/>
    <cellStyle name="쉼표 [0] 2 3 2 2 5 2 3 2" xfId="13022" xr:uid="{BF1FD56F-D9C4-473F-8696-A759435B986C}"/>
    <cellStyle name="쉼표 [0] 2 3 2 2 5 2 4" xfId="3017" xr:uid="{168F780B-D6C3-412B-9637-70CEF85508E3}"/>
    <cellStyle name="쉼표 [0] 2 3 2 2 5 2 4 2" xfId="10522" xr:uid="{C20DEAD7-978B-4C38-BE5F-61BCA42CF0F3}"/>
    <cellStyle name="쉼표 [0] 2 3 2 2 5 2 5" xfId="8022" xr:uid="{4E5A194A-1650-4BE9-9CF6-714FBEED334F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3" xfId="3019" xr:uid="{6FB57BEB-2DEB-4646-9435-3F980D23654B}"/>
    <cellStyle name="쉼표 [0] 2 3 2 2 5 3 3 2" xfId="10524" xr:uid="{A48974C9-F2A0-40F7-BCE7-8DB2EA75BF3B}"/>
    <cellStyle name="쉼표 [0] 2 3 2 2 5 3 4" xfId="8024" xr:uid="{A8BF8C46-FA36-4F48-B79A-77F4FC253B5D}"/>
    <cellStyle name="쉼표 [0] 2 3 2 2 5 4" xfId="5516" xr:uid="{3547084D-1CD5-4CF2-97EE-7CED12AF8C97}"/>
    <cellStyle name="쉼표 [0] 2 3 2 2 5 4 2" xfId="13021" xr:uid="{D2FF83B1-FC0A-4A8D-9D02-F408F0518428}"/>
    <cellStyle name="쉼표 [0] 2 3 2 2 5 5" xfId="3016" xr:uid="{CD7058DE-9E26-44DB-AFB8-FECB6B560845}"/>
    <cellStyle name="쉼표 [0] 2 3 2 2 5 5 2" xfId="10521" xr:uid="{7451711B-5C74-4679-A201-326EEA5A2997}"/>
    <cellStyle name="쉼표 [0] 2 3 2 2 5 6" xfId="8021" xr:uid="{0A2854F5-538A-4139-A13E-B81C24084E30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3" xfId="3021" xr:uid="{3743017E-8F9E-4F08-9261-2EF4281F9884}"/>
    <cellStyle name="쉼표 [0] 2 3 2 2 6 2 3 2" xfId="10526" xr:uid="{3D10410D-E7C8-4AB1-8CBD-50849EBDD6BB}"/>
    <cellStyle name="쉼표 [0] 2 3 2 2 6 2 4" xfId="8026" xr:uid="{1C938E63-A065-4F6A-8AE5-F2151D035B99}"/>
    <cellStyle name="쉼표 [0] 2 3 2 2 6 3" xfId="5520" xr:uid="{865F0ACB-359A-4FBD-B8D6-E1F7BACCE65A}"/>
    <cellStyle name="쉼표 [0] 2 3 2 2 6 3 2" xfId="13025" xr:uid="{6BF9E0CB-5964-45CC-BC16-E107A2E24469}"/>
    <cellStyle name="쉼표 [0] 2 3 2 2 6 4" xfId="3020" xr:uid="{739DF04F-780E-4963-857D-BA05E7519F77}"/>
    <cellStyle name="쉼표 [0] 2 3 2 2 6 4 2" xfId="10525" xr:uid="{FEA1E35E-86F3-4E7A-A5AD-56BF0304B33E}"/>
    <cellStyle name="쉼표 [0] 2 3 2 2 6 5" xfId="8025" xr:uid="{0F14776A-D05F-4958-9D20-17E76F6B434A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3" xfId="3022" xr:uid="{861B67CE-B1CC-44FE-B094-4F057F6FEE24}"/>
    <cellStyle name="쉼표 [0] 2 3 2 2 7 3 2" xfId="10527" xr:uid="{AFC99D6A-C66B-4157-A292-EFAAB5F03989}"/>
    <cellStyle name="쉼표 [0] 2 3 2 2 7 4" xfId="8027" xr:uid="{9F4A74C5-F7DC-41A1-956E-24F692143AD9}"/>
    <cellStyle name="쉼표 [0] 2 3 2 2 8" xfId="5459" xr:uid="{7430C01D-2C11-496A-8043-50CB72EB9CC9}"/>
    <cellStyle name="쉼표 [0] 2 3 2 2 8 2" xfId="12964" xr:uid="{BC2EEF6F-A14F-471A-811E-DA7871BB7BC7}"/>
    <cellStyle name="쉼표 [0] 2 3 2 2 9" xfId="2959" xr:uid="{2564DF79-650F-4A81-BB25-A29BE1F2A24B}"/>
    <cellStyle name="쉼표 [0] 2 3 2 2 9 2" xfId="10464" xr:uid="{9B388BE3-A608-439F-8C95-D914876EC8F8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4" xfId="8033" xr:uid="{A14FF940-5996-4986-848E-AA62CED1A731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5" xfId="8032" xr:uid="{97EE1E42-5404-4C86-A343-6DE15BBED5B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4" xfId="8034" xr:uid="{C10FD596-4FEA-40C3-8B09-0A71B97DA00B}"/>
    <cellStyle name="쉼표 [0] 2 3 2 3 2 2 2 4" xfId="5526" xr:uid="{050AFACF-B733-46D5-97E1-EF05E1F7D92E}"/>
    <cellStyle name="쉼표 [0] 2 3 2 3 2 2 2 4 2" xfId="13031" xr:uid="{4CB995CC-6978-497B-A791-6454B6C7E8A4}"/>
    <cellStyle name="쉼표 [0] 2 3 2 3 2 2 2 5" xfId="3026" xr:uid="{5B6AA0C3-BAAF-417D-99D9-D5497FE8D3CA}"/>
    <cellStyle name="쉼표 [0] 2 3 2 3 2 2 2 5 2" xfId="10531" xr:uid="{E8073D46-2226-45F4-9CCD-2FBD54D7D4C0}"/>
    <cellStyle name="쉼표 [0] 2 3 2 3 2 2 2 6" xfId="8031" xr:uid="{B19272EB-B6A4-4D91-8804-C164CBEFF54E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4" xfId="8036" xr:uid="{F54026B4-EAB2-4A44-AC8D-A10EDDAB4BB0}"/>
    <cellStyle name="쉼표 [0] 2 3 2 3 2 2 3 3" xfId="5530" xr:uid="{BFB7189D-AA27-4477-92AA-071328B614B2}"/>
    <cellStyle name="쉼표 [0] 2 3 2 3 2 2 3 3 2" xfId="13035" xr:uid="{BEED38A5-5E8F-41C2-9DE4-8A0774456687}"/>
    <cellStyle name="쉼표 [0] 2 3 2 3 2 2 3 4" xfId="3030" xr:uid="{D559FE21-950A-4BB8-ABCD-3B4AE3343523}"/>
    <cellStyle name="쉼표 [0] 2 3 2 3 2 2 3 4 2" xfId="10535" xr:uid="{DE13B068-BFEF-4A2D-B13A-5DEE133EB330}"/>
    <cellStyle name="쉼표 [0] 2 3 2 3 2 2 3 5" xfId="8035" xr:uid="{CD2C9BED-7E6D-486B-AD2F-1B7CE8CC56AF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3" xfId="3032" xr:uid="{C70B2F71-70EF-463B-B42E-8D1F074EB39A}"/>
    <cellStyle name="쉼표 [0] 2 3 2 3 2 2 4 3 2" xfId="10537" xr:uid="{83AC8FFF-39DD-4BE2-887F-B6A7A59BD11E}"/>
    <cellStyle name="쉼표 [0] 2 3 2 3 2 2 4 4" xfId="8037" xr:uid="{87B254AF-0CF9-48E3-98D8-4F346E1A5F0B}"/>
    <cellStyle name="쉼표 [0] 2 3 2 3 2 2 5" xfId="5525" xr:uid="{15C2D743-6F33-4010-A969-929BD88B45B2}"/>
    <cellStyle name="쉼표 [0] 2 3 2 3 2 2 5 2" xfId="13030" xr:uid="{1C23F37B-C406-45B7-B08A-CB40E3C7F781}"/>
    <cellStyle name="쉼표 [0] 2 3 2 3 2 2 6" xfId="3025" xr:uid="{5FA4C2DE-8945-472F-9765-6D489DD73302}"/>
    <cellStyle name="쉼표 [0] 2 3 2 3 2 2 6 2" xfId="10530" xr:uid="{77EE1478-83B9-420B-88DA-ECF3058C8F45}"/>
    <cellStyle name="쉼표 [0] 2 3 2 3 2 2 7" xfId="8030" xr:uid="{261F2A7D-907E-4346-94FB-593CC7D91E68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4" xfId="8040" xr:uid="{1A964347-6225-4FB7-8A1C-9426F1702BEA}"/>
    <cellStyle name="쉼표 [0] 2 3 2 3 2 3 2 3" xfId="5534" xr:uid="{D7103ECC-9584-4C4B-8F9E-6613D7517B1B}"/>
    <cellStyle name="쉼표 [0] 2 3 2 3 2 3 2 3 2" xfId="13039" xr:uid="{1187204A-3D2E-40F9-A15C-A7AEDF83538B}"/>
    <cellStyle name="쉼표 [0] 2 3 2 3 2 3 2 4" xfId="3034" xr:uid="{0AC23219-6B94-4491-B04D-C4D51605885B}"/>
    <cellStyle name="쉼표 [0] 2 3 2 3 2 3 2 4 2" xfId="10539" xr:uid="{9A0AB348-7A15-4E4D-92D6-FD222F6E3E74}"/>
    <cellStyle name="쉼표 [0] 2 3 2 3 2 3 2 5" xfId="8039" xr:uid="{B14DCD6D-C0DF-4D77-92E1-DFDB090BE131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3" xfId="3036" xr:uid="{2761504D-71BE-4C34-8DA2-7D68218B5764}"/>
    <cellStyle name="쉼표 [0] 2 3 2 3 2 3 3 3 2" xfId="10541" xr:uid="{65D9F1DF-857C-4EEF-9D75-2BB6B0D4A8E3}"/>
    <cellStyle name="쉼표 [0] 2 3 2 3 2 3 3 4" xfId="8041" xr:uid="{63B403AD-849B-4CF6-9713-CB55043CDBFC}"/>
    <cellStyle name="쉼표 [0] 2 3 2 3 2 3 4" xfId="5533" xr:uid="{F24CC346-90E6-4F0D-9BF6-A2EA0B3DF8F2}"/>
    <cellStyle name="쉼표 [0] 2 3 2 3 2 3 4 2" xfId="13038" xr:uid="{D788CED6-0B1E-42AF-B79F-255CC9C9FBCD}"/>
    <cellStyle name="쉼표 [0] 2 3 2 3 2 3 5" xfId="3033" xr:uid="{DACF8705-7EA3-430F-8D6E-8BAEA17BC83A}"/>
    <cellStyle name="쉼표 [0] 2 3 2 3 2 3 5 2" xfId="10538" xr:uid="{23753EA9-109C-4048-948F-D3800AA2E980}"/>
    <cellStyle name="쉼표 [0] 2 3 2 3 2 3 6" xfId="8038" xr:uid="{A17FD9BD-F8A5-40CE-9CEE-6D45C612FC89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3" xfId="3038" xr:uid="{F5B9DDFA-3025-4B71-8488-7B6A5C64350B}"/>
    <cellStyle name="쉼표 [0] 2 3 2 3 2 4 2 3 2" xfId="10543" xr:uid="{CD357CC2-62CB-420B-ACC1-AC7E57CC2AA1}"/>
    <cellStyle name="쉼표 [0] 2 3 2 3 2 4 2 4" xfId="8043" xr:uid="{B493A3EF-ED97-4A4C-B180-840FC3E8E347}"/>
    <cellStyle name="쉼표 [0] 2 3 2 3 2 4 3" xfId="5537" xr:uid="{39AF026F-2A8C-4EF0-ACF0-8D3DE6DE0D53}"/>
    <cellStyle name="쉼표 [0] 2 3 2 3 2 4 3 2" xfId="13042" xr:uid="{85E7B4FC-F75C-4BA9-9609-0FAF30B423F8}"/>
    <cellStyle name="쉼표 [0] 2 3 2 3 2 4 4" xfId="3037" xr:uid="{AA8A7FDD-5E38-427E-BFC6-FC3863A8B8D5}"/>
    <cellStyle name="쉼표 [0] 2 3 2 3 2 4 4 2" xfId="10542" xr:uid="{11CDF28C-A418-45CB-BE80-A3C408913918}"/>
    <cellStyle name="쉼표 [0] 2 3 2 3 2 4 5" xfId="8042" xr:uid="{214F780E-04D7-4BC2-8637-259E82ACC529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3" xfId="3039" xr:uid="{27124C81-4B1B-4EB5-8D50-57BA6FF35CCD}"/>
    <cellStyle name="쉼표 [0] 2 3 2 3 2 5 3 2" xfId="10544" xr:uid="{FE2FE8E4-6382-4FBC-8EBB-6FDBDEDD141A}"/>
    <cellStyle name="쉼표 [0] 2 3 2 3 2 5 4" xfId="8044" xr:uid="{8C2FB287-7AFD-47EC-8F6B-632E5AE5F16C}"/>
    <cellStyle name="쉼표 [0] 2 3 2 3 2 6" xfId="5524" xr:uid="{5EE0192D-5E67-4488-A632-DEF7E01D93CA}"/>
    <cellStyle name="쉼표 [0] 2 3 2 3 2 6 2" xfId="13029" xr:uid="{E004768A-2ECF-40E0-8A36-6582AC097D05}"/>
    <cellStyle name="쉼표 [0] 2 3 2 3 2 7" xfId="3024" xr:uid="{2E4DEAC0-9CC9-49F4-82AD-A7A90E163D87}"/>
    <cellStyle name="쉼표 [0] 2 3 2 3 2 7 2" xfId="10529" xr:uid="{EA49EA7B-5074-4BB8-9215-5875EECCD845}"/>
    <cellStyle name="쉼표 [0] 2 3 2 3 2 8" xfId="8029" xr:uid="{651FD14E-DFE5-45E1-9EC6-8F58CB0922D3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4" xfId="8048" xr:uid="{14076C7A-5B77-4A79-B236-B2C9BC3A9721}"/>
    <cellStyle name="쉼표 [0] 2 3 2 3 3 2 2 3" xfId="5542" xr:uid="{33825AC0-2DE5-414B-8ED5-C5C02DEBBEF9}"/>
    <cellStyle name="쉼표 [0] 2 3 2 3 3 2 2 3 2" xfId="13047" xr:uid="{E4B73474-DDC9-449F-A222-C4FC47B7425D}"/>
    <cellStyle name="쉼표 [0] 2 3 2 3 3 2 2 4" xfId="3042" xr:uid="{4DA1B612-7ABA-4EE2-AE7B-257A3A2F6B8B}"/>
    <cellStyle name="쉼표 [0] 2 3 2 3 3 2 2 4 2" xfId="10547" xr:uid="{3392B142-7216-4A49-A44B-FBD00CAE693C}"/>
    <cellStyle name="쉼표 [0] 2 3 2 3 3 2 2 5" xfId="8047" xr:uid="{9E20ED30-8812-44C8-A3FD-A64CF628BD3B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3" xfId="3044" xr:uid="{2CEEA342-8DAF-49AE-A889-3CFEC2E211B3}"/>
    <cellStyle name="쉼표 [0] 2 3 2 3 3 2 3 3 2" xfId="10549" xr:uid="{DD437569-4707-4E92-ADB7-EFA259F90DC5}"/>
    <cellStyle name="쉼표 [0] 2 3 2 3 3 2 3 4" xfId="8049" xr:uid="{E9700EFB-575F-447C-A1BD-4A9453E8550A}"/>
    <cellStyle name="쉼표 [0] 2 3 2 3 3 2 4" xfId="5541" xr:uid="{220C7332-31C6-49C9-851A-260002075A6F}"/>
    <cellStyle name="쉼표 [0] 2 3 2 3 3 2 4 2" xfId="13046" xr:uid="{954AF1C0-5247-41D6-837B-309ECF2604EC}"/>
    <cellStyle name="쉼표 [0] 2 3 2 3 3 2 5" xfId="3041" xr:uid="{7129CC20-DAB0-4764-AE06-2E8F26C6F486}"/>
    <cellStyle name="쉼표 [0] 2 3 2 3 3 2 5 2" xfId="10546" xr:uid="{A0FC3AC1-1AC8-4DD9-80A5-DDBF7CBFFA3F}"/>
    <cellStyle name="쉼표 [0] 2 3 2 3 3 2 6" xfId="8046" xr:uid="{CDD061D5-4E08-4065-9383-A029FA04BBCE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3" xfId="3046" xr:uid="{5EF6953B-9148-48D8-8975-3BEC4CFF7607}"/>
    <cellStyle name="쉼표 [0] 2 3 2 3 3 3 2 3 2" xfId="10551" xr:uid="{16BC4E45-A6B8-409E-9838-2D9FDA2C8042}"/>
    <cellStyle name="쉼표 [0] 2 3 2 3 3 3 2 4" xfId="8051" xr:uid="{DAFE5306-C6A5-4B0D-B63E-B795A7A17BF0}"/>
    <cellStyle name="쉼표 [0] 2 3 2 3 3 3 3" xfId="5545" xr:uid="{D0DA4D23-BD6F-479D-A370-E52B133940E3}"/>
    <cellStyle name="쉼표 [0] 2 3 2 3 3 3 3 2" xfId="13050" xr:uid="{6F8A6A48-ABE6-42D9-91B3-ACD0265AC1F0}"/>
    <cellStyle name="쉼표 [0] 2 3 2 3 3 3 4" xfId="3045" xr:uid="{B9BE06DC-8A49-45B6-BF1D-2DB6C99A6A5C}"/>
    <cellStyle name="쉼표 [0] 2 3 2 3 3 3 4 2" xfId="10550" xr:uid="{68075D3C-0B7F-49DD-9E9C-411071E70CE3}"/>
    <cellStyle name="쉼표 [0] 2 3 2 3 3 3 5" xfId="8050" xr:uid="{FA6110B9-4E11-4F5D-9238-8A0F053F3631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3" xfId="3047" xr:uid="{704EB7B7-71D0-49FC-B6E1-7B9C2441CDA4}"/>
    <cellStyle name="쉼표 [0] 2 3 2 3 3 4 3 2" xfId="10552" xr:uid="{A600F383-2B5F-401D-BEA9-ADD80311AB92}"/>
    <cellStyle name="쉼표 [0] 2 3 2 3 3 4 4" xfId="8052" xr:uid="{511F5460-AA20-46A6-8D37-8680C44A66CB}"/>
    <cellStyle name="쉼표 [0] 2 3 2 3 3 5" xfId="5540" xr:uid="{2B835B04-CC4C-49AE-97F1-CF2DB8B952CF}"/>
    <cellStyle name="쉼표 [0] 2 3 2 3 3 5 2" xfId="13045" xr:uid="{109285CF-1122-4CFC-BC1E-BEC005B7BFBC}"/>
    <cellStyle name="쉼표 [0] 2 3 2 3 3 6" xfId="3040" xr:uid="{6E1C3F2C-BF35-4659-8FF8-C320F4CB0387}"/>
    <cellStyle name="쉼표 [0] 2 3 2 3 3 6 2" xfId="10545" xr:uid="{E50D7F56-0884-4EF2-B9CF-771F353B6737}"/>
    <cellStyle name="쉼표 [0] 2 3 2 3 3 7" xfId="8045" xr:uid="{670E68EA-A352-4C67-BB7E-D24E7834CFC5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3" xfId="3050" xr:uid="{20EA4C51-CCE1-4CA6-A755-F01A53273685}"/>
    <cellStyle name="쉼표 [0] 2 3 2 3 4 2 2 3 2" xfId="10555" xr:uid="{E7572162-321B-43D8-8DBF-19BDA515EB60}"/>
    <cellStyle name="쉼표 [0] 2 3 2 3 4 2 2 4" xfId="8055" xr:uid="{6967C062-7276-415D-8EEA-F8A89F3CC42A}"/>
    <cellStyle name="쉼표 [0] 2 3 2 3 4 2 3" xfId="5549" xr:uid="{BA4C7403-3C84-453F-9403-721AFEFB1152}"/>
    <cellStyle name="쉼표 [0] 2 3 2 3 4 2 3 2" xfId="13054" xr:uid="{EECA1A60-1CA9-4268-AA59-B797CA0FA287}"/>
    <cellStyle name="쉼표 [0] 2 3 2 3 4 2 4" xfId="3049" xr:uid="{7B2B5A90-34D5-4B92-989D-0DF8509B265E}"/>
    <cellStyle name="쉼표 [0] 2 3 2 3 4 2 4 2" xfId="10554" xr:uid="{4FE11A0A-E330-4EB8-8078-EA7C3724E3C3}"/>
    <cellStyle name="쉼표 [0] 2 3 2 3 4 2 5" xfId="8054" xr:uid="{F7697052-6032-4142-A4B3-F4EBBC301E27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3" xfId="3051" xr:uid="{397BCFCD-414A-4345-8979-7F53FD316309}"/>
    <cellStyle name="쉼표 [0] 2 3 2 3 4 3 3 2" xfId="10556" xr:uid="{40D7D1D6-9DDB-408F-AE8B-0FBE070B78E5}"/>
    <cellStyle name="쉼표 [0] 2 3 2 3 4 3 4" xfId="8056" xr:uid="{8230ACBC-6165-48A9-AFB0-B2C287B4834C}"/>
    <cellStyle name="쉼표 [0] 2 3 2 3 4 4" xfId="5548" xr:uid="{ED866E1F-A83B-4FC6-84AC-E699B82F979B}"/>
    <cellStyle name="쉼표 [0] 2 3 2 3 4 4 2" xfId="13053" xr:uid="{14A21DA0-56B1-4379-AD78-EA65843688BF}"/>
    <cellStyle name="쉼표 [0] 2 3 2 3 4 5" xfId="3048" xr:uid="{0979B3C9-8F5C-41AD-B38D-530B742A95BA}"/>
    <cellStyle name="쉼표 [0] 2 3 2 3 4 5 2" xfId="10553" xr:uid="{B4B74EF0-0846-4092-BEB3-18633B77E563}"/>
    <cellStyle name="쉼표 [0] 2 3 2 3 4 6" xfId="8053" xr:uid="{5E0FC33A-ACB3-4F8C-B2FE-6263E826627F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3" xfId="3053" xr:uid="{2BC08399-2AC3-4062-9327-827F2F4F7229}"/>
    <cellStyle name="쉼표 [0] 2 3 2 3 5 2 3 2" xfId="10558" xr:uid="{E559E569-EA08-44B3-81AE-CE7B6AB9C2E3}"/>
    <cellStyle name="쉼표 [0] 2 3 2 3 5 2 4" xfId="8058" xr:uid="{DD76B6C3-22E8-42DC-A08A-ACE14078AF40}"/>
    <cellStyle name="쉼표 [0] 2 3 2 3 5 3" xfId="5552" xr:uid="{A5012FC4-2A31-45A0-A158-D39AA5879037}"/>
    <cellStyle name="쉼표 [0] 2 3 2 3 5 3 2" xfId="13057" xr:uid="{4EF9CD4C-2973-4EA0-AB67-FF4441D0C6C8}"/>
    <cellStyle name="쉼표 [0] 2 3 2 3 5 4" xfId="3052" xr:uid="{3D200253-3242-4D49-91DD-3477B43D7E3D}"/>
    <cellStyle name="쉼표 [0] 2 3 2 3 5 4 2" xfId="10557" xr:uid="{595817F0-1FA2-4233-9D6A-CF82C191F39A}"/>
    <cellStyle name="쉼표 [0] 2 3 2 3 5 5" xfId="8057" xr:uid="{4F2CE1DD-EF2A-49C9-A30B-B4F358B0503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3" xfId="3054" xr:uid="{7A2DE684-2CCD-4FA8-8FA0-28888492756F}"/>
    <cellStyle name="쉼표 [0] 2 3 2 3 6 3 2" xfId="10559" xr:uid="{4B4CB073-97AB-4BC0-9946-F5A50E8B148A}"/>
    <cellStyle name="쉼표 [0] 2 3 2 3 6 4" xfId="8059" xr:uid="{0396049F-09F4-438F-9A2C-9F0A170FA2B9}"/>
    <cellStyle name="쉼표 [0] 2 3 2 3 7" xfId="5523" xr:uid="{F897CFA5-C4B4-4A01-B6D3-D607B9FD5561}"/>
    <cellStyle name="쉼표 [0] 2 3 2 3 7 2" xfId="13028" xr:uid="{1C81F055-391B-4B0D-A7B1-796FBA32B871}"/>
    <cellStyle name="쉼표 [0] 2 3 2 3 8" xfId="3023" xr:uid="{11D0E1CE-F8F3-4F5C-9B4F-47CDF2BA1181}"/>
    <cellStyle name="쉼표 [0] 2 3 2 3 8 2" xfId="10528" xr:uid="{2E91F3BC-85DB-49F0-BE26-2A295EB2A093}"/>
    <cellStyle name="쉼표 [0] 2 3 2 3 9" xfId="8028" xr:uid="{7DD20769-7CFD-4413-8B88-3CF849EAF403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4" xfId="8064" xr:uid="{E462409C-27E0-4773-A505-A6BF2EC06359}"/>
    <cellStyle name="쉼표 [0] 2 3 2 4 2 2 2 3" xfId="5558" xr:uid="{04E970F6-3577-4614-B79E-14AE4534F257}"/>
    <cellStyle name="쉼표 [0] 2 3 2 4 2 2 2 3 2" xfId="13063" xr:uid="{6F83863B-018A-4DAF-A610-2CA61509C509}"/>
    <cellStyle name="쉼표 [0] 2 3 2 4 2 2 2 4" xfId="3058" xr:uid="{A197B951-5AE1-4539-8BB9-04D2D1DC4B9B}"/>
    <cellStyle name="쉼표 [0] 2 3 2 4 2 2 2 4 2" xfId="10563" xr:uid="{F23E2DA6-1E25-4550-81B1-78BAFD916C95}"/>
    <cellStyle name="쉼표 [0] 2 3 2 4 2 2 2 5" xfId="8063" xr:uid="{8579C6A2-B7A2-4D3A-A61F-8499994F6128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3" xfId="3060" xr:uid="{65FC1D32-695B-4B04-806C-7086FB982C7E}"/>
    <cellStyle name="쉼표 [0] 2 3 2 4 2 2 3 3 2" xfId="10565" xr:uid="{6619F081-6598-4B46-B6C9-9E03BA77317E}"/>
    <cellStyle name="쉼표 [0] 2 3 2 4 2 2 3 4" xfId="8065" xr:uid="{E4746664-0339-458C-B580-108B4E105453}"/>
    <cellStyle name="쉼표 [0] 2 3 2 4 2 2 4" xfId="5557" xr:uid="{DE870982-1EB0-4C44-9D40-5A0D54A5FC21}"/>
    <cellStyle name="쉼표 [0] 2 3 2 4 2 2 4 2" xfId="13062" xr:uid="{86DA2961-9D51-4E59-82F1-61E2A0341618}"/>
    <cellStyle name="쉼표 [0] 2 3 2 4 2 2 5" xfId="3057" xr:uid="{75D03D31-29C4-4FCF-85B2-2B9CEF0067C9}"/>
    <cellStyle name="쉼표 [0] 2 3 2 4 2 2 5 2" xfId="10562" xr:uid="{447047A2-FDB0-48D4-81F9-43AC51616BA8}"/>
    <cellStyle name="쉼표 [0] 2 3 2 4 2 2 6" xfId="8062" xr:uid="{5F3DBCEC-3AC6-4975-8201-B2400B9D7E8E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3" xfId="3062" xr:uid="{174314EA-5FA7-4D76-BB2D-9B6F78633EA3}"/>
    <cellStyle name="쉼표 [0] 2 3 2 4 2 3 2 3 2" xfId="10567" xr:uid="{6B51C3EE-E9B6-43C7-8AD4-605C41A8C7FC}"/>
    <cellStyle name="쉼표 [0] 2 3 2 4 2 3 2 4" xfId="8067" xr:uid="{616B334C-736E-49CD-8A41-78F69ADDBA15}"/>
    <cellStyle name="쉼표 [0] 2 3 2 4 2 3 3" xfId="5561" xr:uid="{099166F1-784E-48BB-926F-6C4E0C094336}"/>
    <cellStyle name="쉼표 [0] 2 3 2 4 2 3 3 2" xfId="13066" xr:uid="{EB8D16BD-0916-44C5-BDF4-12FD9D3D02B3}"/>
    <cellStyle name="쉼표 [0] 2 3 2 4 2 3 4" xfId="3061" xr:uid="{40197145-2D0C-4C50-8855-92CEECFAC467}"/>
    <cellStyle name="쉼표 [0] 2 3 2 4 2 3 4 2" xfId="10566" xr:uid="{CA9E04C5-028C-4126-BE7D-FF4C91B27953}"/>
    <cellStyle name="쉼표 [0] 2 3 2 4 2 3 5" xfId="8066" xr:uid="{9023ECFB-974D-4793-B3C9-0E1BB8B3EA96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3" xfId="3063" xr:uid="{6828E3BC-CDAD-4233-9F5E-B44F28950C4F}"/>
    <cellStyle name="쉼표 [0] 2 3 2 4 2 4 3 2" xfId="10568" xr:uid="{30DA21EB-EB7E-4EC5-ACE6-069E85EB3D08}"/>
    <cellStyle name="쉼표 [0] 2 3 2 4 2 4 4" xfId="8068" xr:uid="{B422721F-7E1B-4782-9404-3AA60DC2C6DF}"/>
    <cellStyle name="쉼표 [0] 2 3 2 4 2 5" xfId="5556" xr:uid="{AFDCAE9B-D694-4597-82A3-45E2339C279D}"/>
    <cellStyle name="쉼표 [0] 2 3 2 4 2 5 2" xfId="13061" xr:uid="{D6BE2F3C-C5F9-4CE1-9EB3-8137E6172344}"/>
    <cellStyle name="쉼표 [0] 2 3 2 4 2 6" xfId="3056" xr:uid="{B2C23F0B-259A-488A-9CC0-A3B25356AD8F}"/>
    <cellStyle name="쉼표 [0] 2 3 2 4 2 6 2" xfId="10561" xr:uid="{D1E2412B-5B00-4C74-97CB-128FB10644E0}"/>
    <cellStyle name="쉼표 [0] 2 3 2 4 2 7" xfId="8061" xr:uid="{1FD05B82-46B1-48EC-8999-7E4D63E3CF3A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3" xfId="3066" xr:uid="{A159ED60-3FDC-4808-AD9C-38796A0B8774}"/>
    <cellStyle name="쉼표 [0] 2 3 2 4 3 2 2 3 2" xfId="10571" xr:uid="{E421280D-7E69-4C5C-BDE0-E93A0D4CD15B}"/>
    <cellStyle name="쉼표 [0] 2 3 2 4 3 2 2 4" xfId="8071" xr:uid="{1F291EC4-9549-44DB-9FA8-9EB29CED36F7}"/>
    <cellStyle name="쉼표 [0] 2 3 2 4 3 2 3" xfId="5565" xr:uid="{6005F41E-E07E-4DF0-A9C8-41F3F3759021}"/>
    <cellStyle name="쉼표 [0] 2 3 2 4 3 2 3 2" xfId="13070" xr:uid="{0DF31700-F518-4A45-A68C-9D4643376F6A}"/>
    <cellStyle name="쉼표 [0] 2 3 2 4 3 2 4" xfId="3065" xr:uid="{C675B9AE-23FF-4913-AAF7-136878549395}"/>
    <cellStyle name="쉼표 [0] 2 3 2 4 3 2 4 2" xfId="10570" xr:uid="{2BEFF5EA-B653-47D9-9E97-FAF6A1E62EF6}"/>
    <cellStyle name="쉼표 [0] 2 3 2 4 3 2 5" xfId="8070" xr:uid="{C840ACFA-B34C-48A0-9AF0-7591B18B8DC1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3" xfId="3067" xr:uid="{E97FD3D5-84E6-45F0-8C3C-F0754C688B4E}"/>
    <cellStyle name="쉼표 [0] 2 3 2 4 3 3 3 2" xfId="10572" xr:uid="{F06089A0-22F7-4122-9B45-B04AA32F6E79}"/>
    <cellStyle name="쉼표 [0] 2 3 2 4 3 3 4" xfId="8072" xr:uid="{55C5EBDC-CE8D-443A-8054-8A6FF5D7CD78}"/>
    <cellStyle name="쉼표 [0] 2 3 2 4 3 4" xfId="5564" xr:uid="{A1672FF6-1077-4F79-A425-7D339AD72ADA}"/>
    <cellStyle name="쉼표 [0] 2 3 2 4 3 4 2" xfId="13069" xr:uid="{E59C8E59-3A53-481C-B28F-1911BA2D1189}"/>
    <cellStyle name="쉼표 [0] 2 3 2 4 3 5" xfId="3064" xr:uid="{6E1166F6-79A5-469A-A60E-E7FC720B0AF3}"/>
    <cellStyle name="쉼표 [0] 2 3 2 4 3 5 2" xfId="10569" xr:uid="{0C3C165D-BC52-46C8-AA28-DC3ACF160F3A}"/>
    <cellStyle name="쉼표 [0] 2 3 2 4 3 6" xfId="8069" xr:uid="{4AF5DC7C-53B0-4D54-9BB9-1F1F8CFF8FDB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3" xfId="3069" xr:uid="{D12FD4E6-1AE9-47E2-964E-661C1F0F7145}"/>
    <cellStyle name="쉼표 [0] 2 3 2 4 4 2 3 2" xfId="10574" xr:uid="{B523F5B6-8B1D-4361-8476-A21CE99CF333}"/>
    <cellStyle name="쉼표 [0] 2 3 2 4 4 2 4" xfId="8074" xr:uid="{676F3E66-48C9-48A4-B18D-114A107EABBB}"/>
    <cellStyle name="쉼표 [0] 2 3 2 4 4 3" xfId="5568" xr:uid="{0E20C979-971B-41EA-B4CC-6DC12A22A3A1}"/>
    <cellStyle name="쉼표 [0] 2 3 2 4 4 3 2" xfId="13073" xr:uid="{B04B629B-126A-42B8-9725-5ABB9B3DAE8C}"/>
    <cellStyle name="쉼표 [0] 2 3 2 4 4 4" xfId="3068" xr:uid="{380D39A7-B4F0-4083-99EA-646C6CBC9012}"/>
    <cellStyle name="쉼표 [0] 2 3 2 4 4 4 2" xfId="10573" xr:uid="{A6347044-469D-48E7-BF41-C7F413BB3240}"/>
    <cellStyle name="쉼표 [0] 2 3 2 4 4 5" xfId="8073" xr:uid="{0029AA7F-CC28-44C7-A269-4DC913C7CC9E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3" xfId="3070" xr:uid="{B9441A4C-D8D2-43E9-B68C-D920B45EF169}"/>
    <cellStyle name="쉼표 [0] 2 3 2 4 5 3 2" xfId="10575" xr:uid="{63383180-49AD-4A0E-8C67-3572275C2A9D}"/>
    <cellStyle name="쉼표 [0] 2 3 2 4 5 4" xfId="8075" xr:uid="{D5E083C2-2B57-4C4E-AA9A-979C07FEC73F}"/>
    <cellStyle name="쉼표 [0] 2 3 2 4 6" xfId="5555" xr:uid="{07646389-4669-46A6-9ED2-6AD1BF033BAC}"/>
    <cellStyle name="쉼표 [0] 2 3 2 4 6 2" xfId="13060" xr:uid="{F7BFF9D1-D1A1-4E2B-BFEA-8B21BC5123D2}"/>
    <cellStyle name="쉼표 [0] 2 3 2 4 7" xfId="3055" xr:uid="{7641123A-04C4-450C-AE95-63303E8C8E63}"/>
    <cellStyle name="쉼표 [0] 2 3 2 4 7 2" xfId="10560" xr:uid="{7374DA54-0725-423F-8C55-67E346D16626}"/>
    <cellStyle name="쉼표 [0] 2 3 2 4 8" xfId="8060" xr:uid="{B0C96308-2B18-4413-B7FC-D91B2732024C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3" xfId="3074" xr:uid="{5B8BFCE4-BBE9-4777-9B77-7443B39D2191}"/>
    <cellStyle name="쉼표 [0] 2 3 2 5 2 2 2 3 2" xfId="10579" xr:uid="{A219889A-ADD3-418A-AFDA-BA1F658BD2E0}"/>
    <cellStyle name="쉼표 [0] 2 3 2 5 2 2 2 4" xfId="8079" xr:uid="{5F0AA40E-6A07-44AA-A8AD-EB2F2F409C43}"/>
    <cellStyle name="쉼표 [0] 2 3 2 5 2 2 3" xfId="5573" xr:uid="{19C9C138-E222-46C4-BF86-5B64C3419A4D}"/>
    <cellStyle name="쉼표 [0] 2 3 2 5 2 2 3 2" xfId="13078" xr:uid="{920A191B-128C-468C-9758-EF767404798C}"/>
    <cellStyle name="쉼표 [0] 2 3 2 5 2 2 4" xfId="3073" xr:uid="{6585AEF2-B287-4EAF-B6E5-E54DDCA904BC}"/>
    <cellStyle name="쉼표 [0] 2 3 2 5 2 2 4 2" xfId="10578" xr:uid="{3A6F54DE-B351-4034-945A-B0EF16044B69}"/>
    <cellStyle name="쉼표 [0] 2 3 2 5 2 2 5" xfId="8078" xr:uid="{714A9E87-0DCC-480F-9CE4-CEB8451F7577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3" xfId="3075" xr:uid="{5FA492A2-7085-462E-80A8-60CB4830E056}"/>
    <cellStyle name="쉼표 [0] 2 3 2 5 2 3 3 2" xfId="10580" xr:uid="{37C4A5EE-3319-49BF-9227-B322E5C06FA7}"/>
    <cellStyle name="쉼표 [0] 2 3 2 5 2 3 4" xfId="8080" xr:uid="{F0323D7C-D215-4C5D-AF47-A6883633880E}"/>
    <cellStyle name="쉼표 [0] 2 3 2 5 2 4" xfId="5572" xr:uid="{327B3BBF-A85A-4AA3-8F52-7EFF76F59F9D}"/>
    <cellStyle name="쉼표 [0] 2 3 2 5 2 4 2" xfId="13077" xr:uid="{67427392-155B-4F27-8121-95FFF258D070}"/>
    <cellStyle name="쉼표 [0] 2 3 2 5 2 5" xfId="3072" xr:uid="{606F8C6B-37AE-4031-A0F5-DC59DB484D1B}"/>
    <cellStyle name="쉼표 [0] 2 3 2 5 2 5 2" xfId="10577" xr:uid="{05224EB1-850A-4C9C-9E5A-0B123340054A}"/>
    <cellStyle name="쉼표 [0] 2 3 2 5 2 6" xfId="8077" xr:uid="{8E2B9627-5758-4F20-B5AE-4E22A7210B00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3" xfId="3077" xr:uid="{25FB0936-0678-453D-ACE3-6A4DF9475BE5}"/>
    <cellStyle name="쉼표 [0] 2 3 2 5 3 2 3 2" xfId="10582" xr:uid="{EE5C779B-24F3-4DBF-B2F0-A849A8AD1CD3}"/>
    <cellStyle name="쉼표 [0] 2 3 2 5 3 2 4" xfId="8082" xr:uid="{9AB2FB3C-0C69-43A4-94B3-2FDFE304D197}"/>
    <cellStyle name="쉼표 [0] 2 3 2 5 3 3" xfId="5576" xr:uid="{9ED19E53-291F-48D5-BFF0-2E84321213D6}"/>
    <cellStyle name="쉼표 [0] 2 3 2 5 3 3 2" xfId="13081" xr:uid="{0728EA27-4979-4257-B48A-FF5A353AC285}"/>
    <cellStyle name="쉼표 [0] 2 3 2 5 3 4" xfId="3076" xr:uid="{0A1F0359-FED0-4092-AD99-44AA0EA18F4F}"/>
    <cellStyle name="쉼표 [0] 2 3 2 5 3 4 2" xfId="10581" xr:uid="{49DB23AA-6410-4B2F-9BD0-39CC8B4A5434}"/>
    <cellStyle name="쉼표 [0] 2 3 2 5 3 5" xfId="8081" xr:uid="{F3EEEA6F-4DBF-4C13-B06C-6151AD0446FC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3" xfId="3078" xr:uid="{08BA9D41-7EC5-48B9-933C-2A5BCC80E74A}"/>
    <cellStyle name="쉼표 [0] 2 3 2 5 4 3 2" xfId="10583" xr:uid="{866FA7A5-4BB5-47E2-8A51-A90F71896F97}"/>
    <cellStyle name="쉼표 [0] 2 3 2 5 4 4" xfId="8083" xr:uid="{4111E9A7-F313-4685-B12D-70DF457B5AEB}"/>
    <cellStyle name="쉼표 [0] 2 3 2 5 5" xfId="5571" xr:uid="{B9CC02B4-9064-44B9-A227-597DDC6E5C46}"/>
    <cellStyle name="쉼표 [0] 2 3 2 5 5 2" xfId="13076" xr:uid="{7557A323-13DA-4762-9BF4-1B0BABDEF5D3}"/>
    <cellStyle name="쉼표 [0] 2 3 2 5 6" xfId="3071" xr:uid="{156B24C3-A561-48BC-BD4F-9A817B107C6A}"/>
    <cellStyle name="쉼표 [0] 2 3 2 5 6 2" xfId="10576" xr:uid="{1430A25A-FD7D-4786-AF80-C39A537B715E}"/>
    <cellStyle name="쉼표 [0] 2 3 2 5 7" xfId="8076" xr:uid="{D084108D-CF2E-41EF-84E4-FA579DFBF9E2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3" xfId="3081" xr:uid="{38283A5C-902E-4750-9A38-9210F9C811DC}"/>
    <cellStyle name="쉼표 [0] 2 3 2 6 2 2 3 2" xfId="10586" xr:uid="{592F2B6C-6067-481B-A658-09BBDC217FE2}"/>
    <cellStyle name="쉼표 [0] 2 3 2 6 2 2 4" xfId="8086" xr:uid="{A1B880C8-301B-4AD6-8636-B97B6CE241EB}"/>
    <cellStyle name="쉼표 [0] 2 3 2 6 2 3" xfId="5580" xr:uid="{3AF1275C-0EBE-4EA0-A2F2-66D5F6C2F11E}"/>
    <cellStyle name="쉼표 [0] 2 3 2 6 2 3 2" xfId="13085" xr:uid="{DA4B35DC-A95A-4C87-86B9-6122B68D4FDF}"/>
    <cellStyle name="쉼표 [0] 2 3 2 6 2 4" xfId="3080" xr:uid="{96CCDC2E-F8DA-4BE2-990F-E8A58EAC3BFB}"/>
    <cellStyle name="쉼표 [0] 2 3 2 6 2 4 2" xfId="10585" xr:uid="{0CBBFD67-0168-490C-B509-2C00D0535257}"/>
    <cellStyle name="쉼표 [0] 2 3 2 6 2 5" xfId="8085" xr:uid="{B6204873-263A-4C96-85A3-459DFF59A3A3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3" xfId="3082" xr:uid="{B7CD0AAD-A173-4B9E-B010-0843779F8830}"/>
    <cellStyle name="쉼표 [0] 2 3 2 6 3 3 2" xfId="10587" xr:uid="{A76A1294-05BB-4DAE-BB6E-B1EC1C9D3E59}"/>
    <cellStyle name="쉼표 [0] 2 3 2 6 3 4" xfId="8087" xr:uid="{BA5835A2-542E-44C8-9132-F6603DB289FF}"/>
    <cellStyle name="쉼표 [0] 2 3 2 6 4" xfId="5579" xr:uid="{3B3D1202-36AE-48AA-91AD-9800B5071F93}"/>
    <cellStyle name="쉼표 [0] 2 3 2 6 4 2" xfId="13084" xr:uid="{C4241250-4BC0-41BF-9FEC-BFCE09A722E1}"/>
    <cellStyle name="쉼표 [0] 2 3 2 6 5" xfId="3079" xr:uid="{0F5E8013-CE8F-4B88-9996-FBF32A4900F4}"/>
    <cellStyle name="쉼표 [0] 2 3 2 6 5 2" xfId="10584" xr:uid="{854AE692-1A09-4441-9AF2-5413CE345CE6}"/>
    <cellStyle name="쉼표 [0] 2 3 2 6 6" xfId="8084" xr:uid="{FB34F387-C6CC-4BFC-ACC4-F0B524EBBF4D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3" xfId="3084" xr:uid="{95728DF4-C127-4C91-B46C-3724C0A0518B}"/>
    <cellStyle name="쉼표 [0] 2 3 2 7 2 3 2" xfId="10589" xr:uid="{154DA862-A55E-479A-B4F7-F12039323C50}"/>
    <cellStyle name="쉼표 [0] 2 3 2 7 2 4" xfId="8089" xr:uid="{26416B38-E88F-46B1-AEB3-0531D25A02A1}"/>
    <cellStyle name="쉼표 [0] 2 3 2 7 3" xfId="5583" xr:uid="{FADC6678-B8D1-49C0-8ACB-C38833673766}"/>
    <cellStyle name="쉼표 [0] 2 3 2 7 3 2" xfId="13088" xr:uid="{1A9A447A-D5D9-4457-951F-7138388AE0A9}"/>
    <cellStyle name="쉼표 [0] 2 3 2 7 4" xfId="3083" xr:uid="{DC70AE12-0FB5-435E-9EAD-F230BBF3E858}"/>
    <cellStyle name="쉼표 [0] 2 3 2 7 4 2" xfId="10588" xr:uid="{8F3D355C-B420-48E4-B421-1700C8CE8C0C}"/>
    <cellStyle name="쉼표 [0] 2 3 2 7 5" xfId="8088" xr:uid="{06E05AB9-D4AE-4BD7-ABCA-4A670A58333E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3" xfId="3085" xr:uid="{644A4C33-108B-4F03-BD58-F48148629470}"/>
    <cellStyle name="쉼표 [0] 2 3 2 8 3 2" xfId="10590" xr:uid="{BD7F6792-CF3C-4E4B-AD57-46A25B5D3A7A}"/>
    <cellStyle name="쉼표 [0] 2 3 2 8 4" xfId="8090" xr:uid="{41D6C286-93C3-4770-882B-A225DE2C9200}"/>
    <cellStyle name="쉼표 [0] 2 3 2 9" xfId="5458" xr:uid="{042AEA12-7720-43D5-8D6A-1C892EF02C60}"/>
    <cellStyle name="쉼표 [0] 2 3 2 9 2" xfId="12963" xr:uid="{9FCD3E14-9604-4F0D-90AE-9C9CAD49DA1F}"/>
    <cellStyle name="쉼표 [0] 2 3 3" xfId="552" xr:uid="{00000000-0005-0000-0000-000027020000}"/>
    <cellStyle name="쉼표 [0] 2 3 3 10" xfId="8091" xr:uid="{93B7D811-5820-4BCE-B79A-FA5C48B8994B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4" xfId="8097" xr:uid="{E2170C11-9187-4766-83DC-D8A442A8B14A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5" xfId="8096" xr:uid="{C5C201E3-F4CC-474C-BC0B-C60C43ECE3B6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4" xfId="8098" xr:uid="{28B69F14-8B44-43FF-A501-5DEC7D374223}"/>
    <cellStyle name="쉼표 [0] 2 3 3 2 2 2 2 4" xfId="5590" xr:uid="{48D3B97D-653A-4148-AF66-CF78B669E361}"/>
    <cellStyle name="쉼표 [0] 2 3 3 2 2 2 2 4 2" xfId="13095" xr:uid="{AEE761FD-849D-4690-A768-1003CF11C55B}"/>
    <cellStyle name="쉼표 [0] 2 3 3 2 2 2 2 5" xfId="3090" xr:uid="{6E605604-A2E0-49C6-B1F8-2291B3028FB9}"/>
    <cellStyle name="쉼표 [0] 2 3 3 2 2 2 2 5 2" xfId="10595" xr:uid="{9F07DE39-39B8-4676-843E-9249885F0747}"/>
    <cellStyle name="쉼표 [0] 2 3 3 2 2 2 2 6" xfId="8095" xr:uid="{D598B928-E975-47E2-AA5C-2CD8043C133C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4" xfId="8100" xr:uid="{B89569D8-8F25-4599-A59B-2D7FFDC9D429}"/>
    <cellStyle name="쉼표 [0] 2 3 3 2 2 2 3 3" xfId="5594" xr:uid="{9D9A17A2-2A39-4ECA-BFD4-A35ED83D118E}"/>
    <cellStyle name="쉼표 [0] 2 3 3 2 2 2 3 3 2" xfId="13099" xr:uid="{639E7DE3-AD91-4119-9CBC-357D6D07AED2}"/>
    <cellStyle name="쉼표 [0] 2 3 3 2 2 2 3 4" xfId="3094" xr:uid="{168ED7E6-5348-4A7D-A52E-4ADC3B3D2890}"/>
    <cellStyle name="쉼표 [0] 2 3 3 2 2 2 3 4 2" xfId="10599" xr:uid="{11827211-3B2F-49F5-86C1-B92463184D16}"/>
    <cellStyle name="쉼표 [0] 2 3 3 2 2 2 3 5" xfId="8099" xr:uid="{7B8AE400-2A2C-4B8B-983B-CB37DB3E822D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3" xfId="3096" xr:uid="{747CA17A-D435-48B2-B8C3-D191DF9860EB}"/>
    <cellStyle name="쉼표 [0] 2 3 3 2 2 2 4 3 2" xfId="10601" xr:uid="{77BFA468-2EA4-4724-A87B-8AD364E2C7B6}"/>
    <cellStyle name="쉼표 [0] 2 3 3 2 2 2 4 4" xfId="8101" xr:uid="{FF9AD3D2-C891-4C26-AA80-D66D75D9763E}"/>
    <cellStyle name="쉼표 [0] 2 3 3 2 2 2 5" xfId="5589" xr:uid="{F11C7EC4-4D59-4852-AAA1-6CCB8C3E6E62}"/>
    <cellStyle name="쉼표 [0] 2 3 3 2 2 2 5 2" xfId="13094" xr:uid="{4A467BCD-7AD1-44FA-9AED-674D6DA950AA}"/>
    <cellStyle name="쉼표 [0] 2 3 3 2 2 2 6" xfId="3089" xr:uid="{FCE6515D-2695-4EE2-A6F5-4270E9DB52E6}"/>
    <cellStyle name="쉼표 [0] 2 3 3 2 2 2 6 2" xfId="10594" xr:uid="{898D42E2-A842-4694-8889-7E69A4E42403}"/>
    <cellStyle name="쉼표 [0] 2 3 3 2 2 2 7" xfId="8094" xr:uid="{0416148C-ABC5-4487-8AD6-5ABC4E1D0AC6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4" xfId="8104" xr:uid="{72E836E7-4E05-42E2-9A80-4CF45E00A4E0}"/>
    <cellStyle name="쉼표 [0] 2 3 3 2 2 3 2 3" xfId="5598" xr:uid="{8C317528-D367-408A-98A1-D1BAEF07C912}"/>
    <cellStyle name="쉼표 [0] 2 3 3 2 2 3 2 3 2" xfId="13103" xr:uid="{5BD8BAD7-8B35-4ADC-BA0C-51C50A4B2A5F}"/>
    <cellStyle name="쉼표 [0] 2 3 3 2 2 3 2 4" xfId="3098" xr:uid="{E9908B55-34FE-49F7-B301-5ADC89A11F6A}"/>
    <cellStyle name="쉼표 [0] 2 3 3 2 2 3 2 4 2" xfId="10603" xr:uid="{188E42AF-1D25-4ECA-81A9-895B08D0C7B7}"/>
    <cellStyle name="쉼표 [0] 2 3 3 2 2 3 2 5" xfId="8103" xr:uid="{33AAAFED-8422-4B70-8FC1-F612F4E081E7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3" xfId="3100" xr:uid="{9EA8D19F-9599-48F2-97F0-EB15E190E234}"/>
    <cellStyle name="쉼표 [0] 2 3 3 2 2 3 3 3 2" xfId="10605" xr:uid="{5606D825-8C85-4C1E-AC11-78D678997FC0}"/>
    <cellStyle name="쉼표 [0] 2 3 3 2 2 3 3 4" xfId="8105" xr:uid="{4C19A802-7426-4190-81BF-3ECB3B204A60}"/>
    <cellStyle name="쉼표 [0] 2 3 3 2 2 3 4" xfId="5597" xr:uid="{537CB8BA-C52F-4641-9A13-370A8F8C2BAF}"/>
    <cellStyle name="쉼표 [0] 2 3 3 2 2 3 4 2" xfId="13102" xr:uid="{E61B3B73-C794-47D2-8DD3-9C3B5C042793}"/>
    <cellStyle name="쉼표 [0] 2 3 3 2 2 3 5" xfId="3097" xr:uid="{22EEEE44-01E9-42C8-9185-94D2F176217E}"/>
    <cellStyle name="쉼표 [0] 2 3 3 2 2 3 5 2" xfId="10602" xr:uid="{98BBCC35-0E13-417A-B5EF-2B9B16B451ED}"/>
    <cellStyle name="쉼표 [0] 2 3 3 2 2 3 6" xfId="8102" xr:uid="{DE5AA5BC-8F0C-4384-9C39-9DE4D4D4CB4D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3" xfId="3102" xr:uid="{44FCA42B-1B78-46FC-A990-D750BB8DEFB6}"/>
    <cellStyle name="쉼표 [0] 2 3 3 2 2 4 2 3 2" xfId="10607" xr:uid="{7FB85234-1886-485C-B2DD-DC0F23744844}"/>
    <cellStyle name="쉼표 [0] 2 3 3 2 2 4 2 4" xfId="8107" xr:uid="{FBBF968A-7B67-486A-AD75-967BA13B83B0}"/>
    <cellStyle name="쉼표 [0] 2 3 3 2 2 4 3" xfId="5601" xr:uid="{D6D90982-F594-44BA-BD35-4EA8EC6E62AB}"/>
    <cellStyle name="쉼표 [0] 2 3 3 2 2 4 3 2" xfId="13106" xr:uid="{76CE98F8-757F-452E-8C48-FCCDB2BB2089}"/>
    <cellStyle name="쉼표 [0] 2 3 3 2 2 4 4" xfId="3101" xr:uid="{C09D8C6C-770A-4960-A1B4-E73CF645CBCF}"/>
    <cellStyle name="쉼표 [0] 2 3 3 2 2 4 4 2" xfId="10606" xr:uid="{2AA67F19-CCA1-4E5C-BF36-D6FF74FC6F7A}"/>
    <cellStyle name="쉼표 [0] 2 3 3 2 2 4 5" xfId="8106" xr:uid="{E0927324-DEE4-4A01-AD53-00219FEF1BCC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3" xfId="3103" xr:uid="{163939C8-532A-4436-9038-2B4905231C49}"/>
    <cellStyle name="쉼표 [0] 2 3 3 2 2 5 3 2" xfId="10608" xr:uid="{F95AF8D4-F5E0-4C2B-84ED-6F56D4FB31CB}"/>
    <cellStyle name="쉼표 [0] 2 3 3 2 2 5 4" xfId="8108" xr:uid="{C61D01C2-B517-4ECC-B4B9-EFB7C78427AD}"/>
    <cellStyle name="쉼표 [0] 2 3 3 2 2 6" xfId="5588" xr:uid="{8ECB09AE-0CD3-4589-A4A6-D8650A07D286}"/>
    <cellStyle name="쉼표 [0] 2 3 3 2 2 6 2" xfId="13093" xr:uid="{EF0879EC-277A-428B-919E-A83D73058EF0}"/>
    <cellStyle name="쉼표 [0] 2 3 3 2 2 7" xfId="3088" xr:uid="{235A2E21-AECB-40B8-8A15-FD41AF2FD9E9}"/>
    <cellStyle name="쉼표 [0] 2 3 3 2 2 7 2" xfId="10593" xr:uid="{2BECD5B0-3372-44BF-B27D-54ED6AB4F60F}"/>
    <cellStyle name="쉼표 [0] 2 3 3 2 2 8" xfId="8093" xr:uid="{C81B284C-8150-4690-AE44-3B5E2F7EF5CC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4" xfId="8112" xr:uid="{128A1E06-22DC-4432-AE95-8755089C30AA}"/>
    <cellStyle name="쉼표 [0] 2 3 3 2 3 2 2 3" xfId="5606" xr:uid="{8BB639C0-DE33-4262-A82A-E2CC36C80DAE}"/>
    <cellStyle name="쉼표 [0] 2 3 3 2 3 2 2 3 2" xfId="13111" xr:uid="{FBFA4006-07EC-4C07-B2A0-5BDBD7BAC685}"/>
    <cellStyle name="쉼표 [0] 2 3 3 2 3 2 2 4" xfId="3106" xr:uid="{BF0B76AF-361F-4297-B7C1-094130FA8D85}"/>
    <cellStyle name="쉼표 [0] 2 3 3 2 3 2 2 4 2" xfId="10611" xr:uid="{2AFC805B-13EB-462E-B48E-8254F5C209D2}"/>
    <cellStyle name="쉼표 [0] 2 3 3 2 3 2 2 5" xfId="8111" xr:uid="{DD9C38C9-8C07-453E-84B7-67AD88FF813D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3" xfId="3108" xr:uid="{9A412A91-1B43-4915-9A04-FC7A36A16481}"/>
    <cellStyle name="쉼표 [0] 2 3 3 2 3 2 3 3 2" xfId="10613" xr:uid="{51709C3D-9F0D-4291-8DC6-FA5299901C9A}"/>
    <cellStyle name="쉼표 [0] 2 3 3 2 3 2 3 4" xfId="8113" xr:uid="{71D16624-B580-4387-B4B5-FB5E971851CE}"/>
    <cellStyle name="쉼표 [0] 2 3 3 2 3 2 4" xfId="5605" xr:uid="{6BE6976C-E805-4130-9405-BCB9D93D6B87}"/>
    <cellStyle name="쉼표 [0] 2 3 3 2 3 2 4 2" xfId="13110" xr:uid="{5731967B-0095-4162-9440-CD8CAFEAB7C7}"/>
    <cellStyle name="쉼표 [0] 2 3 3 2 3 2 5" xfId="3105" xr:uid="{E4ECB620-56FE-4F9A-BF55-DC25C58B281A}"/>
    <cellStyle name="쉼표 [0] 2 3 3 2 3 2 5 2" xfId="10610" xr:uid="{2A5187F4-CF6D-4726-A5E2-356084EBCB2B}"/>
    <cellStyle name="쉼표 [0] 2 3 3 2 3 2 6" xfId="8110" xr:uid="{3AD9B595-514F-4BBE-BF9E-958E386BFF03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3" xfId="3110" xr:uid="{EF6ABEC7-58C6-4EB8-AAC6-9C7D8A0FD6EA}"/>
    <cellStyle name="쉼표 [0] 2 3 3 2 3 3 2 3 2" xfId="10615" xr:uid="{57FCA433-8BBE-44C4-AD66-22705B4E4609}"/>
    <cellStyle name="쉼표 [0] 2 3 3 2 3 3 2 4" xfId="8115" xr:uid="{ABDFA864-4D32-4EF3-9FDE-112834A533D3}"/>
    <cellStyle name="쉼표 [0] 2 3 3 2 3 3 3" xfId="5609" xr:uid="{1622DE39-7D93-4804-9291-0EA6CDC6BE67}"/>
    <cellStyle name="쉼표 [0] 2 3 3 2 3 3 3 2" xfId="13114" xr:uid="{8B34556F-CE4A-43B3-BD25-86E7BB6CCB42}"/>
    <cellStyle name="쉼표 [0] 2 3 3 2 3 3 4" xfId="3109" xr:uid="{3977E60B-396F-4E41-8542-02DDBDE130B7}"/>
    <cellStyle name="쉼표 [0] 2 3 3 2 3 3 4 2" xfId="10614" xr:uid="{8D6C3EB5-2E69-4917-A52E-F7D8B1254C9C}"/>
    <cellStyle name="쉼표 [0] 2 3 3 2 3 3 5" xfId="8114" xr:uid="{AE705336-F2BE-414B-B0E7-D5D216CCA8BF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3" xfId="3111" xr:uid="{1F75DCA5-DB84-493F-9772-DAA91C311B54}"/>
    <cellStyle name="쉼표 [0] 2 3 3 2 3 4 3 2" xfId="10616" xr:uid="{F1963274-AAE8-4603-9F49-FD49767428A7}"/>
    <cellStyle name="쉼표 [0] 2 3 3 2 3 4 4" xfId="8116" xr:uid="{40BFD87E-8FF4-482B-B547-0943D121FDFC}"/>
    <cellStyle name="쉼표 [0] 2 3 3 2 3 5" xfId="5604" xr:uid="{01F900C6-A681-4BC5-B60D-F73399467126}"/>
    <cellStyle name="쉼표 [0] 2 3 3 2 3 5 2" xfId="13109" xr:uid="{7909DE15-2BAA-4522-9908-311ABDE8572C}"/>
    <cellStyle name="쉼표 [0] 2 3 3 2 3 6" xfId="3104" xr:uid="{460B34D8-C7FB-4EA8-93EA-0F32E4CF4C34}"/>
    <cellStyle name="쉼표 [0] 2 3 3 2 3 6 2" xfId="10609" xr:uid="{AF7099F8-2B8A-40E4-9459-B2ACA81747DD}"/>
    <cellStyle name="쉼표 [0] 2 3 3 2 3 7" xfId="8109" xr:uid="{F68F002C-7944-4A28-B47E-B788D3D305E6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3" xfId="3114" xr:uid="{ED5DEEBD-AE69-4F1E-A964-F54030BAE36A}"/>
    <cellStyle name="쉼표 [0] 2 3 3 2 4 2 2 3 2" xfId="10619" xr:uid="{00027144-D357-4FD8-8930-2BA6A0BE6CB9}"/>
    <cellStyle name="쉼표 [0] 2 3 3 2 4 2 2 4" xfId="8119" xr:uid="{B0829D96-3B1C-4BF8-96D6-DE085D9FF664}"/>
    <cellStyle name="쉼표 [0] 2 3 3 2 4 2 3" xfId="5613" xr:uid="{94243FC0-7175-49CA-A738-9C40680825F7}"/>
    <cellStyle name="쉼표 [0] 2 3 3 2 4 2 3 2" xfId="13118" xr:uid="{DE453863-22DB-4FAF-80FB-E655B335BA23}"/>
    <cellStyle name="쉼표 [0] 2 3 3 2 4 2 4" xfId="3113" xr:uid="{F9FD3E0A-CE23-4B49-8F3D-3B5FBD58C780}"/>
    <cellStyle name="쉼표 [0] 2 3 3 2 4 2 4 2" xfId="10618" xr:uid="{B941C59A-BD59-467A-A591-21E9BAD63096}"/>
    <cellStyle name="쉼표 [0] 2 3 3 2 4 2 5" xfId="8118" xr:uid="{AC84958B-A8CA-4CA1-BEE9-E2F8B87030AC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3" xfId="3115" xr:uid="{727C26B2-9A55-41ED-891D-C971F0464FE9}"/>
    <cellStyle name="쉼표 [0] 2 3 3 2 4 3 3 2" xfId="10620" xr:uid="{69074C99-048A-47D0-903E-757C5AE5F2B8}"/>
    <cellStyle name="쉼표 [0] 2 3 3 2 4 3 4" xfId="8120" xr:uid="{B00C505F-F5D1-4087-B686-B226C22A7880}"/>
    <cellStyle name="쉼표 [0] 2 3 3 2 4 4" xfId="5612" xr:uid="{FEA525FC-3E47-470F-9FED-127F5C39C953}"/>
    <cellStyle name="쉼표 [0] 2 3 3 2 4 4 2" xfId="13117" xr:uid="{0B41AB8B-1394-429C-805A-227495C03C44}"/>
    <cellStyle name="쉼표 [0] 2 3 3 2 4 5" xfId="3112" xr:uid="{F59D0EF0-BAB8-4398-A479-E3C8D1037890}"/>
    <cellStyle name="쉼표 [0] 2 3 3 2 4 5 2" xfId="10617" xr:uid="{2ACBB1B5-930A-4D72-8703-64B7133D3527}"/>
    <cellStyle name="쉼표 [0] 2 3 3 2 4 6" xfId="8117" xr:uid="{D0370822-333E-4F95-B856-4A96926F043B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3" xfId="3117" xr:uid="{8AC9C3D6-591F-4873-BC31-28613A1D3605}"/>
    <cellStyle name="쉼표 [0] 2 3 3 2 5 2 3 2" xfId="10622" xr:uid="{189CBC04-C92B-42DB-9201-80FA5C71E3CE}"/>
    <cellStyle name="쉼표 [0] 2 3 3 2 5 2 4" xfId="8122" xr:uid="{87213049-9CE6-40A4-82F5-B0799C0D49E1}"/>
    <cellStyle name="쉼표 [0] 2 3 3 2 5 3" xfId="5616" xr:uid="{1E0C4F7D-CFCE-44D3-A588-9C5F33DE186F}"/>
    <cellStyle name="쉼표 [0] 2 3 3 2 5 3 2" xfId="13121" xr:uid="{146BEFA6-AB7A-4B9E-8788-135AD0C50528}"/>
    <cellStyle name="쉼표 [0] 2 3 3 2 5 4" xfId="3116" xr:uid="{006A175F-1812-481F-8177-57A3C4E46010}"/>
    <cellStyle name="쉼표 [0] 2 3 3 2 5 4 2" xfId="10621" xr:uid="{846A41DF-6430-45CC-A656-030EFD3CC562}"/>
    <cellStyle name="쉼표 [0] 2 3 3 2 5 5" xfId="8121" xr:uid="{FBE34239-28E1-4CC4-BB24-4DA527919E7C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3" xfId="3118" xr:uid="{BF4F2B26-AFE5-4454-A51C-3235C42083DB}"/>
    <cellStyle name="쉼표 [0] 2 3 3 2 6 3 2" xfId="10623" xr:uid="{2C332C2A-3CB3-4701-B4CD-81B8DE99D59E}"/>
    <cellStyle name="쉼표 [0] 2 3 3 2 6 4" xfId="8123" xr:uid="{B1619A55-1FE1-4825-8817-20B279609DAE}"/>
    <cellStyle name="쉼표 [0] 2 3 3 2 7" xfId="5587" xr:uid="{FD680A0F-0183-4E53-9FF9-4019D6E4C182}"/>
    <cellStyle name="쉼표 [0] 2 3 3 2 7 2" xfId="13092" xr:uid="{E201D4C9-8688-470E-9EC3-535A268D4037}"/>
    <cellStyle name="쉼표 [0] 2 3 3 2 8" xfId="3087" xr:uid="{C72249A6-58F9-40CD-9BC5-BEB6B5F62439}"/>
    <cellStyle name="쉼표 [0] 2 3 3 2 8 2" xfId="10592" xr:uid="{194A3451-3549-45D5-A233-95AC439D6FD6}"/>
    <cellStyle name="쉼표 [0] 2 3 3 2 9" xfId="8092" xr:uid="{65936B8A-406D-4775-855F-EA4CBBB13964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4" xfId="8128" xr:uid="{496C62A1-B656-4A53-9332-2D567190CE94}"/>
    <cellStyle name="쉼표 [0] 2 3 3 3 2 2 2 3" xfId="5622" xr:uid="{50B0F0D6-0842-4F15-98FB-19CFBBF14914}"/>
    <cellStyle name="쉼표 [0] 2 3 3 3 2 2 2 3 2" xfId="13127" xr:uid="{C9EABA45-5C77-4377-97EB-A58832F531BB}"/>
    <cellStyle name="쉼표 [0] 2 3 3 3 2 2 2 4" xfId="3122" xr:uid="{95DD47B3-203C-4FF6-8BF7-65AB31E768DF}"/>
    <cellStyle name="쉼표 [0] 2 3 3 3 2 2 2 4 2" xfId="10627" xr:uid="{01177200-092B-4FA9-97C2-A6CBB8E0891D}"/>
    <cellStyle name="쉼표 [0] 2 3 3 3 2 2 2 5" xfId="8127" xr:uid="{37F41970-B491-4081-93EB-7343123D53A0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3" xfId="3124" xr:uid="{37340541-B74F-4E2B-B3D2-6F2EB2A848C5}"/>
    <cellStyle name="쉼표 [0] 2 3 3 3 2 2 3 3 2" xfId="10629" xr:uid="{6A2F0B79-6A1B-4DFC-843D-726D04490276}"/>
    <cellStyle name="쉼표 [0] 2 3 3 3 2 2 3 4" xfId="8129" xr:uid="{D607CB4E-4738-4159-BC3F-2D95483F7ACF}"/>
    <cellStyle name="쉼표 [0] 2 3 3 3 2 2 4" xfId="5621" xr:uid="{9239A907-B3CC-4E9C-9338-BDDAC794F215}"/>
    <cellStyle name="쉼표 [0] 2 3 3 3 2 2 4 2" xfId="13126" xr:uid="{9619FD86-A4BA-40DD-BE9E-B3C5DB28C2A8}"/>
    <cellStyle name="쉼표 [0] 2 3 3 3 2 2 5" xfId="3121" xr:uid="{43630ABA-861D-4D27-AB1E-9F65AA80F5C7}"/>
    <cellStyle name="쉼표 [0] 2 3 3 3 2 2 5 2" xfId="10626" xr:uid="{177BA824-36BA-482B-AE5B-851759319B06}"/>
    <cellStyle name="쉼표 [0] 2 3 3 3 2 2 6" xfId="8126" xr:uid="{9EB30857-3A93-4E66-82AD-652D37FE4486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3" xfId="3126" xr:uid="{EDD8E284-3402-4BF8-B868-227D16CE9706}"/>
    <cellStyle name="쉼표 [0] 2 3 3 3 2 3 2 3 2" xfId="10631" xr:uid="{2C10C66E-FEAD-4050-A557-82C6BE98A7C1}"/>
    <cellStyle name="쉼표 [0] 2 3 3 3 2 3 2 4" xfId="8131" xr:uid="{5F3F7EA0-068F-441B-8B2E-477D4ED8E04C}"/>
    <cellStyle name="쉼표 [0] 2 3 3 3 2 3 3" xfId="5625" xr:uid="{71FFBEAF-3468-442E-A825-725578271846}"/>
    <cellStyle name="쉼표 [0] 2 3 3 3 2 3 3 2" xfId="13130" xr:uid="{D1C8069D-5E76-401A-9BFE-5FD37DC26E14}"/>
    <cellStyle name="쉼표 [0] 2 3 3 3 2 3 4" xfId="3125" xr:uid="{A088BD3A-22A2-4D77-820A-8D8FB5967AA8}"/>
    <cellStyle name="쉼표 [0] 2 3 3 3 2 3 4 2" xfId="10630" xr:uid="{CE93C983-911A-40C9-AB5F-F8BC062440B5}"/>
    <cellStyle name="쉼표 [0] 2 3 3 3 2 3 5" xfId="8130" xr:uid="{6305213C-E3A7-42B1-B777-6397BD4CCB10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3" xfId="3127" xr:uid="{8FFEAC3C-E34B-4D6B-9F29-3529FA2623F6}"/>
    <cellStyle name="쉼표 [0] 2 3 3 3 2 4 3 2" xfId="10632" xr:uid="{D65A8746-0C9B-4D7E-BBFE-CF9135AF57F9}"/>
    <cellStyle name="쉼표 [0] 2 3 3 3 2 4 4" xfId="8132" xr:uid="{A34901DD-A7A4-41D8-9D02-C8356F53585D}"/>
    <cellStyle name="쉼표 [0] 2 3 3 3 2 5" xfId="5620" xr:uid="{2F201456-7045-49DC-B275-197F16494BB6}"/>
    <cellStyle name="쉼표 [0] 2 3 3 3 2 5 2" xfId="13125" xr:uid="{9344C455-5E46-4AC1-86DF-74929087EC7B}"/>
    <cellStyle name="쉼표 [0] 2 3 3 3 2 6" xfId="3120" xr:uid="{5EF4E9B9-1932-466A-8438-BECF557DC6F4}"/>
    <cellStyle name="쉼표 [0] 2 3 3 3 2 6 2" xfId="10625" xr:uid="{61564FC6-325A-4640-970A-2EDC17DAFC8F}"/>
    <cellStyle name="쉼표 [0] 2 3 3 3 2 7" xfId="8125" xr:uid="{52F3D37D-4531-4FE9-956E-9EFE3445ABA0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3" xfId="3130" xr:uid="{B819ADEC-3CBE-4982-AA1B-24A55C0E880D}"/>
    <cellStyle name="쉼표 [0] 2 3 3 3 3 2 2 3 2" xfId="10635" xr:uid="{4E1DC0C0-E21D-4566-BEA0-5FE5DA6C7EF2}"/>
    <cellStyle name="쉼표 [0] 2 3 3 3 3 2 2 4" xfId="8135" xr:uid="{9E1B2373-34F1-4DDB-9343-85E723563DAF}"/>
    <cellStyle name="쉼표 [0] 2 3 3 3 3 2 3" xfId="5629" xr:uid="{79CFBCA9-118C-43E7-B3D6-752A6616BDAB}"/>
    <cellStyle name="쉼표 [0] 2 3 3 3 3 2 3 2" xfId="13134" xr:uid="{36AF6FD0-DEF1-4F2F-866E-019F9E092E0F}"/>
    <cellStyle name="쉼표 [0] 2 3 3 3 3 2 4" xfId="3129" xr:uid="{37AAA520-4AF3-4A28-81B1-DF877F9BD164}"/>
    <cellStyle name="쉼표 [0] 2 3 3 3 3 2 4 2" xfId="10634" xr:uid="{A693E2A7-56FD-4677-8804-E5FF810220B2}"/>
    <cellStyle name="쉼표 [0] 2 3 3 3 3 2 5" xfId="8134" xr:uid="{B66C4F77-8ED7-4205-B19B-4826BF5D1867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3" xfId="3131" xr:uid="{790D6AC3-4653-4508-899B-A5B27574DA7E}"/>
    <cellStyle name="쉼표 [0] 2 3 3 3 3 3 3 2" xfId="10636" xr:uid="{17801C18-891B-49C5-99A5-56F712C1F754}"/>
    <cellStyle name="쉼표 [0] 2 3 3 3 3 3 4" xfId="8136" xr:uid="{BE542331-9F7E-4151-9092-4A56AFF8C163}"/>
    <cellStyle name="쉼표 [0] 2 3 3 3 3 4" xfId="5628" xr:uid="{E30575A9-3746-49AA-8083-3FD2D91BE9E8}"/>
    <cellStyle name="쉼표 [0] 2 3 3 3 3 4 2" xfId="13133" xr:uid="{9E3891A1-55A2-4FC9-9BFD-7F2ED598E0B8}"/>
    <cellStyle name="쉼표 [0] 2 3 3 3 3 5" xfId="3128" xr:uid="{77D962A6-8428-444C-AD90-CE9842874C25}"/>
    <cellStyle name="쉼표 [0] 2 3 3 3 3 5 2" xfId="10633" xr:uid="{2601F2C3-A58F-492E-B787-C7873E1A2506}"/>
    <cellStyle name="쉼표 [0] 2 3 3 3 3 6" xfId="8133" xr:uid="{CBAACFD1-1742-4FDB-AC6C-8B4DE0EA1967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3" xfId="3133" xr:uid="{C19184B4-6A1D-4A07-80F5-F4B78DC97747}"/>
    <cellStyle name="쉼표 [0] 2 3 3 3 4 2 3 2" xfId="10638" xr:uid="{F1772575-00E1-494B-AE8A-8294B8F666E8}"/>
    <cellStyle name="쉼표 [0] 2 3 3 3 4 2 4" xfId="8138" xr:uid="{5A291182-01A5-4FE9-87CB-8DBFDF63CE1F}"/>
    <cellStyle name="쉼표 [0] 2 3 3 3 4 3" xfId="5632" xr:uid="{D3A57ED0-C7B9-4159-8293-E0C8B92FB27C}"/>
    <cellStyle name="쉼표 [0] 2 3 3 3 4 3 2" xfId="13137" xr:uid="{728072F6-263A-4816-9EC3-9E66B7B29950}"/>
    <cellStyle name="쉼표 [0] 2 3 3 3 4 4" xfId="3132" xr:uid="{2DD46C40-B2FC-4995-ACB3-F3F46A69DE6C}"/>
    <cellStyle name="쉼표 [0] 2 3 3 3 4 4 2" xfId="10637" xr:uid="{7CB556FD-F10A-4D77-B551-EDF76EA7314C}"/>
    <cellStyle name="쉼표 [0] 2 3 3 3 4 5" xfId="8137" xr:uid="{7F790E21-370F-45DD-8F0F-F206FD8AD1C4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3" xfId="3134" xr:uid="{8EA7362D-C027-4C03-A15E-26FFBBBA9540}"/>
    <cellStyle name="쉼표 [0] 2 3 3 3 5 3 2" xfId="10639" xr:uid="{B53F8F40-3126-4619-B239-2D3B07BC87A6}"/>
    <cellStyle name="쉼표 [0] 2 3 3 3 5 4" xfId="8139" xr:uid="{92063A4E-86E9-4585-84AE-455C616D6A3C}"/>
    <cellStyle name="쉼표 [0] 2 3 3 3 6" xfId="5619" xr:uid="{83241311-194A-4C07-8896-8AF55F391F8A}"/>
    <cellStyle name="쉼표 [0] 2 3 3 3 6 2" xfId="13124" xr:uid="{66A6EE40-B696-419C-A561-568E1FA49E54}"/>
    <cellStyle name="쉼표 [0] 2 3 3 3 7" xfId="3119" xr:uid="{9F882B8F-EA4E-40DC-A9B3-883D4611E6B2}"/>
    <cellStyle name="쉼표 [0] 2 3 3 3 7 2" xfId="10624" xr:uid="{506FA0D3-FAD4-442B-A2D9-32977CFAEC1D}"/>
    <cellStyle name="쉼표 [0] 2 3 3 3 8" xfId="8124" xr:uid="{C5922CB6-5511-4022-B499-840264EE64CE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3" xfId="3138" xr:uid="{C1FDECE6-2DB7-4791-9E18-C24164F77723}"/>
    <cellStyle name="쉼표 [0] 2 3 3 4 2 2 2 3 2" xfId="10643" xr:uid="{039FA43A-74FE-4427-A900-280F4CA64C04}"/>
    <cellStyle name="쉼표 [0] 2 3 3 4 2 2 2 4" xfId="8143" xr:uid="{69DF07B4-A713-434F-ABDC-684213B3BC76}"/>
    <cellStyle name="쉼표 [0] 2 3 3 4 2 2 3" xfId="5637" xr:uid="{1D590125-711F-4F04-A557-FCA0EA8E6910}"/>
    <cellStyle name="쉼표 [0] 2 3 3 4 2 2 3 2" xfId="13142" xr:uid="{A3683F3D-EA84-4309-B968-EF6DAC480D14}"/>
    <cellStyle name="쉼표 [0] 2 3 3 4 2 2 4" xfId="3137" xr:uid="{FF1866EC-0222-4301-BA65-CD7E7F4D13F2}"/>
    <cellStyle name="쉼표 [0] 2 3 3 4 2 2 4 2" xfId="10642" xr:uid="{5CA6A5D1-C6DC-44C8-B46F-6C9B20EDD46A}"/>
    <cellStyle name="쉼표 [0] 2 3 3 4 2 2 5" xfId="8142" xr:uid="{92396B16-337C-4FAF-AD0B-8F72158E9B2B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3" xfId="3139" xr:uid="{81E6616D-7BB9-46EE-9A79-0E7BFD8D4302}"/>
    <cellStyle name="쉼표 [0] 2 3 3 4 2 3 3 2" xfId="10644" xr:uid="{CBF07CE2-E915-4D8F-BDCD-3214C60A7986}"/>
    <cellStyle name="쉼표 [0] 2 3 3 4 2 3 4" xfId="8144" xr:uid="{955F5181-8F1C-4AAC-B39A-43100CFB9A14}"/>
    <cellStyle name="쉼표 [0] 2 3 3 4 2 4" xfId="5636" xr:uid="{841243DB-59B9-4821-AEDD-9C7E73D9FE8D}"/>
    <cellStyle name="쉼표 [0] 2 3 3 4 2 4 2" xfId="13141" xr:uid="{38E9009B-3926-4973-A080-7C8F8A24AF89}"/>
    <cellStyle name="쉼표 [0] 2 3 3 4 2 5" xfId="3136" xr:uid="{73666EAE-9AE1-4834-824D-754BFB12E7F0}"/>
    <cellStyle name="쉼표 [0] 2 3 3 4 2 5 2" xfId="10641" xr:uid="{EDE4531A-A4B5-4364-8801-49FCD3E6A9D3}"/>
    <cellStyle name="쉼표 [0] 2 3 3 4 2 6" xfId="8141" xr:uid="{A7CEEBFE-E1DF-45B0-A74C-CF3D146B37FB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3" xfId="3141" xr:uid="{5E6DB63B-6E2B-457C-AE44-973BACC8E4F4}"/>
    <cellStyle name="쉼표 [0] 2 3 3 4 3 2 3 2" xfId="10646" xr:uid="{D71780F5-1EA2-449E-828F-DDE75B1C0343}"/>
    <cellStyle name="쉼표 [0] 2 3 3 4 3 2 4" xfId="8146" xr:uid="{32F4399A-6C91-4605-9E5B-F626C7992917}"/>
    <cellStyle name="쉼표 [0] 2 3 3 4 3 3" xfId="5640" xr:uid="{56CAB568-7C3C-48EE-809B-FE836BF6C339}"/>
    <cellStyle name="쉼표 [0] 2 3 3 4 3 3 2" xfId="13145" xr:uid="{EB9EB8FA-5DCC-4645-BE0C-CF4830F43547}"/>
    <cellStyle name="쉼표 [0] 2 3 3 4 3 4" xfId="3140" xr:uid="{3597A7D9-2D41-4B0E-993A-2735A2A27A0F}"/>
    <cellStyle name="쉼표 [0] 2 3 3 4 3 4 2" xfId="10645" xr:uid="{6DF17833-1809-4DCC-AE9A-35516B7AB770}"/>
    <cellStyle name="쉼표 [0] 2 3 3 4 3 5" xfId="8145" xr:uid="{DC45FEBE-47D6-4EC5-A438-49DFB631BA6D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3" xfId="3142" xr:uid="{E7594866-139B-42E1-AEB3-8F7D03AC1BDF}"/>
    <cellStyle name="쉼표 [0] 2 3 3 4 4 3 2" xfId="10647" xr:uid="{CBEC021F-10AA-4DB1-A38C-E6BE28A4B195}"/>
    <cellStyle name="쉼표 [0] 2 3 3 4 4 4" xfId="8147" xr:uid="{F49949E7-A6BF-4B3E-8906-1E1228BC3CFF}"/>
    <cellStyle name="쉼표 [0] 2 3 3 4 5" xfId="5635" xr:uid="{96292879-7B70-445A-8D10-EE87AC33F85E}"/>
    <cellStyle name="쉼표 [0] 2 3 3 4 5 2" xfId="13140" xr:uid="{5C6AEEAC-1C74-421B-8B48-213572A66283}"/>
    <cellStyle name="쉼표 [0] 2 3 3 4 6" xfId="3135" xr:uid="{10E420F5-043A-42B7-827E-4F4B3CD2A4D6}"/>
    <cellStyle name="쉼표 [0] 2 3 3 4 6 2" xfId="10640" xr:uid="{082FCD85-5B1E-42A6-8F38-8A6A5279D2D7}"/>
    <cellStyle name="쉼표 [0] 2 3 3 4 7" xfId="8140" xr:uid="{9F64686F-D96C-4433-8E75-ECA566F6E95A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3" xfId="3145" xr:uid="{3A66826D-E0A0-4A52-8630-5D974EF908EA}"/>
    <cellStyle name="쉼표 [0] 2 3 3 5 2 2 3 2" xfId="10650" xr:uid="{4C332A5D-1310-49F1-887F-07237401A14B}"/>
    <cellStyle name="쉼표 [0] 2 3 3 5 2 2 4" xfId="8150" xr:uid="{9D174E60-AAA7-412A-8F15-7B1DEE2ADD7C}"/>
    <cellStyle name="쉼표 [0] 2 3 3 5 2 3" xfId="5644" xr:uid="{ADB67901-CDE4-480D-BDA8-FD10E34A0DC7}"/>
    <cellStyle name="쉼표 [0] 2 3 3 5 2 3 2" xfId="13149" xr:uid="{270AC8EA-A9CD-4652-8A17-FA44EC3523D6}"/>
    <cellStyle name="쉼표 [0] 2 3 3 5 2 4" xfId="3144" xr:uid="{36920045-F86C-4964-9000-31D9C6462D04}"/>
    <cellStyle name="쉼표 [0] 2 3 3 5 2 4 2" xfId="10649" xr:uid="{3479B047-738B-47E3-9DCB-FDA5093901C7}"/>
    <cellStyle name="쉼표 [0] 2 3 3 5 2 5" xfId="8149" xr:uid="{DCF21F18-E6BE-4223-A741-8F2FECFA6EF5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3" xfId="3146" xr:uid="{8C69C601-CB48-47B7-B748-CAA64B01038B}"/>
    <cellStyle name="쉼표 [0] 2 3 3 5 3 3 2" xfId="10651" xr:uid="{C67D9037-9AB6-4EFD-B985-92D53A769DAD}"/>
    <cellStyle name="쉼표 [0] 2 3 3 5 3 4" xfId="8151" xr:uid="{8D8D47D7-BDB5-4909-92E6-A17778C04BDA}"/>
    <cellStyle name="쉼표 [0] 2 3 3 5 4" xfId="5643" xr:uid="{C8CDF04B-87A5-40FC-9D88-8835D1920389}"/>
    <cellStyle name="쉼표 [0] 2 3 3 5 4 2" xfId="13148" xr:uid="{BFD008C7-BD6D-4E38-A920-153F7E8F64F3}"/>
    <cellStyle name="쉼표 [0] 2 3 3 5 5" xfId="3143" xr:uid="{B04F9303-1FD3-4290-83C5-758CFE3A9FD4}"/>
    <cellStyle name="쉼표 [0] 2 3 3 5 5 2" xfId="10648" xr:uid="{7A021D54-19BA-4002-B413-1C84C8D7FFC7}"/>
    <cellStyle name="쉼표 [0] 2 3 3 5 6" xfId="8148" xr:uid="{8931E0AA-8934-4C91-BC47-D8BC9ED88801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3" xfId="3148" xr:uid="{66B9F73C-F1FE-4E09-A91D-3CC5A2BE6DC2}"/>
    <cellStyle name="쉼표 [0] 2 3 3 6 2 3 2" xfId="10653" xr:uid="{E70D519E-2AB6-4F74-A0DB-D254399DF081}"/>
    <cellStyle name="쉼표 [0] 2 3 3 6 2 4" xfId="8153" xr:uid="{4F005E97-705E-4381-B9BD-B069042281C3}"/>
    <cellStyle name="쉼표 [0] 2 3 3 6 3" xfId="5647" xr:uid="{3937D12F-14C8-46F5-8CA3-1F229F80ED99}"/>
    <cellStyle name="쉼표 [0] 2 3 3 6 3 2" xfId="13152" xr:uid="{FA3536B6-1D9A-490D-8962-EFC00C51BA47}"/>
    <cellStyle name="쉼표 [0] 2 3 3 6 4" xfId="3147" xr:uid="{1E81E7FD-CDE4-4D4D-855A-AC1946CA0FEB}"/>
    <cellStyle name="쉼표 [0] 2 3 3 6 4 2" xfId="10652" xr:uid="{05A6BEDD-7314-47AB-BE3D-EF5C565387EC}"/>
    <cellStyle name="쉼표 [0] 2 3 3 6 5" xfId="8152" xr:uid="{72A6531F-53BF-42B2-BA3C-0590F28CCE58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3" xfId="3149" xr:uid="{8EA1C143-85B5-40B2-9705-49CECF14C0EE}"/>
    <cellStyle name="쉼표 [0] 2 3 3 7 3 2" xfId="10654" xr:uid="{3201338E-6CDB-4783-97B5-A429AACE9EE8}"/>
    <cellStyle name="쉼표 [0] 2 3 3 7 4" xfId="8154" xr:uid="{8DD288A2-734F-4975-89B2-5D2D1FDCCF40}"/>
    <cellStyle name="쉼표 [0] 2 3 3 8" xfId="5586" xr:uid="{818728A5-A782-4313-8FA2-3FEE7BF22C4A}"/>
    <cellStyle name="쉼표 [0] 2 3 3 8 2" xfId="13091" xr:uid="{83C7C22E-2549-45AA-A12D-D573C8C7D8B0}"/>
    <cellStyle name="쉼표 [0] 2 3 3 9" xfId="3086" xr:uid="{143CDBAE-0ECB-4ECE-ACE5-88BFBC2D5173}"/>
    <cellStyle name="쉼표 [0] 2 3 3 9 2" xfId="10591" xr:uid="{2694DC72-8F39-4150-AE32-AE85D23BD101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4" xfId="8160" xr:uid="{CE7F5E11-47B6-4FD6-A1BC-8FD27501A954}"/>
    <cellStyle name="쉼표 [0] 2 3 4 2 2 2 2 3" xfId="5654" xr:uid="{DCD20776-F1FD-466A-93E0-7A5A7770BE8A}"/>
    <cellStyle name="쉼표 [0] 2 3 4 2 2 2 2 3 2" xfId="13159" xr:uid="{FA876593-DA65-47A3-ACC4-41EC3C5E72C5}"/>
    <cellStyle name="쉼표 [0] 2 3 4 2 2 2 2 4" xfId="3154" xr:uid="{01CD2D4D-6B04-4457-B790-93BBF6D12CE8}"/>
    <cellStyle name="쉼표 [0] 2 3 4 2 2 2 2 4 2" xfId="10659" xr:uid="{5F970685-63E0-43A8-9EF8-DC5A6B0A450F}"/>
    <cellStyle name="쉼표 [0] 2 3 4 2 2 2 2 5" xfId="8159" xr:uid="{562F72CB-EB92-4A49-95D8-27F19E0CE96C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3" xfId="3156" xr:uid="{DFFDE749-BAFB-4887-BB6F-E0C290891AFD}"/>
    <cellStyle name="쉼표 [0] 2 3 4 2 2 2 3 3 2" xfId="10661" xr:uid="{CB8AAB56-820A-4067-AA8D-D62FEF2DC215}"/>
    <cellStyle name="쉼표 [0] 2 3 4 2 2 2 3 4" xfId="8161" xr:uid="{ADEDF17F-0C2D-4EA6-A5B4-956A326D5F1E}"/>
    <cellStyle name="쉼표 [0] 2 3 4 2 2 2 4" xfId="5653" xr:uid="{8711ED62-152E-4A33-B6B7-45267EE77B0C}"/>
    <cellStyle name="쉼표 [0] 2 3 4 2 2 2 4 2" xfId="13158" xr:uid="{8B072F7D-EB4C-4E6B-8D6F-1392B010B5C6}"/>
    <cellStyle name="쉼표 [0] 2 3 4 2 2 2 5" xfId="3153" xr:uid="{6413890D-F98A-4041-9C5E-1D15CE7D07AF}"/>
    <cellStyle name="쉼표 [0] 2 3 4 2 2 2 5 2" xfId="10658" xr:uid="{23934BB2-2ABB-405B-B063-0601B52051D7}"/>
    <cellStyle name="쉼표 [0] 2 3 4 2 2 2 6" xfId="8158" xr:uid="{7451C26B-DC46-49B1-8E14-C2590DCA3245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3" xfId="3158" xr:uid="{FBE4DAB9-4A2D-4EB0-B931-E6B7B59FB7A6}"/>
    <cellStyle name="쉼표 [0] 2 3 4 2 2 3 2 3 2" xfId="10663" xr:uid="{72985975-7971-41E3-AEFB-6976CD4A222F}"/>
    <cellStyle name="쉼표 [0] 2 3 4 2 2 3 2 4" xfId="8163" xr:uid="{141ECF88-E3AE-418E-B12C-E6718200E9D8}"/>
    <cellStyle name="쉼표 [0] 2 3 4 2 2 3 3" xfId="5657" xr:uid="{347CD157-8302-487D-80E3-3E4D82EC79EA}"/>
    <cellStyle name="쉼표 [0] 2 3 4 2 2 3 3 2" xfId="13162" xr:uid="{E2D237D5-D553-41F6-90A6-2FB67F3E4EDE}"/>
    <cellStyle name="쉼표 [0] 2 3 4 2 2 3 4" xfId="3157" xr:uid="{9F3430D1-A395-422E-9E80-E54A89AE8B53}"/>
    <cellStyle name="쉼표 [0] 2 3 4 2 2 3 4 2" xfId="10662" xr:uid="{9C8728AD-3868-4298-9D00-0340B2249BEE}"/>
    <cellStyle name="쉼표 [0] 2 3 4 2 2 3 5" xfId="8162" xr:uid="{1AC5C09E-17FC-4548-B682-8AFC559D82D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3" xfId="3159" xr:uid="{7BBA6381-63E2-4AAC-87F5-5683F7CED4E4}"/>
    <cellStyle name="쉼표 [0] 2 3 4 2 2 4 3 2" xfId="10664" xr:uid="{9BBDA78C-EE09-4E2C-AB78-FBEE7295CAB1}"/>
    <cellStyle name="쉼표 [0] 2 3 4 2 2 4 4" xfId="8164" xr:uid="{2E2D5F04-088F-46AE-B2B9-086C9DDAE7C5}"/>
    <cellStyle name="쉼표 [0] 2 3 4 2 2 5" xfId="5652" xr:uid="{B79462F9-46C9-4A70-979E-174DFF037F82}"/>
    <cellStyle name="쉼표 [0] 2 3 4 2 2 5 2" xfId="13157" xr:uid="{7A5480FD-AB62-405D-AE84-83FA2764980B}"/>
    <cellStyle name="쉼표 [0] 2 3 4 2 2 6" xfId="3152" xr:uid="{9723706A-1054-4079-B3A9-E04D965237CA}"/>
    <cellStyle name="쉼표 [0] 2 3 4 2 2 6 2" xfId="10657" xr:uid="{C3BD0C01-75F1-400C-A481-3FBB55493AB3}"/>
    <cellStyle name="쉼표 [0] 2 3 4 2 2 7" xfId="8157" xr:uid="{7E2D241D-B90E-4611-A8B1-E39B3DEAA2F2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3" xfId="3162" xr:uid="{A4B98BED-394D-46AD-A38A-4D6619F5F52A}"/>
    <cellStyle name="쉼표 [0] 2 3 4 2 3 2 2 3 2" xfId="10667" xr:uid="{7D0F2509-B968-46D1-9FFE-445077C9ECF4}"/>
    <cellStyle name="쉼표 [0] 2 3 4 2 3 2 2 4" xfId="8167" xr:uid="{85F99632-AB95-48D7-885B-C489D912323A}"/>
    <cellStyle name="쉼표 [0] 2 3 4 2 3 2 3" xfId="5661" xr:uid="{30065F88-1306-4138-AA3E-A8A60697394E}"/>
    <cellStyle name="쉼표 [0] 2 3 4 2 3 2 3 2" xfId="13166" xr:uid="{F13A8907-3C95-4157-B12C-45736C790361}"/>
    <cellStyle name="쉼표 [0] 2 3 4 2 3 2 4" xfId="3161" xr:uid="{651E5164-A0C7-4671-9002-C5EFB7508EE5}"/>
    <cellStyle name="쉼표 [0] 2 3 4 2 3 2 4 2" xfId="10666" xr:uid="{C9F8F872-FC32-4B45-B1E6-EC3B15CA9AB0}"/>
    <cellStyle name="쉼표 [0] 2 3 4 2 3 2 5" xfId="8166" xr:uid="{55B4ADBF-41B9-4C0B-B796-CE542A4D2FF4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3" xfId="3163" xr:uid="{39D639E5-D6B1-40D5-8DCE-F92EE56571F4}"/>
    <cellStyle name="쉼표 [0] 2 3 4 2 3 3 3 2" xfId="10668" xr:uid="{C62028B1-B0AA-45F3-9835-D7450187D5D1}"/>
    <cellStyle name="쉼표 [0] 2 3 4 2 3 3 4" xfId="8168" xr:uid="{8801AEEE-FCB4-4C48-B1BB-EC67F3404946}"/>
    <cellStyle name="쉼표 [0] 2 3 4 2 3 4" xfId="5660" xr:uid="{7FBCDCE6-5D78-4A6D-8283-900F68D69E81}"/>
    <cellStyle name="쉼표 [0] 2 3 4 2 3 4 2" xfId="13165" xr:uid="{59835B94-C20E-4981-87D9-58175AF5FB4B}"/>
    <cellStyle name="쉼표 [0] 2 3 4 2 3 5" xfId="3160" xr:uid="{03D27AF5-DC56-46B4-8A48-471E2E74E958}"/>
    <cellStyle name="쉼표 [0] 2 3 4 2 3 5 2" xfId="10665" xr:uid="{5A992234-A5D9-4E63-B85F-098A44A12C35}"/>
    <cellStyle name="쉼표 [0] 2 3 4 2 3 6" xfId="8165" xr:uid="{D2397E90-657A-4725-91DE-45D622138BFE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3" xfId="3165" xr:uid="{DA27883D-F68E-4867-929A-61FCEE98816F}"/>
    <cellStyle name="쉼표 [0] 2 3 4 2 4 2 3 2" xfId="10670" xr:uid="{64173287-9045-4183-8E51-9CB9FFE323FD}"/>
    <cellStyle name="쉼표 [0] 2 3 4 2 4 2 4" xfId="8170" xr:uid="{0A911FA1-418A-40D9-823A-2BBCB60EE340}"/>
    <cellStyle name="쉼표 [0] 2 3 4 2 4 3" xfId="5664" xr:uid="{501FBA4D-AECE-42E7-AB29-F721A4C052BB}"/>
    <cellStyle name="쉼표 [0] 2 3 4 2 4 3 2" xfId="13169" xr:uid="{059C1AA5-E243-4172-9E75-895943CC1777}"/>
    <cellStyle name="쉼표 [0] 2 3 4 2 4 4" xfId="3164" xr:uid="{4434467B-574D-4DDF-A5A2-2F040144CC0C}"/>
    <cellStyle name="쉼표 [0] 2 3 4 2 4 4 2" xfId="10669" xr:uid="{ECE9A39E-A3B5-4EF4-AE44-DB5D8CC8511B}"/>
    <cellStyle name="쉼표 [0] 2 3 4 2 4 5" xfId="8169" xr:uid="{CA2C780E-838F-4969-A549-B6E5BDB4B830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3" xfId="3166" xr:uid="{8DBAED65-6286-4248-8F61-BD815016822C}"/>
    <cellStyle name="쉼표 [0] 2 3 4 2 5 3 2" xfId="10671" xr:uid="{5C58E749-0BA0-495B-8A7B-4A658EB538DE}"/>
    <cellStyle name="쉼표 [0] 2 3 4 2 5 4" xfId="8171" xr:uid="{1FCB761C-A5B0-4AB3-9A35-32CA84CD205D}"/>
    <cellStyle name="쉼표 [0] 2 3 4 2 6" xfId="5651" xr:uid="{EDDF5195-57CC-4806-97A2-5C314CC9500E}"/>
    <cellStyle name="쉼표 [0] 2 3 4 2 6 2" xfId="13156" xr:uid="{28CBA7F0-3032-4485-B44E-F5C41FC67CCD}"/>
    <cellStyle name="쉼표 [0] 2 3 4 2 7" xfId="3151" xr:uid="{FD73A11C-006C-4003-854F-891190374934}"/>
    <cellStyle name="쉼표 [0] 2 3 4 2 7 2" xfId="10656" xr:uid="{F4391B19-0B43-42FE-993A-625CB792DA89}"/>
    <cellStyle name="쉼표 [0] 2 3 4 2 8" xfId="8156" xr:uid="{B0100615-9D8E-4C09-BA36-4DE6BFA6365D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3" xfId="3170" xr:uid="{46751C1D-D92A-43BC-A7A4-702C1057696C}"/>
    <cellStyle name="쉼표 [0] 2 3 4 3 2 2 2 3 2" xfId="10675" xr:uid="{7BB2EE9B-7250-43EA-8BCC-3820B4849A5D}"/>
    <cellStyle name="쉼표 [0] 2 3 4 3 2 2 2 4" xfId="8175" xr:uid="{DE7D6270-BE9B-4E79-9885-C4871E2FC809}"/>
    <cellStyle name="쉼표 [0] 2 3 4 3 2 2 3" xfId="5669" xr:uid="{8CD05625-9EC0-4B75-89A8-202D7275D1BF}"/>
    <cellStyle name="쉼표 [0] 2 3 4 3 2 2 3 2" xfId="13174" xr:uid="{31CE24D8-F35E-442C-B203-61723A1B6CFE}"/>
    <cellStyle name="쉼표 [0] 2 3 4 3 2 2 4" xfId="3169" xr:uid="{44DF8251-E9AE-4C27-BA1C-93868A5D4AF9}"/>
    <cellStyle name="쉼표 [0] 2 3 4 3 2 2 4 2" xfId="10674" xr:uid="{0194122A-E3FD-4CB4-AD9F-C8558C59ADD2}"/>
    <cellStyle name="쉼표 [0] 2 3 4 3 2 2 5" xfId="8174" xr:uid="{C2B4133E-BB49-45FF-A4EA-D403926AA9BE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3" xfId="3171" xr:uid="{52C5CFC6-5317-46D3-8392-6FC268B73D89}"/>
    <cellStyle name="쉼표 [0] 2 3 4 3 2 3 3 2" xfId="10676" xr:uid="{86D21DC9-3B62-48E7-81D9-3895B4927EB3}"/>
    <cellStyle name="쉼표 [0] 2 3 4 3 2 3 4" xfId="8176" xr:uid="{9F416AB7-8930-4D62-9EF4-994C5822C2DC}"/>
    <cellStyle name="쉼표 [0] 2 3 4 3 2 4" xfId="5668" xr:uid="{2120E04C-5238-4D14-91BB-8E2EC00138CC}"/>
    <cellStyle name="쉼표 [0] 2 3 4 3 2 4 2" xfId="13173" xr:uid="{E83ADFFF-D4E8-4FE4-927C-029755C684AA}"/>
    <cellStyle name="쉼표 [0] 2 3 4 3 2 5" xfId="3168" xr:uid="{2328C5DA-69F4-4AB9-8CF9-20BC2E133F80}"/>
    <cellStyle name="쉼표 [0] 2 3 4 3 2 5 2" xfId="10673" xr:uid="{9F6CA99E-4767-4C8B-A884-F46B35AD2088}"/>
    <cellStyle name="쉼표 [0] 2 3 4 3 2 6" xfId="8173" xr:uid="{F54E3A9F-F47A-4608-8F6D-3B97E3D5565B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3" xfId="3173" xr:uid="{C7D1B467-0621-47CE-9B4B-F1EF62B09D62}"/>
    <cellStyle name="쉼표 [0] 2 3 4 3 3 2 3 2" xfId="10678" xr:uid="{133F5669-E7DF-47F1-A219-D91CCAF74E14}"/>
    <cellStyle name="쉼표 [0] 2 3 4 3 3 2 4" xfId="8178" xr:uid="{5DD57CD2-7606-4AD8-B9E0-9F30EA704414}"/>
    <cellStyle name="쉼표 [0] 2 3 4 3 3 3" xfId="5672" xr:uid="{3250B085-1AB6-4DA8-BE1B-673A199A9E83}"/>
    <cellStyle name="쉼표 [0] 2 3 4 3 3 3 2" xfId="13177" xr:uid="{EF141A54-B89A-4B36-A061-27FCAFAE3B85}"/>
    <cellStyle name="쉼표 [0] 2 3 4 3 3 4" xfId="3172" xr:uid="{02B98975-C8A2-43BC-882A-B28C597F0CC9}"/>
    <cellStyle name="쉼표 [0] 2 3 4 3 3 4 2" xfId="10677" xr:uid="{31B5559C-9FA8-45EE-AB16-1F3A026C7A77}"/>
    <cellStyle name="쉼표 [0] 2 3 4 3 3 5" xfId="8177" xr:uid="{B032102D-01CE-46CE-8245-40FCFAA39365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3" xfId="3174" xr:uid="{044D85F5-6A7D-46A1-B86F-A2472AC94DED}"/>
    <cellStyle name="쉼표 [0] 2 3 4 3 4 3 2" xfId="10679" xr:uid="{DDBD7AC1-A44E-427E-BD98-FB2C1FD17549}"/>
    <cellStyle name="쉼표 [0] 2 3 4 3 4 4" xfId="8179" xr:uid="{DD9AB0C9-56EA-4D2F-AF5B-7157F3B01ACF}"/>
    <cellStyle name="쉼표 [0] 2 3 4 3 5" xfId="5667" xr:uid="{6D6D96AA-FB37-49F1-BE6F-59E40C3FA80A}"/>
    <cellStyle name="쉼표 [0] 2 3 4 3 5 2" xfId="13172" xr:uid="{FAB11F8E-EF86-411B-991C-8E4DAF9CD833}"/>
    <cellStyle name="쉼표 [0] 2 3 4 3 6" xfId="3167" xr:uid="{FA2E8300-F294-485C-AE3E-C25E3F968A53}"/>
    <cellStyle name="쉼표 [0] 2 3 4 3 6 2" xfId="10672" xr:uid="{5B368502-52C3-4D50-BB77-1EAD06E12F5E}"/>
    <cellStyle name="쉼표 [0] 2 3 4 3 7" xfId="8172" xr:uid="{3DAA6CB9-9399-4AF8-9C10-65FBE0C2D974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3" xfId="3177" xr:uid="{BB563CAF-1C8A-4153-A0FD-4C2180A5358D}"/>
    <cellStyle name="쉼표 [0] 2 3 4 4 2 2 3 2" xfId="10682" xr:uid="{F3A58803-3BBA-4485-8F1B-B15A827BC870}"/>
    <cellStyle name="쉼표 [0] 2 3 4 4 2 2 4" xfId="8182" xr:uid="{97B3D148-A774-4A56-BC01-5D25F59016EE}"/>
    <cellStyle name="쉼표 [0] 2 3 4 4 2 3" xfId="5676" xr:uid="{4CDC38C6-206E-4330-98A2-C123F0CBDCC5}"/>
    <cellStyle name="쉼표 [0] 2 3 4 4 2 3 2" xfId="13181" xr:uid="{AED4AAC4-D8A6-4C20-A643-8F8E8F74D911}"/>
    <cellStyle name="쉼표 [0] 2 3 4 4 2 4" xfId="3176" xr:uid="{EFEE7176-209A-488F-BD31-CCFF2563EC85}"/>
    <cellStyle name="쉼표 [0] 2 3 4 4 2 4 2" xfId="10681" xr:uid="{806A5D62-8AD4-4E61-978A-39C3741F7A3D}"/>
    <cellStyle name="쉼표 [0] 2 3 4 4 2 5" xfId="8181" xr:uid="{B409187C-5ABF-4331-A4F5-339E01D5C379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3" xfId="3178" xr:uid="{95DC9D46-5232-4EE9-BC9E-CE0563657293}"/>
    <cellStyle name="쉼표 [0] 2 3 4 4 3 3 2" xfId="10683" xr:uid="{AD496742-79D3-41D8-AA5D-A29C9AB1E996}"/>
    <cellStyle name="쉼표 [0] 2 3 4 4 3 4" xfId="8183" xr:uid="{6CF961E8-F704-431F-BF21-754752FADFDD}"/>
    <cellStyle name="쉼표 [0] 2 3 4 4 4" xfId="5675" xr:uid="{D37C15CA-5CEC-4326-86C2-DF8EA25F422E}"/>
    <cellStyle name="쉼표 [0] 2 3 4 4 4 2" xfId="13180" xr:uid="{8ACAA7CD-1626-48FF-B5C2-60E975CB0EB2}"/>
    <cellStyle name="쉼표 [0] 2 3 4 4 5" xfId="3175" xr:uid="{74EED56A-5117-4728-904F-0BA7779DBF4A}"/>
    <cellStyle name="쉼표 [0] 2 3 4 4 5 2" xfId="10680" xr:uid="{7C8C2255-7D84-460C-87E8-84F5BC9D66CD}"/>
    <cellStyle name="쉼표 [0] 2 3 4 4 6" xfId="8180" xr:uid="{978E0648-29F3-486A-86B1-A154F851AF94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3" xfId="3180" xr:uid="{60721250-63D4-4321-9794-F5E9ECE0C37D}"/>
    <cellStyle name="쉼표 [0] 2 3 4 5 2 3 2" xfId="10685" xr:uid="{733468F0-A8DE-4219-AAC7-763E0AAC4F15}"/>
    <cellStyle name="쉼표 [0] 2 3 4 5 2 4" xfId="8185" xr:uid="{1E773FE1-D32E-48E9-8542-628F556D6559}"/>
    <cellStyle name="쉼표 [0] 2 3 4 5 3" xfId="5679" xr:uid="{05A65693-6BE8-4A38-9552-0523E2E19FD7}"/>
    <cellStyle name="쉼표 [0] 2 3 4 5 3 2" xfId="13184" xr:uid="{83C301CE-97F8-4965-BB2E-BCA8AE5851FD}"/>
    <cellStyle name="쉼표 [0] 2 3 4 5 4" xfId="3179" xr:uid="{6E315D4D-AE0F-48EF-86D8-4C6A90B89352}"/>
    <cellStyle name="쉼표 [0] 2 3 4 5 4 2" xfId="10684" xr:uid="{E749F9ED-B020-4BC8-B5F1-220C4A82E483}"/>
    <cellStyle name="쉼표 [0] 2 3 4 5 5" xfId="8184" xr:uid="{6EF2FCCD-B5BE-4CF0-B9F0-4341B5DBB5F1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3" xfId="3181" xr:uid="{F0C69745-4AC4-404E-96A0-14B1EFA200B4}"/>
    <cellStyle name="쉼표 [0] 2 3 4 6 3 2" xfId="10686" xr:uid="{09AEC5A0-C5C7-4FCC-B44E-DC724BCFB879}"/>
    <cellStyle name="쉼표 [0] 2 3 4 6 4" xfId="8186" xr:uid="{41138E19-72CA-4DD4-82E9-1F25C9AFC171}"/>
    <cellStyle name="쉼표 [0] 2 3 4 7" xfId="5650" xr:uid="{E6B73CC1-C8A5-468A-ADB0-734BD747E1A3}"/>
    <cellStyle name="쉼표 [0] 2 3 4 7 2" xfId="13155" xr:uid="{48353C8D-E4B5-4328-A9E8-6D0B5BEDAA41}"/>
    <cellStyle name="쉼표 [0] 2 3 4 8" xfId="3150" xr:uid="{5D53F394-35F3-418D-AA71-E538580D30DC}"/>
    <cellStyle name="쉼표 [0] 2 3 4 8 2" xfId="10655" xr:uid="{1142724B-8038-48D2-9931-8FBB35D046F5}"/>
    <cellStyle name="쉼표 [0] 2 3 4 9" xfId="8155" xr:uid="{DEB3F2C2-6294-4698-A662-7DCF36364FE6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3" xfId="3186" xr:uid="{F7F0E6C5-B3A7-4AC1-B6F2-D32F479F2DAF}"/>
    <cellStyle name="쉼표 [0] 2 3 5 2 2 2 2 3 2" xfId="10691" xr:uid="{D52CEC6C-E09C-42B6-921F-4D3770FE69F3}"/>
    <cellStyle name="쉼표 [0] 2 3 5 2 2 2 2 4" xfId="8191" xr:uid="{94FF57B2-F38D-43DE-96AA-698F76B558BA}"/>
    <cellStyle name="쉼표 [0] 2 3 5 2 2 2 3" xfId="5685" xr:uid="{D757E912-06A9-402C-BBD5-5748D60477F9}"/>
    <cellStyle name="쉼표 [0] 2 3 5 2 2 2 3 2" xfId="13190" xr:uid="{64AF5BB5-117A-41BE-8F92-E67E87431D64}"/>
    <cellStyle name="쉼표 [0] 2 3 5 2 2 2 4" xfId="3185" xr:uid="{93CE6B41-BE15-4C91-8E81-543456105D9D}"/>
    <cellStyle name="쉼표 [0] 2 3 5 2 2 2 4 2" xfId="10690" xr:uid="{46A66CD8-9691-4E8E-A30D-166F606EFD91}"/>
    <cellStyle name="쉼표 [0] 2 3 5 2 2 2 5" xfId="8190" xr:uid="{3A964913-41CF-491E-9737-4F939E8A587C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3" xfId="3187" xr:uid="{1852411F-1B65-4394-8324-12BF292A830A}"/>
    <cellStyle name="쉼표 [0] 2 3 5 2 2 3 3 2" xfId="10692" xr:uid="{F2E16383-95E3-4FBD-BA49-81C69E7F192E}"/>
    <cellStyle name="쉼표 [0] 2 3 5 2 2 3 4" xfId="8192" xr:uid="{DD20B4FE-26DD-4CB0-A4C4-E89D0D7AF851}"/>
    <cellStyle name="쉼표 [0] 2 3 5 2 2 4" xfId="5684" xr:uid="{1AA7E7F0-BB44-423F-95A9-ED61515C62D2}"/>
    <cellStyle name="쉼표 [0] 2 3 5 2 2 4 2" xfId="13189" xr:uid="{04AFD11A-AF87-4500-82D7-B54358D90B8F}"/>
    <cellStyle name="쉼표 [0] 2 3 5 2 2 5" xfId="3184" xr:uid="{E4CD67F8-9DE1-43AE-9970-F4CBB0A01550}"/>
    <cellStyle name="쉼표 [0] 2 3 5 2 2 5 2" xfId="10689" xr:uid="{1F659C2F-B7B9-4193-B63F-8913FB80063F}"/>
    <cellStyle name="쉼표 [0] 2 3 5 2 2 6" xfId="8189" xr:uid="{C5F8C598-FD9E-4D89-91C5-1F6119E198FE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3" xfId="3189" xr:uid="{B302904A-B779-4269-A59F-4F1FC6BD54C1}"/>
    <cellStyle name="쉼표 [0] 2 3 5 2 3 2 3 2" xfId="10694" xr:uid="{6F53B3D8-C42B-49A9-932A-6FF51E8CCA1C}"/>
    <cellStyle name="쉼표 [0] 2 3 5 2 3 2 4" xfId="8194" xr:uid="{EE4FE629-E71C-4A92-AE04-64374FF9B542}"/>
    <cellStyle name="쉼표 [0] 2 3 5 2 3 3" xfId="5688" xr:uid="{1A1BABEF-BED1-4DA2-BBBB-666220FF2730}"/>
    <cellStyle name="쉼표 [0] 2 3 5 2 3 3 2" xfId="13193" xr:uid="{14DC24EC-64C9-492D-82B6-96E970332F9A}"/>
    <cellStyle name="쉼표 [0] 2 3 5 2 3 4" xfId="3188" xr:uid="{8A03AE11-22AD-477C-B255-55C9C9CBEE78}"/>
    <cellStyle name="쉼표 [0] 2 3 5 2 3 4 2" xfId="10693" xr:uid="{669088EE-1231-4CDD-8465-221CF87E85B1}"/>
    <cellStyle name="쉼표 [0] 2 3 5 2 3 5" xfId="8193" xr:uid="{82E00A0A-9197-4179-8C97-934D1CB3DE14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3" xfId="3190" xr:uid="{1D346580-0F0C-4449-8F2F-93168451873D}"/>
    <cellStyle name="쉼표 [0] 2 3 5 2 4 3 2" xfId="10695" xr:uid="{F608FEB7-71B1-4E45-9A9C-3F0FAFB6FAD8}"/>
    <cellStyle name="쉼표 [0] 2 3 5 2 4 4" xfId="8195" xr:uid="{95B4DA72-F4EC-47D5-9515-00C60EB4B68C}"/>
    <cellStyle name="쉼표 [0] 2 3 5 2 5" xfId="5683" xr:uid="{A3A9C465-25F4-4C1E-845F-D7B174F439D8}"/>
    <cellStyle name="쉼표 [0] 2 3 5 2 5 2" xfId="13188" xr:uid="{E2D695CD-8C52-4BFB-B34F-5ACB7F8C6149}"/>
    <cellStyle name="쉼표 [0] 2 3 5 2 6" xfId="3183" xr:uid="{89671BD9-40C4-4D21-91EF-D19EC63840C6}"/>
    <cellStyle name="쉼표 [0] 2 3 5 2 6 2" xfId="10688" xr:uid="{B36FEF4E-F26B-441E-8FE0-50942CEA4CC6}"/>
    <cellStyle name="쉼표 [0] 2 3 5 2 7" xfId="8188" xr:uid="{68C96380-E49D-42DB-9772-ED8D91CBCB7D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3" xfId="3193" xr:uid="{9D3396AE-0450-413A-8CEC-3A8D00C15AB2}"/>
    <cellStyle name="쉼표 [0] 2 3 5 3 2 2 3 2" xfId="10698" xr:uid="{3AB09C24-1140-4130-8B96-6124638570B5}"/>
    <cellStyle name="쉼표 [0] 2 3 5 3 2 2 4" xfId="8198" xr:uid="{06ED407F-6CAE-45E3-999E-6EF52D50E3E5}"/>
    <cellStyle name="쉼표 [0] 2 3 5 3 2 3" xfId="5692" xr:uid="{7B9C0C33-30BA-413C-A49A-0460EFECFA45}"/>
    <cellStyle name="쉼표 [0] 2 3 5 3 2 3 2" xfId="13197" xr:uid="{C48A8781-9E9D-4E2D-879D-1D8372110E01}"/>
    <cellStyle name="쉼표 [0] 2 3 5 3 2 4" xfId="3192" xr:uid="{DEAE5314-9282-44EF-84E9-9E9BC3C719CB}"/>
    <cellStyle name="쉼표 [0] 2 3 5 3 2 4 2" xfId="10697" xr:uid="{C5875B5C-C26C-42AE-8278-F7231A364297}"/>
    <cellStyle name="쉼표 [0] 2 3 5 3 2 5" xfId="8197" xr:uid="{2E3ACA8C-648B-4E3B-BA45-E59BC8701E90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3" xfId="3194" xr:uid="{8EF43102-B9C4-441F-BCEC-463A879F3FD6}"/>
    <cellStyle name="쉼표 [0] 2 3 5 3 3 3 2" xfId="10699" xr:uid="{44B03BF0-A6FE-4ADD-939C-42044EE33161}"/>
    <cellStyle name="쉼표 [0] 2 3 5 3 3 4" xfId="8199" xr:uid="{2F77A3B3-60F9-4837-A260-0575D85039E4}"/>
    <cellStyle name="쉼표 [0] 2 3 5 3 4" xfId="5691" xr:uid="{22902969-8556-4504-AE9B-413FBCA5484B}"/>
    <cellStyle name="쉼표 [0] 2 3 5 3 4 2" xfId="13196" xr:uid="{E9F27778-490A-4586-9241-9FA54E056DC4}"/>
    <cellStyle name="쉼표 [0] 2 3 5 3 5" xfId="3191" xr:uid="{F9A9281E-C91E-499F-8AAA-9705A19770D5}"/>
    <cellStyle name="쉼표 [0] 2 3 5 3 5 2" xfId="10696" xr:uid="{0EBE2D47-9DFB-4487-9FA8-41DF9329B0B1}"/>
    <cellStyle name="쉼표 [0] 2 3 5 3 6" xfId="8196" xr:uid="{FFC2B7EA-F75C-413F-82C9-C729BCAFCC7F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3" xfId="3196" xr:uid="{DFCC1758-C3C2-4E56-ADAA-FC9616055F9C}"/>
    <cellStyle name="쉼표 [0] 2 3 5 4 2 3 2" xfId="10701" xr:uid="{FAC10108-CB5B-491D-B76C-B62F190534DA}"/>
    <cellStyle name="쉼표 [0] 2 3 5 4 2 4" xfId="8201" xr:uid="{09D9CB32-22B2-44D0-A2EE-1C48D2885CBD}"/>
    <cellStyle name="쉼표 [0] 2 3 5 4 3" xfId="5695" xr:uid="{89E8BA5E-04F0-4F62-B103-FBD4825372CF}"/>
    <cellStyle name="쉼표 [0] 2 3 5 4 3 2" xfId="13200" xr:uid="{3BF1F5B0-6392-4915-807D-5D987166248B}"/>
    <cellStyle name="쉼표 [0] 2 3 5 4 4" xfId="3195" xr:uid="{A6BD3663-AA1F-4990-B55A-95BDF69E21FB}"/>
    <cellStyle name="쉼표 [0] 2 3 5 4 4 2" xfId="10700" xr:uid="{2933F7B2-0050-42D7-8F2A-EEACC99E7EBF}"/>
    <cellStyle name="쉼표 [0] 2 3 5 4 5" xfId="8200" xr:uid="{0C2DFA51-883C-46FC-8ADE-94816839C5FA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3" xfId="3197" xr:uid="{AD8F6130-06B9-4F46-9157-4AD5557B5BB4}"/>
    <cellStyle name="쉼표 [0] 2 3 5 5 3 2" xfId="10702" xr:uid="{9DB6B806-D1B4-4B38-ADF3-939B35C0CE8E}"/>
    <cellStyle name="쉼표 [0] 2 3 5 5 4" xfId="8202" xr:uid="{13092A9B-3C3A-4F87-B6CF-53272C85D613}"/>
    <cellStyle name="쉼표 [0] 2 3 5 6" xfId="5682" xr:uid="{52CEBF40-00FD-4292-BB9A-B4E4DC8E0AF6}"/>
    <cellStyle name="쉼표 [0] 2 3 5 6 2" xfId="13187" xr:uid="{373F1142-1DA5-4E18-A3DF-5ECE8DFB3EEB}"/>
    <cellStyle name="쉼표 [0] 2 3 5 7" xfId="3182" xr:uid="{2E94A667-9639-43CD-854E-8F3919D6FC99}"/>
    <cellStyle name="쉼표 [0] 2 3 5 7 2" xfId="10687" xr:uid="{9EA4427B-173B-49F4-A230-B33C01C466D1}"/>
    <cellStyle name="쉼표 [0] 2 3 5 8" xfId="8187" xr:uid="{34F34927-590E-41A3-9DF4-F8271F7AE962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3" xfId="3201" xr:uid="{DAC0C005-FB43-4169-B885-5A5D27DD1FDC}"/>
    <cellStyle name="쉼표 [0] 2 3 6 2 2 2 3 2" xfId="10706" xr:uid="{D1A2D9C7-8202-4515-BE61-2292924F3F6F}"/>
    <cellStyle name="쉼표 [0] 2 3 6 2 2 2 4" xfId="8206" xr:uid="{0D25E3FF-FB86-455C-A526-5C5D0A77A45A}"/>
    <cellStyle name="쉼표 [0] 2 3 6 2 2 3" xfId="5700" xr:uid="{CA7BE1CD-9A30-4E08-B243-BF25E40E1E50}"/>
    <cellStyle name="쉼표 [0] 2 3 6 2 2 3 2" xfId="13205" xr:uid="{11053E64-831E-49D1-AE53-DFDBBB8BC9EE}"/>
    <cellStyle name="쉼표 [0] 2 3 6 2 2 4" xfId="3200" xr:uid="{75F4815E-A39A-405F-BE33-934267DFA7C2}"/>
    <cellStyle name="쉼표 [0] 2 3 6 2 2 4 2" xfId="10705" xr:uid="{86612B6A-4718-4C68-A29B-D3C008467434}"/>
    <cellStyle name="쉼표 [0] 2 3 6 2 2 5" xfId="8205" xr:uid="{C3231D5E-A6D0-4FCB-8402-F168DF435CD1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3" xfId="3202" xr:uid="{83778246-3831-4228-9C4B-28C8C3339918}"/>
    <cellStyle name="쉼표 [0] 2 3 6 2 3 3 2" xfId="10707" xr:uid="{54FA2C70-0418-471C-96AC-0B418ED8D5D8}"/>
    <cellStyle name="쉼표 [0] 2 3 6 2 3 4" xfId="8207" xr:uid="{87A91656-F401-4A96-97CA-FBFAB0193F52}"/>
    <cellStyle name="쉼표 [0] 2 3 6 2 4" xfId="5699" xr:uid="{9F407FFB-9707-45CB-A2C9-5BAF738880EE}"/>
    <cellStyle name="쉼표 [0] 2 3 6 2 4 2" xfId="13204" xr:uid="{909FDF27-D1A4-478A-B010-82C867C8B737}"/>
    <cellStyle name="쉼표 [0] 2 3 6 2 5" xfId="3199" xr:uid="{820350BC-2F64-4E4D-9A2F-4119AFA86185}"/>
    <cellStyle name="쉼표 [0] 2 3 6 2 5 2" xfId="10704" xr:uid="{843F5172-04A6-4BE1-9D1C-8E12C5AA1E2B}"/>
    <cellStyle name="쉼표 [0] 2 3 6 2 6" xfId="8204" xr:uid="{F646A429-A6FE-44ED-89A8-F15EBF1C86EF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3" xfId="3204" xr:uid="{56F7909F-295A-48A1-8CAD-727D7BAECCF8}"/>
    <cellStyle name="쉼표 [0] 2 3 6 3 2 3 2" xfId="10709" xr:uid="{360BB87D-5BCB-4867-BBA2-96B495419A5A}"/>
    <cellStyle name="쉼표 [0] 2 3 6 3 2 4" xfId="8209" xr:uid="{B2A9A307-AB90-489E-AD4D-2776FC602643}"/>
    <cellStyle name="쉼표 [0] 2 3 6 3 3" xfId="5703" xr:uid="{2F9AFD67-48A3-4E8C-B87B-0EC42482D80F}"/>
    <cellStyle name="쉼표 [0] 2 3 6 3 3 2" xfId="13208" xr:uid="{D15E59E1-5D3F-4C5E-9509-EBD722C15172}"/>
    <cellStyle name="쉼표 [0] 2 3 6 3 4" xfId="3203" xr:uid="{4CBA9721-A4C8-4022-8A75-3AC44166C842}"/>
    <cellStyle name="쉼표 [0] 2 3 6 3 4 2" xfId="10708" xr:uid="{11FFA96F-E368-449D-82A6-E98AB1C1124D}"/>
    <cellStyle name="쉼표 [0] 2 3 6 3 5" xfId="8208" xr:uid="{F701C6A2-1F7E-49AD-89E7-9CEA45B1E198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3" xfId="3205" xr:uid="{41D9A272-1FFC-48B7-BE4C-2AC7B667B09A}"/>
    <cellStyle name="쉼표 [0] 2 3 6 4 3 2" xfId="10710" xr:uid="{A9C0A6AA-90A8-4D5C-AEB0-4D0833AE7E4B}"/>
    <cellStyle name="쉼표 [0] 2 3 6 4 4" xfId="8210" xr:uid="{324B29C5-03F7-46A7-9DD7-33EB90AD3CBD}"/>
    <cellStyle name="쉼표 [0] 2 3 6 5" xfId="5698" xr:uid="{224F806D-046A-4B87-813D-5AE3DE736B13}"/>
    <cellStyle name="쉼표 [0] 2 3 6 5 2" xfId="13203" xr:uid="{3EF36D1F-E04E-4D68-B992-3AA5F6D94B05}"/>
    <cellStyle name="쉼표 [0] 2 3 6 6" xfId="3198" xr:uid="{C0179916-9DA8-4CAD-B569-4C3B7C1D5929}"/>
    <cellStyle name="쉼표 [0] 2 3 6 6 2" xfId="10703" xr:uid="{5CA81200-D37C-4E97-B720-D6CADD2FC655}"/>
    <cellStyle name="쉼표 [0] 2 3 6 7" xfId="8203" xr:uid="{0A964221-DC2E-485F-81BC-D06AF9568074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3" xfId="3208" xr:uid="{FE8EE179-F81D-4546-A5E1-472F39CD2A10}"/>
    <cellStyle name="쉼표 [0] 2 3 7 2 2 3 2" xfId="10713" xr:uid="{59B73303-A8F8-4451-AA65-70A00B6204BC}"/>
    <cellStyle name="쉼표 [0] 2 3 7 2 2 4" xfId="8213" xr:uid="{67CF7281-A71C-4A6B-99CA-8FD25F79B026}"/>
    <cellStyle name="쉼표 [0] 2 3 7 2 3" xfId="5707" xr:uid="{08820A64-AD6F-4803-BBAE-6EFE4BC9E443}"/>
    <cellStyle name="쉼표 [0] 2 3 7 2 3 2" xfId="13212" xr:uid="{FF875605-9219-48B5-9390-10009406C36D}"/>
    <cellStyle name="쉼표 [0] 2 3 7 2 4" xfId="3207" xr:uid="{D96BA2A1-5D71-4020-8BE0-6C7994D14815}"/>
    <cellStyle name="쉼표 [0] 2 3 7 2 4 2" xfId="10712" xr:uid="{C8C1350E-64F8-45CA-9DBE-1A19DBE19F51}"/>
    <cellStyle name="쉼표 [0] 2 3 7 2 5" xfId="8212" xr:uid="{E60B7C44-50EA-4065-9AB4-F15D0FBABAE8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3" xfId="3209" xr:uid="{7BEF7B33-BAED-4E21-B969-6ADB84CC8E52}"/>
    <cellStyle name="쉼표 [0] 2 3 7 3 3 2" xfId="10714" xr:uid="{1FC88174-AD8A-470A-B565-D8E7006BEB3E}"/>
    <cellStyle name="쉼표 [0] 2 3 7 3 4" xfId="8214" xr:uid="{67FB8D25-CB8A-40E0-BEFD-D91081D4710A}"/>
    <cellStyle name="쉼표 [0] 2 3 7 4" xfId="5706" xr:uid="{C5ED9FF7-6D3C-4236-97ED-05EE8562F2F3}"/>
    <cellStyle name="쉼표 [0] 2 3 7 4 2" xfId="13211" xr:uid="{6F109487-910D-4AA7-9947-775AA916F590}"/>
    <cellStyle name="쉼표 [0] 2 3 7 5" xfId="3206" xr:uid="{53BD7B90-AED5-4763-92C8-0185E65369AD}"/>
    <cellStyle name="쉼표 [0] 2 3 7 5 2" xfId="10711" xr:uid="{310411E7-2062-4FC4-873A-CEF65C85364E}"/>
    <cellStyle name="쉼표 [0] 2 3 7 6" xfId="8211" xr:uid="{B7DE4F0A-47B2-4B5F-8D4E-F44FB127B147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3" xfId="3211" xr:uid="{46733263-09EB-46BD-ABA0-FC233E99883E}"/>
    <cellStyle name="쉼표 [0] 2 3 8 2 3 2" xfId="10716" xr:uid="{08B30E59-FB58-4BBC-AA76-FC877E988BF2}"/>
    <cellStyle name="쉼표 [0] 2 3 8 2 4" xfId="8216" xr:uid="{FE29630F-FC57-4577-B723-21528D672E62}"/>
    <cellStyle name="쉼표 [0] 2 3 8 3" xfId="5710" xr:uid="{188379CA-63E3-41EE-A13B-E8952913ACE6}"/>
    <cellStyle name="쉼표 [0] 2 3 8 3 2" xfId="13215" xr:uid="{B6977F94-F057-4260-9E27-98A5F328DBB7}"/>
    <cellStyle name="쉼표 [0] 2 3 8 4" xfId="3210" xr:uid="{2682B347-9AC3-4D0A-A65B-0B57DEDC8980}"/>
    <cellStyle name="쉼표 [0] 2 3 8 4 2" xfId="10715" xr:uid="{ACDF4017-B441-48A3-B5C6-267ECA7595BE}"/>
    <cellStyle name="쉼표 [0] 2 3 8 5" xfId="8215" xr:uid="{EF0100F3-97EA-493B-A054-E2991AEE4F08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3" xfId="3212" xr:uid="{F3BF0762-ECDF-4539-96DB-6379D4E7EE03}"/>
    <cellStyle name="쉼표 [0] 2 3 9 3 2" xfId="10717" xr:uid="{C415A51B-E290-443F-9A72-7B39B144F4A9}"/>
    <cellStyle name="쉼표 [0] 2 3 9 4" xfId="8217" xr:uid="{0D2DB8A7-3C1B-4BE0-9704-F6115601DAC0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1" xfId="8218" xr:uid="{7A27C0AD-E8B0-42A2-B0C4-0AD9C1A333DD}"/>
    <cellStyle name="쉼표 [0] 2 4 2" xfId="680" xr:uid="{00000000-0005-0000-0000-0000A7020000}"/>
    <cellStyle name="쉼표 [0] 2 4 2 10" xfId="8219" xr:uid="{E1573AF0-46E5-4DA6-ADCD-ECBB31B29C58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4" xfId="8225" xr:uid="{408E7848-5D24-4B96-BD83-D90BCDC3F344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5" xfId="8224" xr:uid="{D244B783-093D-4EEA-9D6F-1DF4487ABE3D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4" xfId="8226" xr:uid="{93400422-40E6-49D7-B89F-2642627E0A85}"/>
    <cellStyle name="쉼표 [0] 2 4 2 2 2 2 2 4" xfId="5718" xr:uid="{D8CD8BF5-1FE2-42BB-89F3-32E21F630FC9}"/>
    <cellStyle name="쉼표 [0] 2 4 2 2 2 2 2 4 2" xfId="13223" xr:uid="{D01CA232-B0BE-4597-8241-EB0D7CD215AA}"/>
    <cellStyle name="쉼표 [0] 2 4 2 2 2 2 2 5" xfId="3218" xr:uid="{C931B555-D217-4904-9CFA-E9D1790A58AA}"/>
    <cellStyle name="쉼표 [0] 2 4 2 2 2 2 2 5 2" xfId="10723" xr:uid="{BCED6978-6321-4D5B-AAD8-AB78C598E336}"/>
    <cellStyle name="쉼표 [0] 2 4 2 2 2 2 2 6" xfId="8223" xr:uid="{3D95E2DF-B4FB-4B6B-B983-1AEFAF103A17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4" xfId="8228" xr:uid="{381935E4-AA1D-4B78-893A-8E49EA03AF1E}"/>
    <cellStyle name="쉼표 [0] 2 4 2 2 2 2 3 3" xfId="5722" xr:uid="{71726638-82E6-4E25-9446-690775C70EC4}"/>
    <cellStyle name="쉼표 [0] 2 4 2 2 2 2 3 3 2" xfId="13227" xr:uid="{02131FAA-D06E-46C9-BA4E-BA95CA000AA0}"/>
    <cellStyle name="쉼표 [0] 2 4 2 2 2 2 3 4" xfId="3222" xr:uid="{D18CAD28-AC65-401B-9654-63CA9AD4C966}"/>
    <cellStyle name="쉼표 [0] 2 4 2 2 2 2 3 4 2" xfId="10727" xr:uid="{38B6AE07-EACD-447E-95F0-531EEF94E031}"/>
    <cellStyle name="쉼표 [0] 2 4 2 2 2 2 3 5" xfId="8227" xr:uid="{6DF0E7D5-6B7D-4400-933E-215539788975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3" xfId="3224" xr:uid="{5DE040D3-9F74-4227-A7CE-43E343556C32}"/>
    <cellStyle name="쉼표 [0] 2 4 2 2 2 2 4 3 2" xfId="10729" xr:uid="{5B30AB02-764C-4701-AA23-046632BF8362}"/>
    <cellStyle name="쉼표 [0] 2 4 2 2 2 2 4 4" xfId="8229" xr:uid="{7A03120B-A52F-4665-9B95-3A5F1CA5ED32}"/>
    <cellStyle name="쉼표 [0] 2 4 2 2 2 2 5" xfId="5717" xr:uid="{D26500FB-B463-49FC-9A1A-40AD00F2EA80}"/>
    <cellStyle name="쉼표 [0] 2 4 2 2 2 2 5 2" xfId="13222" xr:uid="{C980F681-0B5A-48F2-9F4B-67BEF92246F7}"/>
    <cellStyle name="쉼표 [0] 2 4 2 2 2 2 6" xfId="3217" xr:uid="{1C909812-2CD5-4A3C-917A-598D4DBCDACF}"/>
    <cellStyle name="쉼표 [0] 2 4 2 2 2 2 6 2" xfId="10722" xr:uid="{18739B18-C89B-40A4-A4E4-29A432FBE812}"/>
    <cellStyle name="쉼표 [0] 2 4 2 2 2 2 7" xfId="8222" xr:uid="{46238A02-2154-4C71-A487-70A8C8ACAA98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4" xfId="8232" xr:uid="{2F4DF159-6877-46AE-853F-350D791574CA}"/>
    <cellStyle name="쉼표 [0] 2 4 2 2 2 3 2 3" xfId="5726" xr:uid="{13759F23-0026-4571-8A21-044D65E2AB91}"/>
    <cellStyle name="쉼표 [0] 2 4 2 2 2 3 2 3 2" xfId="13231" xr:uid="{C87FE681-4DE6-43BA-9F10-8E5AF9055D5C}"/>
    <cellStyle name="쉼표 [0] 2 4 2 2 2 3 2 4" xfId="3226" xr:uid="{2D61C7F3-1642-4B28-AE06-DA9EE590D730}"/>
    <cellStyle name="쉼표 [0] 2 4 2 2 2 3 2 4 2" xfId="10731" xr:uid="{B81E312A-9AE8-4820-AC1B-144D18BA659A}"/>
    <cellStyle name="쉼표 [0] 2 4 2 2 2 3 2 5" xfId="8231" xr:uid="{2041673D-D389-4963-9E2B-485452D64315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3" xfId="3228" xr:uid="{22211CA8-D28A-4859-99F3-C2F9DFAC028A}"/>
    <cellStyle name="쉼표 [0] 2 4 2 2 2 3 3 3 2" xfId="10733" xr:uid="{066856A8-5C75-4CDA-8448-87B470991EA2}"/>
    <cellStyle name="쉼표 [0] 2 4 2 2 2 3 3 4" xfId="8233" xr:uid="{B9052BE8-3CF9-40E7-B791-5D0CCFD4E882}"/>
    <cellStyle name="쉼표 [0] 2 4 2 2 2 3 4" xfId="5725" xr:uid="{4FFE21BD-46B4-4460-9CC2-9509243E97B5}"/>
    <cellStyle name="쉼표 [0] 2 4 2 2 2 3 4 2" xfId="13230" xr:uid="{12CEF466-F309-454A-8310-CC550E1C1220}"/>
    <cellStyle name="쉼표 [0] 2 4 2 2 2 3 5" xfId="3225" xr:uid="{00714FD9-A767-45D6-A5D6-C9480C93AB0D}"/>
    <cellStyle name="쉼표 [0] 2 4 2 2 2 3 5 2" xfId="10730" xr:uid="{361ABE44-B6EE-4BC0-B4A6-74FC6BA93BBC}"/>
    <cellStyle name="쉼표 [0] 2 4 2 2 2 3 6" xfId="8230" xr:uid="{F306FB7E-EB1C-4E54-A655-05D708A4614F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3" xfId="3230" xr:uid="{40C66F1D-F53A-4D6D-ABAD-D4677BB110F9}"/>
    <cellStyle name="쉼표 [0] 2 4 2 2 2 4 2 3 2" xfId="10735" xr:uid="{7B4011B7-A286-49F0-9F69-A0488F796319}"/>
    <cellStyle name="쉼표 [0] 2 4 2 2 2 4 2 4" xfId="8235" xr:uid="{D42B52DC-95A6-4CD9-ACB5-CD3FDB7B3678}"/>
    <cellStyle name="쉼표 [0] 2 4 2 2 2 4 3" xfId="5729" xr:uid="{79EB3FCC-4350-41E3-A1BF-B06F08EEC8B0}"/>
    <cellStyle name="쉼표 [0] 2 4 2 2 2 4 3 2" xfId="13234" xr:uid="{8C43B5A6-DDFE-42FD-A3CD-F201DEBE1239}"/>
    <cellStyle name="쉼표 [0] 2 4 2 2 2 4 4" xfId="3229" xr:uid="{E5914140-8E9E-4A33-BF31-0E6F97375FC0}"/>
    <cellStyle name="쉼표 [0] 2 4 2 2 2 4 4 2" xfId="10734" xr:uid="{1B5FB990-E205-48CB-A61E-E4123C219708}"/>
    <cellStyle name="쉼표 [0] 2 4 2 2 2 4 5" xfId="8234" xr:uid="{F00E10E2-6DE6-443E-89FF-83355135451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3" xfId="3231" xr:uid="{686B3AD7-29CB-4E6F-A4EC-839878075FE4}"/>
    <cellStyle name="쉼표 [0] 2 4 2 2 2 5 3 2" xfId="10736" xr:uid="{E0943009-943A-4224-AD49-23D3E9CFD20A}"/>
    <cellStyle name="쉼표 [0] 2 4 2 2 2 5 4" xfId="8236" xr:uid="{C4D5FD4E-0B59-4A95-8CC9-BF3E9D2F1BC8}"/>
    <cellStyle name="쉼표 [0] 2 4 2 2 2 6" xfId="5716" xr:uid="{2C39177D-5A4A-4495-AB04-718AC5DF221D}"/>
    <cellStyle name="쉼표 [0] 2 4 2 2 2 6 2" xfId="13221" xr:uid="{E28B6626-F7A0-426E-AE4D-226D56E26CE3}"/>
    <cellStyle name="쉼표 [0] 2 4 2 2 2 7" xfId="3216" xr:uid="{0A7260B7-2300-439D-BE37-10B658622C4B}"/>
    <cellStyle name="쉼표 [0] 2 4 2 2 2 7 2" xfId="10721" xr:uid="{D02ED6B6-100D-4008-860F-99977DFF849E}"/>
    <cellStyle name="쉼표 [0] 2 4 2 2 2 8" xfId="8221" xr:uid="{31C4E96D-2C78-440F-A6A9-B91EBFF38A10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4" xfId="8240" xr:uid="{D2E76B8E-8587-4808-8724-34F8F9917245}"/>
    <cellStyle name="쉼표 [0] 2 4 2 2 3 2 2 3" xfId="5734" xr:uid="{E4C1C76E-382B-41B6-9E22-6C3A648B824B}"/>
    <cellStyle name="쉼표 [0] 2 4 2 2 3 2 2 3 2" xfId="13239" xr:uid="{AEAD657B-1C0D-40A1-8AF1-8A3D960DD85F}"/>
    <cellStyle name="쉼표 [0] 2 4 2 2 3 2 2 4" xfId="3234" xr:uid="{23F2FB1C-D727-4A3F-9648-F6999D09FC45}"/>
    <cellStyle name="쉼표 [0] 2 4 2 2 3 2 2 4 2" xfId="10739" xr:uid="{6D058331-FA3E-476E-B255-80F06326D822}"/>
    <cellStyle name="쉼표 [0] 2 4 2 2 3 2 2 5" xfId="8239" xr:uid="{AD217BF9-7A24-431A-8BF1-E31BF84BBD76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3" xfId="3236" xr:uid="{B0D5F0BD-2C19-4535-8E8E-24C4E17BF715}"/>
    <cellStyle name="쉼표 [0] 2 4 2 2 3 2 3 3 2" xfId="10741" xr:uid="{D73AFEFE-CB8C-4C43-8F82-F922615A5B05}"/>
    <cellStyle name="쉼표 [0] 2 4 2 2 3 2 3 4" xfId="8241" xr:uid="{EB2A59EB-C3D0-4DE1-AF77-BCD5AB0B84CE}"/>
    <cellStyle name="쉼표 [0] 2 4 2 2 3 2 4" xfId="5733" xr:uid="{4DF143A7-B70B-4721-94CD-A5B2BE53420B}"/>
    <cellStyle name="쉼표 [0] 2 4 2 2 3 2 4 2" xfId="13238" xr:uid="{590EAD85-29A9-4D74-AC4D-22CF6F4444CC}"/>
    <cellStyle name="쉼표 [0] 2 4 2 2 3 2 5" xfId="3233" xr:uid="{7E39C4F1-365D-4FB4-B0E5-1CB33C6458DA}"/>
    <cellStyle name="쉼표 [0] 2 4 2 2 3 2 5 2" xfId="10738" xr:uid="{4D478520-C4E7-44F0-AD94-A30D5E0B4FB3}"/>
    <cellStyle name="쉼표 [0] 2 4 2 2 3 2 6" xfId="8238" xr:uid="{38CDAD69-5F02-4560-A167-C00953BA7D25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3" xfId="3238" xr:uid="{8D6842FA-AB7C-4375-B3C1-338E5EDE6E3E}"/>
    <cellStyle name="쉼표 [0] 2 4 2 2 3 3 2 3 2" xfId="10743" xr:uid="{FD0FAF26-85BD-4ED4-8C8C-F5CCDA07560C}"/>
    <cellStyle name="쉼표 [0] 2 4 2 2 3 3 2 4" xfId="8243" xr:uid="{2BA1B448-DBDF-4BEB-A79C-8CF02C5B8F49}"/>
    <cellStyle name="쉼표 [0] 2 4 2 2 3 3 3" xfId="5737" xr:uid="{39EFDB4C-2F66-45C9-9FB1-9DA8C5135917}"/>
    <cellStyle name="쉼표 [0] 2 4 2 2 3 3 3 2" xfId="13242" xr:uid="{DB860B12-8AB7-4F64-8100-B928C8E81ED8}"/>
    <cellStyle name="쉼표 [0] 2 4 2 2 3 3 4" xfId="3237" xr:uid="{F244A49D-0FBF-4942-8760-D5AD52A0AFEC}"/>
    <cellStyle name="쉼표 [0] 2 4 2 2 3 3 4 2" xfId="10742" xr:uid="{14B189B8-6EEB-4434-A7CB-C2FEF0C66D44}"/>
    <cellStyle name="쉼표 [0] 2 4 2 2 3 3 5" xfId="8242" xr:uid="{8129E0DC-8FFF-4E0D-ACFA-D16BC89925D0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3" xfId="3239" xr:uid="{9896BF05-33A2-459E-A6A6-F9DDA5E82D3E}"/>
    <cellStyle name="쉼표 [0] 2 4 2 2 3 4 3 2" xfId="10744" xr:uid="{61C79C94-98CC-47D3-85E8-41E14EEC9715}"/>
    <cellStyle name="쉼표 [0] 2 4 2 2 3 4 4" xfId="8244" xr:uid="{1AF86452-C124-4046-B0BA-1184C7DFF09F}"/>
    <cellStyle name="쉼표 [0] 2 4 2 2 3 5" xfId="5732" xr:uid="{D2CD6286-4FF6-4AD4-8068-49F48C7A2316}"/>
    <cellStyle name="쉼표 [0] 2 4 2 2 3 5 2" xfId="13237" xr:uid="{37B64F37-A710-434D-8C9D-DA3758580D55}"/>
    <cellStyle name="쉼표 [0] 2 4 2 2 3 6" xfId="3232" xr:uid="{3BCAB476-34E8-4F91-B627-4F7F5BD2541A}"/>
    <cellStyle name="쉼표 [0] 2 4 2 2 3 6 2" xfId="10737" xr:uid="{5D2946B8-DD53-4524-9919-C0EE4DACEEE1}"/>
    <cellStyle name="쉼표 [0] 2 4 2 2 3 7" xfId="8237" xr:uid="{15A308BD-CFDB-4FB8-91DA-9EF3D04330AE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3" xfId="3242" xr:uid="{7A573C65-B340-48D9-8DCE-61010A3D1999}"/>
    <cellStyle name="쉼표 [0] 2 4 2 2 4 2 2 3 2" xfId="10747" xr:uid="{B954A1E7-40E2-4AA2-8741-8BDACC65D850}"/>
    <cellStyle name="쉼표 [0] 2 4 2 2 4 2 2 4" xfId="8247" xr:uid="{C3CEFF49-8C28-4EAE-9659-CD5ECC94B48C}"/>
    <cellStyle name="쉼표 [0] 2 4 2 2 4 2 3" xfId="5741" xr:uid="{B5C67785-8C0F-4993-ADC6-A5EF5C4B3C1D}"/>
    <cellStyle name="쉼표 [0] 2 4 2 2 4 2 3 2" xfId="13246" xr:uid="{52FA8F9E-28AE-4856-A01C-56C2DAC8AF9B}"/>
    <cellStyle name="쉼표 [0] 2 4 2 2 4 2 4" xfId="3241" xr:uid="{E69F5068-9C97-479F-BFD3-1E42FE3102A1}"/>
    <cellStyle name="쉼표 [0] 2 4 2 2 4 2 4 2" xfId="10746" xr:uid="{F193EC95-4684-4616-880B-118F7D0EB60E}"/>
    <cellStyle name="쉼표 [0] 2 4 2 2 4 2 5" xfId="8246" xr:uid="{AA847E25-5B81-4D37-8F29-E87B04D2DF4B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3" xfId="3243" xr:uid="{BD197BEF-F977-4A51-8E24-9D6CE1164E88}"/>
    <cellStyle name="쉼표 [0] 2 4 2 2 4 3 3 2" xfId="10748" xr:uid="{5D3A634A-1E10-4982-9FC4-047F34EA5900}"/>
    <cellStyle name="쉼표 [0] 2 4 2 2 4 3 4" xfId="8248" xr:uid="{206FD3EA-06AF-4CEC-9682-272007635D6F}"/>
    <cellStyle name="쉼표 [0] 2 4 2 2 4 4" xfId="5740" xr:uid="{43DFB2CF-7DAA-4196-AB45-3670E54A97F3}"/>
    <cellStyle name="쉼표 [0] 2 4 2 2 4 4 2" xfId="13245" xr:uid="{25A08CF8-C7E7-4C55-95D3-27F398B66A0C}"/>
    <cellStyle name="쉼표 [0] 2 4 2 2 4 5" xfId="3240" xr:uid="{6CDFCD5B-F4A1-4BE3-96E8-D22847FF81A0}"/>
    <cellStyle name="쉼표 [0] 2 4 2 2 4 5 2" xfId="10745" xr:uid="{F0F2A4E6-DE41-4FB2-9A0F-5353F3D2DE63}"/>
    <cellStyle name="쉼표 [0] 2 4 2 2 4 6" xfId="8245" xr:uid="{D52F1D5C-0DAC-4432-8ADC-25EBAEBBDD16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3" xfId="3245" xr:uid="{46256EF3-7D5F-4A49-9DAD-725B46A4C71D}"/>
    <cellStyle name="쉼표 [0] 2 4 2 2 5 2 3 2" xfId="10750" xr:uid="{A0DAF848-D2E2-4BC9-AAAF-9613C14A3CDC}"/>
    <cellStyle name="쉼표 [0] 2 4 2 2 5 2 4" xfId="8250" xr:uid="{66CE4FE6-7FC3-4347-B82C-A8377C98F71D}"/>
    <cellStyle name="쉼표 [0] 2 4 2 2 5 3" xfId="5744" xr:uid="{2151CE69-079B-41DF-9568-6CDC04619D72}"/>
    <cellStyle name="쉼표 [0] 2 4 2 2 5 3 2" xfId="13249" xr:uid="{A109889E-45CD-472D-A407-7D9B1ECB08A1}"/>
    <cellStyle name="쉼표 [0] 2 4 2 2 5 4" xfId="3244" xr:uid="{A99224E6-F88B-4AE3-80B1-208404E1B178}"/>
    <cellStyle name="쉼표 [0] 2 4 2 2 5 4 2" xfId="10749" xr:uid="{A3D46B31-1484-4BE4-A7C9-A58F6934ED35}"/>
    <cellStyle name="쉼표 [0] 2 4 2 2 5 5" xfId="8249" xr:uid="{4FE50F2A-F316-421C-8BE8-3EE330463B65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3" xfId="3246" xr:uid="{99DBCEEB-6725-4B26-814B-7100AC6E9EEA}"/>
    <cellStyle name="쉼표 [0] 2 4 2 2 6 3 2" xfId="10751" xr:uid="{A3B009E5-FB93-4B67-B50F-44D8B7069F83}"/>
    <cellStyle name="쉼표 [0] 2 4 2 2 6 4" xfId="8251" xr:uid="{FE6B5F79-0AAF-42E0-BB17-ECFF38CE64BC}"/>
    <cellStyle name="쉼표 [0] 2 4 2 2 7" xfId="5715" xr:uid="{4B50E0B7-01DE-4B2A-92F5-1C9469F16409}"/>
    <cellStyle name="쉼표 [0] 2 4 2 2 7 2" xfId="13220" xr:uid="{077088ED-7B11-4230-8531-DEEDB164EA8D}"/>
    <cellStyle name="쉼표 [0] 2 4 2 2 8" xfId="3215" xr:uid="{FE730CF9-FC5E-4851-A47B-BB9328BB09EA}"/>
    <cellStyle name="쉼표 [0] 2 4 2 2 8 2" xfId="10720" xr:uid="{85E59CD9-314E-4A36-B4AE-5068D9AAF647}"/>
    <cellStyle name="쉼표 [0] 2 4 2 2 9" xfId="8220" xr:uid="{CCEF0033-F4AE-4B48-93CB-7F247586CA6A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4" xfId="8256" xr:uid="{7687343F-4B95-42AA-9CAC-830730E0BE6E}"/>
    <cellStyle name="쉼표 [0] 2 4 2 3 2 2 2 3" xfId="5750" xr:uid="{1F3510FA-8CA8-49F1-BAAA-4CE4079F2E25}"/>
    <cellStyle name="쉼표 [0] 2 4 2 3 2 2 2 3 2" xfId="13255" xr:uid="{95E240EA-7913-4F4C-841E-44477E759A25}"/>
    <cellStyle name="쉼표 [0] 2 4 2 3 2 2 2 4" xfId="3250" xr:uid="{16FDCD1B-8808-420D-AB82-4F2C564C33BD}"/>
    <cellStyle name="쉼표 [0] 2 4 2 3 2 2 2 4 2" xfId="10755" xr:uid="{7B56A40F-62C7-4BEE-879A-B72E58A49029}"/>
    <cellStyle name="쉼표 [0] 2 4 2 3 2 2 2 5" xfId="8255" xr:uid="{EE727CF7-7FDE-4CF7-B410-7A3A1A643539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3" xfId="3252" xr:uid="{D6557A45-63F9-41DE-8DFE-412471EC2714}"/>
    <cellStyle name="쉼표 [0] 2 4 2 3 2 2 3 3 2" xfId="10757" xr:uid="{7A438EF5-EDC3-4C89-BFBF-2871BA6AD4E9}"/>
    <cellStyle name="쉼표 [0] 2 4 2 3 2 2 3 4" xfId="8257" xr:uid="{A5BD767D-2C83-4B8A-A161-8A3472A467D7}"/>
    <cellStyle name="쉼표 [0] 2 4 2 3 2 2 4" xfId="5749" xr:uid="{8F0D0CDB-B2F7-441D-AF4F-F91DB202D9E4}"/>
    <cellStyle name="쉼표 [0] 2 4 2 3 2 2 4 2" xfId="13254" xr:uid="{230598B0-654C-4378-A066-140434A976F8}"/>
    <cellStyle name="쉼표 [0] 2 4 2 3 2 2 5" xfId="3249" xr:uid="{739965E6-C6F2-4603-9863-6517781DCCE0}"/>
    <cellStyle name="쉼표 [0] 2 4 2 3 2 2 5 2" xfId="10754" xr:uid="{75551F32-E313-4F28-9CFB-4A462FFDD63C}"/>
    <cellStyle name="쉼표 [0] 2 4 2 3 2 2 6" xfId="8254" xr:uid="{AF5AE8C0-5792-4E8B-9819-85C2CD27977D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3" xfId="3254" xr:uid="{805CE439-10F0-49CB-B2B8-3F216A8FDEA4}"/>
    <cellStyle name="쉼표 [0] 2 4 2 3 2 3 2 3 2" xfId="10759" xr:uid="{E131CC85-190B-45E4-9C4F-C45DEF52AA98}"/>
    <cellStyle name="쉼표 [0] 2 4 2 3 2 3 2 4" xfId="8259" xr:uid="{80CA1C92-4E93-4BDC-B98A-F97DB1DAF39B}"/>
    <cellStyle name="쉼표 [0] 2 4 2 3 2 3 3" xfId="5753" xr:uid="{1C88A6E4-B979-44E8-808E-42A7D95C1B1B}"/>
    <cellStyle name="쉼표 [0] 2 4 2 3 2 3 3 2" xfId="13258" xr:uid="{A1A4E6D1-B285-4371-8EF0-EF7674EC9BC5}"/>
    <cellStyle name="쉼표 [0] 2 4 2 3 2 3 4" xfId="3253" xr:uid="{73977D8F-EBB4-4C48-9621-E10FFCDE7D9A}"/>
    <cellStyle name="쉼표 [0] 2 4 2 3 2 3 4 2" xfId="10758" xr:uid="{350FD1A4-9EF4-4334-9AA6-2A569800667E}"/>
    <cellStyle name="쉼표 [0] 2 4 2 3 2 3 5" xfId="8258" xr:uid="{AF60806A-4D80-4884-9601-8276B20C6FF8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3" xfId="3255" xr:uid="{37B4A521-4080-408B-BFD6-DD0A62F968B8}"/>
    <cellStyle name="쉼표 [0] 2 4 2 3 2 4 3 2" xfId="10760" xr:uid="{CB976F90-8A6A-426A-AE16-A3344A2D933F}"/>
    <cellStyle name="쉼표 [0] 2 4 2 3 2 4 4" xfId="8260" xr:uid="{B20319FE-F894-4540-99AB-1ADFFE2BBE7D}"/>
    <cellStyle name="쉼표 [0] 2 4 2 3 2 5" xfId="5748" xr:uid="{020D74C6-48AA-44BC-8D71-2A6A3FCC3AAD}"/>
    <cellStyle name="쉼표 [0] 2 4 2 3 2 5 2" xfId="13253" xr:uid="{865563B0-9AB0-4339-9081-02CA41806971}"/>
    <cellStyle name="쉼표 [0] 2 4 2 3 2 6" xfId="3248" xr:uid="{87656441-B9F1-4E10-AF25-0CA5D9370063}"/>
    <cellStyle name="쉼표 [0] 2 4 2 3 2 6 2" xfId="10753" xr:uid="{805B215E-C1D2-4E25-95F1-2DCD13062113}"/>
    <cellStyle name="쉼표 [0] 2 4 2 3 2 7" xfId="8253" xr:uid="{81815734-3FED-464B-BF8A-0BE19C3F3AEE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3" xfId="3258" xr:uid="{DD1A7BA6-9B8B-44A0-B7F0-DF9E3B186AAD}"/>
    <cellStyle name="쉼표 [0] 2 4 2 3 3 2 2 3 2" xfId="10763" xr:uid="{AB12CACB-EFCF-4086-A264-395466E74196}"/>
    <cellStyle name="쉼표 [0] 2 4 2 3 3 2 2 4" xfId="8263" xr:uid="{4F39F98A-FD08-41EC-AD0E-D5294A915973}"/>
    <cellStyle name="쉼표 [0] 2 4 2 3 3 2 3" xfId="5757" xr:uid="{FD217CC6-621C-4E97-B398-CF1E16ADADAE}"/>
    <cellStyle name="쉼표 [0] 2 4 2 3 3 2 3 2" xfId="13262" xr:uid="{7D3BC301-7B18-46CF-91CC-4E6A715EFA49}"/>
    <cellStyle name="쉼표 [0] 2 4 2 3 3 2 4" xfId="3257" xr:uid="{290766B6-92CB-45CA-998F-001B3AEA0AF8}"/>
    <cellStyle name="쉼표 [0] 2 4 2 3 3 2 4 2" xfId="10762" xr:uid="{D0242F2D-77BE-49B8-8C52-D08B65300B6A}"/>
    <cellStyle name="쉼표 [0] 2 4 2 3 3 2 5" xfId="8262" xr:uid="{FDE31382-3056-462A-818A-573E00464726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3" xfId="3259" xr:uid="{9156DD12-B4BB-4807-8C0F-2ED8535811CE}"/>
    <cellStyle name="쉼표 [0] 2 4 2 3 3 3 3 2" xfId="10764" xr:uid="{2E065634-99CD-4B20-9960-2B24CC871317}"/>
    <cellStyle name="쉼표 [0] 2 4 2 3 3 3 4" xfId="8264" xr:uid="{8D93292E-53E4-41BA-A9FF-D753A668F115}"/>
    <cellStyle name="쉼표 [0] 2 4 2 3 3 4" xfId="5756" xr:uid="{37BE45D2-B1EB-4882-97C5-5E49E20BF646}"/>
    <cellStyle name="쉼표 [0] 2 4 2 3 3 4 2" xfId="13261" xr:uid="{010D8F36-E70E-43DA-AF8D-0DB1CE718CA3}"/>
    <cellStyle name="쉼표 [0] 2 4 2 3 3 5" xfId="3256" xr:uid="{FDC05DD1-866F-444E-8552-AABC7CEB30FE}"/>
    <cellStyle name="쉼표 [0] 2 4 2 3 3 5 2" xfId="10761" xr:uid="{8F94AE5C-CE2D-4DDA-AD5F-BDDA0E1354BE}"/>
    <cellStyle name="쉼표 [0] 2 4 2 3 3 6" xfId="8261" xr:uid="{D28EDE73-FCBE-4059-A14B-02DC8024AD9A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3" xfId="3261" xr:uid="{FDDABB5B-8553-47A0-A03B-C87009AB4FC2}"/>
    <cellStyle name="쉼표 [0] 2 4 2 3 4 2 3 2" xfId="10766" xr:uid="{E13DBA5C-A3BA-44F5-8260-13FA42770431}"/>
    <cellStyle name="쉼표 [0] 2 4 2 3 4 2 4" xfId="8266" xr:uid="{23FB9AE2-648E-4A3D-BCA5-82024C124D51}"/>
    <cellStyle name="쉼표 [0] 2 4 2 3 4 3" xfId="5760" xr:uid="{B285EFC0-5DC1-4A3E-9428-EC5011C54EC5}"/>
    <cellStyle name="쉼표 [0] 2 4 2 3 4 3 2" xfId="13265" xr:uid="{8C404AE4-5408-4C38-BAE4-0CCEBCD87252}"/>
    <cellStyle name="쉼표 [0] 2 4 2 3 4 4" xfId="3260" xr:uid="{FA65EE00-5F72-4E9B-A75F-33FCDACAE510}"/>
    <cellStyle name="쉼표 [0] 2 4 2 3 4 4 2" xfId="10765" xr:uid="{DFD8DD44-AC3E-4CE2-A6F9-81B1DBB53B4B}"/>
    <cellStyle name="쉼표 [0] 2 4 2 3 4 5" xfId="8265" xr:uid="{E902A384-6AA0-4EFC-9C86-764951D54684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3" xfId="3262" xr:uid="{2F49B9A9-B73A-42A9-8070-ABCD7A78E826}"/>
    <cellStyle name="쉼표 [0] 2 4 2 3 5 3 2" xfId="10767" xr:uid="{8DF1049D-881C-4A46-B1EC-FCE67B79C71A}"/>
    <cellStyle name="쉼표 [0] 2 4 2 3 5 4" xfId="8267" xr:uid="{869EB0DD-7BB7-43AC-B308-939FEEA053FA}"/>
    <cellStyle name="쉼표 [0] 2 4 2 3 6" xfId="5747" xr:uid="{834AAB89-4560-4ECC-8C62-1CF5EEFE4B4D}"/>
    <cellStyle name="쉼표 [0] 2 4 2 3 6 2" xfId="13252" xr:uid="{B8FAF141-7CBD-4159-9CAA-F00A75A6C5A1}"/>
    <cellStyle name="쉼표 [0] 2 4 2 3 7" xfId="3247" xr:uid="{1F31CD45-B7B8-4DF5-A9B1-380F18C45799}"/>
    <cellStyle name="쉼표 [0] 2 4 2 3 7 2" xfId="10752" xr:uid="{7A9503A3-2432-405F-ABA1-FDB798832A18}"/>
    <cellStyle name="쉼표 [0] 2 4 2 3 8" xfId="8252" xr:uid="{C9866E33-2B1E-4D3C-BE24-8619EA6B9884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3" xfId="3266" xr:uid="{FD122A10-9A6E-4856-984C-F71BE168FA3E}"/>
    <cellStyle name="쉼표 [0] 2 4 2 4 2 2 2 3 2" xfId="10771" xr:uid="{12178BA8-80D9-4167-AAE5-525101A657DC}"/>
    <cellStyle name="쉼표 [0] 2 4 2 4 2 2 2 4" xfId="8271" xr:uid="{E9DB9B53-3FA9-4149-BDB4-70D0DA697C06}"/>
    <cellStyle name="쉼표 [0] 2 4 2 4 2 2 3" xfId="5765" xr:uid="{237FA2ED-EB45-4536-99DC-90017C2B2CC7}"/>
    <cellStyle name="쉼표 [0] 2 4 2 4 2 2 3 2" xfId="13270" xr:uid="{47868949-C957-4521-9B1B-1EFD34AA6489}"/>
    <cellStyle name="쉼표 [0] 2 4 2 4 2 2 4" xfId="3265" xr:uid="{EB937FE5-CD2E-45E9-844A-076E96A69FF3}"/>
    <cellStyle name="쉼표 [0] 2 4 2 4 2 2 4 2" xfId="10770" xr:uid="{A7AEB407-9B9A-4DA6-B9B2-F35414D0A40E}"/>
    <cellStyle name="쉼표 [0] 2 4 2 4 2 2 5" xfId="8270" xr:uid="{62D23832-C24C-40F9-96E0-8108D6AAAABF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3" xfId="3267" xr:uid="{D98781B7-98C0-492C-9DE8-249D752325A8}"/>
    <cellStyle name="쉼표 [0] 2 4 2 4 2 3 3 2" xfId="10772" xr:uid="{DBB88EBF-FB38-4043-8D86-8D2F6D0A3C60}"/>
    <cellStyle name="쉼표 [0] 2 4 2 4 2 3 4" xfId="8272" xr:uid="{70A20BF2-E6DC-475C-979F-6483B4AC709E}"/>
    <cellStyle name="쉼표 [0] 2 4 2 4 2 4" xfId="5764" xr:uid="{7454BB83-3E63-4E85-B6A5-B9F9F3329139}"/>
    <cellStyle name="쉼표 [0] 2 4 2 4 2 4 2" xfId="13269" xr:uid="{4B833E3B-2083-4688-A6E1-C5A8DE958F47}"/>
    <cellStyle name="쉼표 [0] 2 4 2 4 2 5" xfId="3264" xr:uid="{648DAEFE-B162-49B1-A569-03D62CAFD562}"/>
    <cellStyle name="쉼표 [0] 2 4 2 4 2 5 2" xfId="10769" xr:uid="{66210902-BD6C-416B-8875-68BCEE856A8D}"/>
    <cellStyle name="쉼표 [0] 2 4 2 4 2 6" xfId="8269" xr:uid="{FB9E2B31-0BC8-4E2F-B32C-FE9C73D424A5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3" xfId="3269" xr:uid="{C34313BA-DA46-41CD-85FD-CDF774B3F342}"/>
    <cellStyle name="쉼표 [0] 2 4 2 4 3 2 3 2" xfId="10774" xr:uid="{82654AEB-0A85-4B13-B50D-F0F8E2C026F7}"/>
    <cellStyle name="쉼표 [0] 2 4 2 4 3 2 4" xfId="8274" xr:uid="{8FC3F692-1E36-4A9E-8ECF-5F1F4CB4F11C}"/>
    <cellStyle name="쉼표 [0] 2 4 2 4 3 3" xfId="5768" xr:uid="{924B22BD-E5D9-4644-ABF8-3A0BCB3D1C39}"/>
    <cellStyle name="쉼표 [0] 2 4 2 4 3 3 2" xfId="13273" xr:uid="{6B0B4803-386E-4E77-B7F5-0107A4E4CF50}"/>
    <cellStyle name="쉼표 [0] 2 4 2 4 3 4" xfId="3268" xr:uid="{0215C4F6-96A1-4B18-BF5E-23FED2DB394A}"/>
    <cellStyle name="쉼표 [0] 2 4 2 4 3 4 2" xfId="10773" xr:uid="{C0346C53-7494-4C44-82E4-301758289E32}"/>
    <cellStyle name="쉼표 [0] 2 4 2 4 3 5" xfId="8273" xr:uid="{1E5D5251-79AF-4FB9-9180-B9D779DE2C56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3" xfId="3270" xr:uid="{C38A783C-4D1A-4F0B-A61F-32E30587E4B9}"/>
    <cellStyle name="쉼표 [0] 2 4 2 4 4 3 2" xfId="10775" xr:uid="{FE6A24A8-F2C9-4255-9E7B-F266150C46C3}"/>
    <cellStyle name="쉼표 [0] 2 4 2 4 4 4" xfId="8275" xr:uid="{D0CB06EF-36C8-4C91-B74F-A4393A7E572D}"/>
    <cellStyle name="쉼표 [0] 2 4 2 4 5" xfId="5763" xr:uid="{5CD629A7-8622-4CB9-89BC-6E4F571F47FB}"/>
    <cellStyle name="쉼표 [0] 2 4 2 4 5 2" xfId="13268" xr:uid="{270F70F4-FE04-4BA0-B995-FF97DF5A8415}"/>
    <cellStyle name="쉼표 [0] 2 4 2 4 6" xfId="3263" xr:uid="{B4C78D56-219E-4285-8BC5-1EB577BBBD27}"/>
    <cellStyle name="쉼표 [0] 2 4 2 4 6 2" xfId="10768" xr:uid="{ECE7ACCB-4205-4CF9-9BDD-B4AF61324174}"/>
    <cellStyle name="쉼표 [0] 2 4 2 4 7" xfId="8268" xr:uid="{ADC2A2A8-A64A-4135-A6A0-C0F38807C033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3" xfId="3273" xr:uid="{07738F47-CDCA-4DD2-B9D6-9F26A3A4FA74}"/>
    <cellStyle name="쉼표 [0] 2 4 2 5 2 2 3 2" xfId="10778" xr:uid="{B7DD263A-9AF3-4B2D-9C1A-93FAA9FAB2DC}"/>
    <cellStyle name="쉼표 [0] 2 4 2 5 2 2 4" xfId="8278" xr:uid="{C09F0E5C-C5A4-4D53-8E32-EFFA1CC31724}"/>
    <cellStyle name="쉼표 [0] 2 4 2 5 2 3" xfId="5772" xr:uid="{870BB067-E608-4830-95AA-8D2F15846F07}"/>
    <cellStyle name="쉼표 [0] 2 4 2 5 2 3 2" xfId="13277" xr:uid="{5E7283ED-7589-4384-9525-FEF89417611C}"/>
    <cellStyle name="쉼표 [0] 2 4 2 5 2 4" xfId="3272" xr:uid="{50F635EE-F247-4E55-A43D-2084AE6E0B00}"/>
    <cellStyle name="쉼표 [0] 2 4 2 5 2 4 2" xfId="10777" xr:uid="{C55E9D65-175D-42B1-A586-09AAB8C4C9D0}"/>
    <cellStyle name="쉼표 [0] 2 4 2 5 2 5" xfId="8277" xr:uid="{6066D243-54E1-48BA-ADDE-AE93E3644522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3" xfId="3274" xr:uid="{A4621DDC-20AD-4AE1-B147-16F639DC1898}"/>
    <cellStyle name="쉼표 [0] 2 4 2 5 3 3 2" xfId="10779" xr:uid="{06AA9BEA-9484-416F-8741-F681B52BB6F5}"/>
    <cellStyle name="쉼표 [0] 2 4 2 5 3 4" xfId="8279" xr:uid="{9081F7E9-FC9D-4ECA-BEAA-3FB5194CBB11}"/>
    <cellStyle name="쉼표 [0] 2 4 2 5 4" xfId="5771" xr:uid="{B16AF18D-F845-4269-BB77-7C516EC8F104}"/>
    <cellStyle name="쉼표 [0] 2 4 2 5 4 2" xfId="13276" xr:uid="{FB671368-1C79-4DD2-ABD9-65A73408B707}"/>
    <cellStyle name="쉼표 [0] 2 4 2 5 5" xfId="3271" xr:uid="{31C2301B-EB7A-4FBF-A23D-853D76D354F8}"/>
    <cellStyle name="쉼표 [0] 2 4 2 5 5 2" xfId="10776" xr:uid="{D2B17CBD-61AC-4C2E-879F-33B130DA4685}"/>
    <cellStyle name="쉼표 [0] 2 4 2 5 6" xfId="8276" xr:uid="{EF18BAD9-E49F-46B1-AEC0-8136FB4F68ED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3" xfId="3276" xr:uid="{ED8BB9C0-44BB-4305-8A64-98E509B50291}"/>
    <cellStyle name="쉼표 [0] 2 4 2 6 2 3 2" xfId="10781" xr:uid="{14CE0223-2C49-4376-A35A-91DC6124FFF2}"/>
    <cellStyle name="쉼표 [0] 2 4 2 6 2 4" xfId="8281" xr:uid="{33BE497D-F8AF-4130-B532-4D92180AE638}"/>
    <cellStyle name="쉼표 [0] 2 4 2 6 3" xfId="5775" xr:uid="{E3FA39A9-E342-4609-9265-A33C97D55034}"/>
    <cellStyle name="쉼표 [0] 2 4 2 6 3 2" xfId="13280" xr:uid="{02478346-CB59-4D95-9059-D9EC734B9D2E}"/>
    <cellStyle name="쉼표 [0] 2 4 2 6 4" xfId="3275" xr:uid="{0EEF6092-B383-48DC-8F70-CE7E074581FA}"/>
    <cellStyle name="쉼표 [0] 2 4 2 6 4 2" xfId="10780" xr:uid="{96E557A7-FB2F-4D05-AB0B-75BECBD86BE1}"/>
    <cellStyle name="쉼표 [0] 2 4 2 6 5" xfId="8280" xr:uid="{5D6B912E-CB39-4C1D-8A2C-CB714DF555CC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3" xfId="3277" xr:uid="{78F35762-934D-4F84-B66C-746D1064E614}"/>
    <cellStyle name="쉼표 [0] 2 4 2 7 3 2" xfId="10782" xr:uid="{C6B5E9C5-5952-4662-A594-0CCC3EC74333}"/>
    <cellStyle name="쉼표 [0] 2 4 2 7 4" xfId="8282" xr:uid="{9DB06601-FC85-408F-AD64-F1A6AAD01827}"/>
    <cellStyle name="쉼표 [0] 2 4 2 8" xfId="5714" xr:uid="{4BAAEB2A-F3AD-41E2-A089-3F53D4687741}"/>
    <cellStyle name="쉼표 [0] 2 4 2 8 2" xfId="13219" xr:uid="{4DCD120D-308D-4604-8071-2F23B4857790}"/>
    <cellStyle name="쉼표 [0] 2 4 2 9" xfId="3214" xr:uid="{D196AD6F-BF51-4303-80F5-5684D6D2F2C2}"/>
    <cellStyle name="쉼표 [0] 2 4 2 9 2" xfId="10719" xr:uid="{61D173FB-6B2B-4D0A-972C-8AB4685022FC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4" xfId="8288" xr:uid="{AAC4B4A4-F5A3-45CF-84F7-EEFE21AD75F4}"/>
    <cellStyle name="쉼표 [0] 2 4 3 2 2 2 2 3" xfId="5782" xr:uid="{7D5CCCD5-228E-47B4-8E45-DDC7A435210A}"/>
    <cellStyle name="쉼표 [0] 2 4 3 2 2 2 2 3 2" xfId="13287" xr:uid="{57F6A36C-5FBD-4347-85CC-75FA78579C95}"/>
    <cellStyle name="쉼표 [0] 2 4 3 2 2 2 2 4" xfId="3282" xr:uid="{794031F2-13AB-4B02-8BBA-EA0693AF0F17}"/>
    <cellStyle name="쉼표 [0] 2 4 3 2 2 2 2 4 2" xfId="10787" xr:uid="{900B89B8-9790-4D14-95BE-B2EB195DE726}"/>
    <cellStyle name="쉼표 [0] 2 4 3 2 2 2 2 5" xfId="8287" xr:uid="{34F15FB6-19D1-4356-8D89-41D5A6CC367B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3" xfId="3284" xr:uid="{35D891A4-AC2C-413D-909C-BBC40346A8EF}"/>
    <cellStyle name="쉼표 [0] 2 4 3 2 2 2 3 3 2" xfId="10789" xr:uid="{453BD53E-14BF-420B-8093-1CC38F98EFC3}"/>
    <cellStyle name="쉼표 [0] 2 4 3 2 2 2 3 4" xfId="8289" xr:uid="{94B50ED3-11FD-4DCE-9F85-610D11C003B2}"/>
    <cellStyle name="쉼표 [0] 2 4 3 2 2 2 4" xfId="5781" xr:uid="{32D4C587-8A2B-4F1C-B78E-40371E21DB5A}"/>
    <cellStyle name="쉼표 [0] 2 4 3 2 2 2 4 2" xfId="13286" xr:uid="{1FDAED87-8F9A-4A24-8C5A-275487D63F14}"/>
    <cellStyle name="쉼표 [0] 2 4 3 2 2 2 5" xfId="3281" xr:uid="{40F0E38D-DCAD-41D1-869E-B757AEBE2A21}"/>
    <cellStyle name="쉼표 [0] 2 4 3 2 2 2 5 2" xfId="10786" xr:uid="{04EBA4AD-DC6D-48B1-B665-BB5D4D82C2E2}"/>
    <cellStyle name="쉼표 [0] 2 4 3 2 2 2 6" xfId="8286" xr:uid="{0DCB6662-6058-40E3-BB16-6A510D615DFE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3" xfId="3286" xr:uid="{BEB53555-78D3-4B8C-8367-45C42DF46B14}"/>
    <cellStyle name="쉼표 [0] 2 4 3 2 2 3 2 3 2" xfId="10791" xr:uid="{A1998473-7410-4EBC-BFD9-605C77865B19}"/>
    <cellStyle name="쉼표 [0] 2 4 3 2 2 3 2 4" xfId="8291" xr:uid="{86528960-C460-46B3-87DB-63E6601A945A}"/>
    <cellStyle name="쉼표 [0] 2 4 3 2 2 3 3" xfId="5785" xr:uid="{D07BAB01-4EB4-48C3-B7EC-5D06DE45C6EE}"/>
    <cellStyle name="쉼표 [0] 2 4 3 2 2 3 3 2" xfId="13290" xr:uid="{005DAECD-F964-4BD6-8D47-7060C3B11043}"/>
    <cellStyle name="쉼표 [0] 2 4 3 2 2 3 4" xfId="3285" xr:uid="{35D70339-F094-4B8E-99C8-8F56AA94739A}"/>
    <cellStyle name="쉼표 [0] 2 4 3 2 2 3 4 2" xfId="10790" xr:uid="{DAC278F6-97F5-41A9-807D-1FD2519B7F5C}"/>
    <cellStyle name="쉼표 [0] 2 4 3 2 2 3 5" xfId="8290" xr:uid="{62AD42CA-D56F-4D1C-AFAA-A0ADABAA6F64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3" xfId="3287" xr:uid="{969177BF-5807-4401-A981-13000ED9BF1D}"/>
    <cellStyle name="쉼표 [0] 2 4 3 2 2 4 3 2" xfId="10792" xr:uid="{7162ABA7-8C98-4F1E-AB6B-8820738E6B28}"/>
    <cellStyle name="쉼표 [0] 2 4 3 2 2 4 4" xfId="8292" xr:uid="{05AABBDB-E2DE-4D11-BF90-B73C6657FE08}"/>
    <cellStyle name="쉼표 [0] 2 4 3 2 2 5" xfId="5780" xr:uid="{D791232D-702B-48A4-9CD8-FCEA8F74DDD0}"/>
    <cellStyle name="쉼표 [0] 2 4 3 2 2 5 2" xfId="13285" xr:uid="{1AB81FAF-24ED-4266-A9DD-66E0C8849E70}"/>
    <cellStyle name="쉼표 [0] 2 4 3 2 2 6" xfId="3280" xr:uid="{F4131503-92BF-4EF2-803D-510AC470BF53}"/>
    <cellStyle name="쉼표 [0] 2 4 3 2 2 6 2" xfId="10785" xr:uid="{C547336B-D577-43A4-A366-7A9015C71A5B}"/>
    <cellStyle name="쉼표 [0] 2 4 3 2 2 7" xfId="8285" xr:uid="{F8E11EA0-1D51-4C72-8730-6EDE72E66B13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3" xfId="3290" xr:uid="{FC77F1B4-5692-4F99-9579-89ABBAA930DE}"/>
    <cellStyle name="쉼표 [0] 2 4 3 2 3 2 2 3 2" xfId="10795" xr:uid="{0BF9F7F0-E9E3-48FB-8FA5-D88440C1566A}"/>
    <cellStyle name="쉼표 [0] 2 4 3 2 3 2 2 4" xfId="8295" xr:uid="{FFA48BCA-834D-4A91-B6E7-6BBEC401B156}"/>
    <cellStyle name="쉼표 [0] 2 4 3 2 3 2 3" xfId="5789" xr:uid="{3A938AA2-A17F-4DF8-ADD8-AAC7B2B8D846}"/>
    <cellStyle name="쉼표 [0] 2 4 3 2 3 2 3 2" xfId="13294" xr:uid="{1F8DACC6-385F-4398-B305-9A27E1923A51}"/>
    <cellStyle name="쉼표 [0] 2 4 3 2 3 2 4" xfId="3289" xr:uid="{02F553E9-E773-455F-AF3D-FF6802D4CE79}"/>
    <cellStyle name="쉼표 [0] 2 4 3 2 3 2 4 2" xfId="10794" xr:uid="{B216CC30-1DCE-4CF8-B5FC-29CEF2526FB1}"/>
    <cellStyle name="쉼표 [0] 2 4 3 2 3 2 5" xfId="8294" xr:uid="{E2CD529C-43C0-4542-88B3-38659344EFC9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3" xfId="3291" xr:uid="{26C672A1-BB02-4CF6-82F4-E544F14FD1BA}"/>
    <cellStyle name="쉼표 [0] 2 4 3 2 3 3 3 2" xfId="10796" xr:uid="{30B04D6A-76B5-44AD-ACBE-37D93CC16EB2}"/>
    <cellStyle name="쉼표 [0] 2 4 3 2 3 3 4" xfId="8296" xr:uid="{845BD532-D6C8-4C83-AD6E-0B28E4FDCB7B}"/>
    <cellStyle name="쉼표 [0] 2 4 3 2 3 4" xfId="5788" xr:uid="{DEB1EC23-A253-4403-A7BA-07A377F1B683}"/>
    <cellStyle name="쉼표 [0] 2 4 3 2 3 4 2" xfId="13293" xr:uid="{ECF7F165-DF04-49DC-8AE5-61C2FFF00D53}"/>
    <cellStyle name="쉼표 [0] 2 4 3 2 3 5" xfId="3288" xr:uid="{37F8B63D-D17E-4D53-8903-E5967E6B4C63}"/>
    <cellStyle name="쉼표 [0] 2 4 3 2 3 5 2" xfId="10793" xr:uid="{8671E459-208D-447D-9CC0-668C2ADD8398}"/>
    <cellStyle name="쉼표 [0] 2 4 3 2 3 6" xfId="8293" xr:uid="{3B825F06-FCCB-4B64-A141-2F20CB2316F5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3" xfId="3293" xr:uid="{63C1730F-4F78-4BAC-A5B6-B17B30A0F889}"/>
    <cellStyle name="쉼표 [0] 2 4 3 2 4 2 3 2" xfId="10798" xr:uid="{AAEF95C9-5A40-41B6-B9CE-6A5DF4AE019C}"/>
    <cellStyle name="쉼표 [0] 2 4 3 2 4 2 4" xfId="8298" xr:uid="{F4F5143F-D172-4AB3-AD44-405D1F37EA79}"/>
    <cellStyle name="쉼표 [0] 2 4 3 2 4 3" xfId="5792" xr:uid="{5B5B6998-235A-47E5-AB87-635A1872034C}"/>
    <cellStyle name="쉼표 [0] 2 4 3 2 4 3 2" xfId="13297" xr:uid="{BB3718ED-9F18-4142-803F-7FC97728B135}"/>
    <cellStyle name="쉼표 [0] 2 4 3 2 4 4" xfId="3292" xr:uid="{BAECF99D-3104-4980-8F2E-3ED0CFC28CCB}"/>
    <cellStyle name="쉼표 [0] 2 4 3 2 4 4 2" xfId="10797" xr:uid="{13A2E86F-FE58-42BF-9AD0-EB62502C0C4D}"/>
    <cellStyle name="쉼표 [0] 2 4 3 2 4 5" xfId="8297" xr:uid="{6ABC8E50-1272-49B7-B693-B4AF53210D3F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3" xfId="3294" xr:uid="{A96869B9-9EF2-493C-BF4A-EDCAD7766E72}"/>
    <cellStyle name="쉼표 [0] 2 4 3 2 5 3 2" xfId="10799" xr:uid="{0BB4A9A3-52FE-41A8-B677-34BB277991FD}"/>
    <cellStyle name="쉼표 [0] 2 4 3 2 5 4" xfId="8299" xr:uid="{CF3ED238-1E9D-4B26-9DCE-AC1BD20D7BA4}"/>
    <cellStyle name="쉼표 [0] 2 4 3 2 6" xfId="5779" xr:uid="{EE47FB95-7B2C-498F-808B-34EC520777B5}"/>
    <cellStyle name="쉼표 [0] 2 4 3 2 6 2" xfId="13284" xr:uid="{3B38F343-27C4-47A6-8F47-CA712C36B418}"/>
    <cellStyle name="쉼표 [0] 2 4 3 2 7" xfId="3279" xr:uid="{326E9BB9-0904-4BB6-85E7-F53CE45225B3}"/>
    <cellStyle name="쉼표 [0] 2 4 3 2 7 2" xfId="10784" xr:uid="{FAAFEF8C-CFEA-4222-A5C8-7949D7450606}"/>
    <cellStyle name="쉼표 [0] 2 4 3 2 8" xfId="8284" xr:uid="{C518A90F-0D66-4E11-95BA-EBD12D7F5B91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3" xfId="3298" xr:uid="{F3A3F927-648C-482F-AC8B-F465B9329E61}"/>
    <cellStyle name="쉼표 [0] 2 4 3 3 2 2 2 3 2" xfId="10803" xr:uid="{1976658B-F0E9-4402-B173-95B25DC5920E}"/>
    <cellStyle name="쉼표 [0] 2 4 3 3 2 2 2 4" xfId="8303" xr:uid="{BF415B66-B9CD-4826-B798-90AB685A7E82}"/>
    <cellStyle name="쉼표 [0] 2 4 3 3 2 2 3" xfId="5797" xr:uid="{625CED4B-CDD5-4268-9871-3C4001C14636}"/>
    <cellStyle name="쉼표 [0] 2 4 3 3 2 2 3 2" xfId="13302" xr:uid="{B9AFE2D5-2698-447C-817E-D64AF2BCF67B}"/>
    <cellStyle name="쉼표 [0] 2 4 3 3 2 2 4" xfId="3297" xr:uid="{296CDC6C-6E19-4151-9E9B-33B8618D078E}"/>
    <cellStyle name="쉼표 [0] 2 4 3 3 2 2 4 2" xfId="10802" xr:uid="{8D287290-92CE-48F7-A07C-3B7537FC5AE6}"/>
    <cellStyle name="쉼표 [0] 2 4 3 3 2 2 5" xfId="8302" xr:uid="{FE0092FF-B56B-4ED8-8331-7A5CD0698A1A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3" xfId="3299" xr:uid="{095BB0A3-CAB9-4C2A-BDA1-BA0EB3C238C2}"/>
    <cellStyle name="쉼표 [0] 2 4 3 3 2 3 3 2" xfId="10804" xr:uid="{C89F77DA-BD36-47A3-AEFF-DF93B51EEFF8}"/>
    <cellStyle name="쉼표 [0] 2 4 3 3 2 3 4" xfId="8304" xr:uid="{FEB06AA8-47F2-47F0-91D3-2DF5DBA1F350}"/>
    <cellStyle name="쉼표 [0] 2 4 3 3 2 4" xfId="5796" xr:uid="{EDF46E09-3D85-4E3C-8BDA-E8FFADDC371E}"/>
    <cellStyle name="쉼표 [0] 2 4 3 3 2 4 2" xfId="13301" xr:uid="{B1949745-74CB-47D3-9845-BCD8CC7D3F4E}"/>
    <cellStyle name="쉼표 [0] 2 4 3 3 2 5" xfId="3296" xr:uid="{05D2FE4C-DC21-4D8C-99D7-708A0C6C1BF6}"/>
    <cellStyle name="쉼표 [0] 2 4 3 3 2 5 2" xfId="10801" xr:uid="{60E00F06-EE47-4342-AE39-94833FC7F412}"/>
    <cellStyle name="쉼표 [0] 2 4 3 3 2 6" xfId="8301" xr:uid="{DCE87632-B63D-4D38-B116-3B7756BC3D9A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3" xfId="3301" xr:uid="{CC5556AF-B299-4E17-8457-F81D5F47D770}"/>
    <cellStyle name="쉼표 [0] 2 4 3 3 3 2 3 2" xfId="10806" xr:uid="{F9AF56D9-9588-4486-908A-5FC9AA6EBE28}"/>
    <cellStyle name="쉼표 [0] 2 4 3 3 3 2 4" xfId="8306" xr:uid="{2A2D451E-D0BD-4375-9227-B30F33BEFEF0}"/>
    <cellStyle name="쉼표 [0] 2 4 3 3 3 3" xfId="5800" xr:uid="{332C5263-4EC5-453C-970C-8DBE0B65E826}"/>
    <cellStyle name="쉼표 [0] 2 4 3 3 3 3 2" xfId="13305" xr:uid="{925E5198-B0B4-4D00-9A5B-14FA689CFDF8}"/>
    <cellStyle name="쉼표 [0] 2 4 3 3 3 4" xfId="3300" xr:uid="{89537BF8-9E4E-4E80-9EA7-F4BD718024BB}"/>
    <cellStyle name="쉼표 [0] 2 4 3 3 3 4 2" xfId="10805" xr:uid="{663350E1-FDCE-4FF5-993E-B9448CE64029}"/>
    <cellStyle name="쉼표 [0] 2 4 3 3 3 5" xfId="8305" xr:uid="{4FF9F629-14B8-48C7-AE9D-ACB52A509B0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3" xfId="3302" xr:uid="{706EDA85-0A42-46C2-B31C-981AF45BDBAD}"/>
    <cellStyle name="쉼표 [0] 2 4 3 3 4 3 2" xfId="10807" xr:uid="{C970B4D0-3FBE-4069-BBD9-311B3BC8155E}"/>
    <cellStyle name="쉼표 [0] 2 4 3 3 4 4" xfId="8307" xr:uid="{C46C944F-CB4C-4825-A03F-4A52C5F9B5A0}"/>
    <cellStyle name="쉼표 [0] 2 4 3 3 5" xfId="5795" xr:uid="{D41F5365-91D1-4757-A7A8-B057F59E1B52}"/>
    <cellStyle name="쉼표 [0] 2 4 3 3 5 2" xfId="13300" xr:uid="{2D56D111-4AC1-48FA-98AA-AC96BC179E60}"/>
    <cellStyle name="쉼표 [0] 2 4 3 3 6" xfId="3295" xr:uid="{35713757-EE8A-42A6-95EE-5E60B1B0D1AF}"/>
    <cellStyle name="쉼표 [0] 2 4 3 3 6 2" xfId="10800" xr:uid="{439D9285-68B2-4162-A136-9BDFB53EA235}"/>
    <cellStyle name="쉼표 [0] 2 4 3 3 7" xfId="8300" xr:uid="{84EA6C3A-2CFB-4BE9-B242-F5EC5E2032BD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3" xfId="3305" xr:uid="{E78E0774-36E3-4917-A81B-81691E0EAA17}"/>
    <cellStyle name="쉼표 [0] 2 4 3 4 2 2 3 2" xfId="10810" xr:uid="{B09185F8-D751-47FC-ADC4-9EA716A4EF56}"/>
    <cellStyle name="쉼표 [0] 2 4 3 4 2 2 4" xfId="8310" xr:uid="{9E801518-69D8-4C93-93D8-14FB607C2740}"/>
    <cellStyle name="쉼표 [0] 2 4 3 4 2 3" xfId="5804" xr:uid="{62B4E510-8BB3-4D76-88CD-E69571D0F1E1}"/>
    <cellStyle name="쉼표 [0] 2 4 3 4 2 3 2" xfId="13309" xr:uid="{ECF89937-0BD4-43DA-9EDB-2299045EAE54}"/>
    <cellStyle name="쉼표 [0] 2 4 3 4 2 4" xfId="3304" xr:uid="{0D3D43C2-E0FF-462C-A8A3-AA22CBD5CEF0}"/>
    <cellStyle name="쉼표 [0] 2 4 3 4 2 4 2" xfId="10809" xr:uid="{EB9A9839-CFFD-46CE-8B24-17E9F905E052}"/>
    <cellStyle name="쉼표 [0] 2 4 3 4 2 5" xfId="8309" xr:uid="{A715AA02-BD66-4848-AA24-21AF66B93C80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3" xfId="3306" xr:uid="{78C0670F-3520-4B52-962C-2C89F86EC904}"/>
    <cellStyle name="쉼표 [0] 2 4 3 4 3 3 2" xfId="10811" xr:uid="{83B919C6-0CC2-4858-B53A-468CF7DF8669}"/>
    <cellStyle name="쉼표 [0] 2 4 3 4 3 4" xfId="8311" xr:uid="{6888CDFE-D3DC-44F5-93D5-FD71BA707E39}"/>
    <cellStyle name="쉼표 [0] 2 4 3 4 4" xfId="5803" xr:uid="{5F8F6100-DE56-4018-BD2F-C162E735BE28}"/>
    <cellStyle name="쉼표 [0] 2 4 3 4 4 2" xfId="13308" xr:uid="{0C52A62D-5394-4067-813D-BCAA64D79517}"/>
    <cellStyle name="쉼표 [0] 2 4 3 4 5" xfId="3303" xr:uid="{6307BD9D-640C-4363-85B8-595A72578BE0}"/>
    <cellStyle name="쉼표 [0] 2 4 3 4 5 2" xfId="10808" xr:uid="{961AF912-691E-4613-8B67-41EB2F29ACFE}"/>
    <cellStyle name="쉼표 [0] 2 4 3 4 6" xfId="8308" xr:uid="{60E4A8ED-3FB5-4F14-9A04-E40D788306FB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3" xfId="3308" xr:uid="{9E30DF3E-5CF5-4E5A-B23B-1798F9F0B07D}"/>
    <cellStyle name="쉼표 [0] 2 4 3 5 2 3 2" xfId="10813" xr:uid="{F10172D5-9397-45CC-B101-4551EEA45384}"/>
    <cellStyle name="쉼표 [0] 2 4 3 5 2 4" xfId="8313" xr:uid="{B0C82F5D-2719-49C3-825F-46C91CB0565F}"/>
    <cellStyle name="쉼표 [0] 2 4 3 5 3" xfId="5807" xr:uid="{FEB53F68-1333-4C45-A5CE-43B3064CA3F0}"/>
    <cellStyle name="쉼표 [0] 2 4 3 5 3 2" xfId="13312" xr:uid="{CF336054-910E-4BA3-B27C-90B79B366C78}"/>
    <cellStyle name="쉼표 [0] 2 4 3 5 4" xfId="3307" xr:uid="{ADD539E1-2CA9-4CEB-880D-AA35F17329BB}"/>
    <cellStyle name="쉼표 [0] 2 4 3 5 4 2" xfId="10812" xr:uid="{D61E4389-46D0-4ED0-8332-6EDEF982A20F}"/>
    <cellStyle name="쉼표 [0] 2 4 3 5 5" xfId="8312" xr:uid="{558AE4A1-BA8A-42BF-856A-F553DDC4B5A5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3" xfId="3309" xr:uid="{EFA0B1D7-365A-416E-9B81-A72CD3C89283}"/>
    <cellStyle name="쉼표 [0] 2 4 3 6 3 2" xfId="10814" xr:uid="{B4D2BA5E-1389-452C-A837-DB17B90E78EE}"/>
    <cellStyle name="쉼표 [0] 2 4 3 6 4" xfId="8314" xr:uid="{11984558-4501-4013-905A-A895853E9BE5}"/>
    <cellStyle name="쉼표 [0] 2 4 3 7" xfId="5778" xr:uid="{A6E01989-ADBE-4498-9CCB-96A2D6C1626C}"/>
    <cellStyle name="쉼표 [0] 2 4 3 7 2" xfId="13283" xr:uid="{D0B65542-FC90-40AD-B600-A4569A1BFA8E}"/>
    <cellStyle name="쉼표 [0] 2 4 3 8" xfId="3278" xr:uid="{E50679D4-1DAA-4DE6-99A0-AB4818672820}"/>
    <cellStyle name="쉼표 [0] 2 4 3 8 2" xfId="10783" xr:uid="{4B5814C3-DF60-477F-9601-02B0CDAD8EEC}"/>
    <cellStyle name="쉼표 [0] 2 4 3 9" xfId="8283" xr:uid="{59A4DBF6-7424-4746-AB90-85A55609FDD6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3" xfId="3314" xr:uid="{A103F06C-3323-4415-9D8A-A39EEAADC6B5}"/>
    <cellStyle name="쉼표 [0] 2 4 4 2 2 2 2 3 2" xfId="10819" xr:uid="{0CD6916D-D73B-4BF0-9DBB-BA0C580BCB47}"/>
    <cellStyle name="쉼표 [0] 2 4 4 2 2 2 2 4" xfId="8319" xr:uid="{B9147CB6-05CE-4266-81E2-D646B3889B4A}"/>
    <cellStyle name="쉼표 [0] 2 4 4 2 2 2 3" xfId="5813" xr:uid="{684E39F6-FE01-48DC-983C-69B1AB04E3EE}"/>
    <cellStyle name="쉼표 [0] 2 4 4 2 2 2 3 2" xfId="13318" xr:uid="{50CEF3F0-3975-4CA8-A234-A3FA9AD61D7A}"/>
    <cellStyle name="쉼표 [0] 2 4 4 2 2 2 4" xfId="3313" xr:uid="{1FCDC555-9A73-4668-B697-79558B6AC2DF}"/>
    <cellStyle name="쉼표 [0] 2 4 4 2 2 2 4 2" xfId="10818" xr:uid="{415086D2-E4DC-4A7B-A6BE-AAE7986F81A3}"/>
    <cellStyle name="쉼표 [0] 2 4 4 2 2 2 5" xfId="8318" xr:uid="{A8832E43-CF59-45E3-B40A-9FFB7C9E7C47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3" xfId="3315" xr:uid="{72BEF73A-14C3-4EBE-AA4B-EF32F8C145A6}"/>
    <cellStyle name="쉼표 [0] 2 4 4 2 2 3 3 2" xfId="10820" xr:uid="{C0D4FE39-7032-4600-BE29-BE149A18D207}"/>
    <cellStyle name="쉼표 [0] 2 4 4 2 2 3 4" xfId="8320" xr:uid="{BFEDE689-A0B5-4A19-844C-89E03C76FA2A}"/>
    <cellStyle name="쉼표 [0] 2 4 4 2 2 4" xfId="5812" xr:uid="{7684A7EB-913C-491F-ADC2-66C689718A7D}"/>
    <cellStyle name="쉼표 [0] 2 4 4 2 2 4 2" xfId="13317" xr:uid="{70CA06D9-00CD-4F6A-AD1F-2844DDE3ECAE}"/>
    <cellStyle name="쉼표 [0] 2 4 4 2 2 5" xfId="3312" xr:uid="{27A7D1E5-4CC6-41AF-9A19-FDDBDED61ACD}"/>
    <cellStyle name="쉼표 [0] 2 4 4 2 2 5 2" xfId="10817" xr:uid="{09E43DF3-2710-4F33-82E3-815DE16518B4}"/>
    <cellStyle name="쉼표 [0] 2 4 4 2 2 6" xfId="8317" xr:uid="{89B04B48-D06F-4BF0-9999-247FFB9A2331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3" xfId="3317" xr:uid="{EDA62899-C44D-43D4-8943-AADB281EF03E}"/>
    <cellStyle name="쉼표 [0] 2 4 4 2 3 2 3 2" xfId="10822" xr:uid="{CC8D72B9-392E-4123-8902-2267B0F32A84}"/>
    <cellStyle name="쉼표 [0] 2 4 4 2 3 2 4" xfId="8322" xr:uid="{64A936EC-5129-4386-A5D8-01CCFCC5BE85}"/>
    <cellStyle name="쉼표 [0] 2 4 4 2 3 3" xfId="5816" xr:uid="{79336491-944F-4A86-8F42-21EDFF580E02}"/>
    <cellStyle name="쉼표 [0] 2 4 4 2 3 3 2" xfId="13321" xr:uid="{1929DF2F-CC6A-4844-A955-C16A112A3E1C}"/>
    <cellStyle name="쉼표 [0] 2 4 4 2 3 4" xfId="3316" xr:uid="{44A09E44-5F21-4B91-8E21-811AA68677BB}"/>
    <cellStyle name="쉼표 [0] 2 4 4 2 3 4 2" xfId="10821" xr:uid="{6BA326D8-830C-46EA-9E05-ABA99878D3E1}"/>
    <cellStyle name="쉼표 [0] 2 4 4 2 3 5" xfId="8321" xr:uid="{750A2B7B-B878-4824-B829-1E0BAAE6713E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3" xfId="3318" xr:uid="{0B541C7C-02A5-40D5-B627-BE2B726F065D}"/>
    <cellStyle name="쉼표 [0] 2 4 4 2 4 3 2" xfId="10823" xr:uid="{1223736A-9A87-4091-ADC3-8F236C360C60}"/>
    <cellStyle name="쉼표 [0] 2 4 4 2 4 4" xfId="8323" xr:uid="{9E88BE96-02AA-4BE7-A16B-F76E1D9C0353}"/>
    <cellStyle name="쉼표 [0] 2 4 4 2 5" xfId="5811" xr:uid="{E5E285E3-0B7F-4937-A909-E17BD260F0E1}"/>
    <cellStyle name="쉼표 [0] 2 4 4 2 5 2" xfId="13316" xr:uid="{D4C890FE-D7A7-4D15-815D-67736B91AC2C}"/>
    <cellStyle name="쉼표 [0] 2 4 4 2 6" xfId="3311" xr:uid="{993B1373-5B02-4728-A854-74C847F835FC}"/>
    <cellStyle name="쉼표 [0] 2 4 4 2 6 2" xfId="10816" xr:uid="{D95959FA-2BA0-4015-8063-F2EF0BF1B826}"/>
    <cellStyle name="쉼표 [0] 2 4 4 2 7" xfId="8316" xr:uid="{6F9BE153-F5B3-42F1-B0BE-534E3CA8CF64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3" xfId="3321" xr:uid="{82946A3B-ED31-4B50-BAEB-898B46D4A1DB}"/>
    <cellStyle name="쉼표 [0] 2 4 4 3 2 2 3 2" xfId="10826" xr:uid="{C4A5AA7F-DB58-4543-9429-E5CF0101475E}"/>
    <cellStyle name="쉼표 [0] 2 4 4 3 2 2 4" xfId="8326" xr:uid="{76197293-9014-4B8E-BF33-1644F247B62F}"/>
    <cellStyle name="쉼표 [0] 2 4 4 3 2 3" xfId="5820" xr:uid="{E430951F-31AA-4A23-BC6A-156AC529B855}"/>
    <cellStyle name="쉼표 [0] 2 4 4 3 2 3 2" xfId="13325" xr:uid="{D9D24119-0AAA-4A3A-AC07-E4017F93A337}"/>
    <cellStyle name="쉼표 [0] 2 4 4 3 2 4" xfId="3320" xr:uid="{A4587E09-155E-4199-BFC5-AE47B5F8B814}"/>
    <cellStyle name="쉼표 [0] 2 4 4 3 2 4 2" xfId="10825" xr:uid="{6BFDA7DB-5CDB-4477-BDA7-83ED9E17D003}"/>
    <cellStyle name="쉼표 [0] 2 4 4 3 2 5" xfId="8325" xr:uid="{B5D25E59-4A63-418D-A8AC-5ABF5FC467E6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3" xfId="3322" xr:uid="{38750A26-B5BC-42B6-BE79-71B5D9BE2846}"/>
    <cellStyle name="쉼표 [0] 2 4 4 3 3 3 2" xfId="10827" xr:uid="{ED8515A2-6FBB-498B-8450-DBF0F2DE05FD}"/>
    <cellStyle name="쉼표 [0] 2 4 4 3 3 4" xfId="8327" xr:uid="{A2B47BDC-4AB1-4A8F-86C8-183EE9BBB30A}"/>
    <cellStyle name="쉼표 [0] 2 4 4 3 4" xfId="5819" xr:uid="{7D4F31FC-D820-448F-A6F6-AF1E00B785D7}"/>
    <cellStyle name="쉼표 [0] 2 4 4 3 4 2" xfId="13324" xr:uid="{151B4723-21EF-4341-AA5E-D04E3EAC209F}"/>
    <cellStyle name="쉼표 [0] 2 4 4 3 5" xfId="3319" xr:uid="{39935F7A-1BF8-4D12-A8E5-FAA1C313FA41}"/>
    <cellStyle name="쉼표 [0] 2 4 4 3 5 2" xfId="10824" xr:uid="{B4EAD5D0-AAA0-4A87-994B-45E54FDA28C6}"/>
    <cellStyle name="쉼표 [0] 2 4 4 3 6" xfId="8324" xr:uid="{3E417D03-688E-481D-89E9-B4881DDFB405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3" xfId="3324" xr:uid="{96409897-A82E-447F-AF9B-A5765AC29202}"/>
    <cellStyle name="쉼표 [0] 2 4 4 4 2 3 2" xfId="10829" xr:uid="{D376BB43-8C3C-44F9-BDEB-F168B567BFE0}"/>
    <cellStyle name="쉼표 [0] 2 4 4 4 2 4" xfId="8329" xr:uid="{4483EDCE-6DAB-4D26-B132-F1214B95CD57}"/>
    <cellStyle name="쉼표 [0] 2 4 4 4 3" xfId="5823" xr:uid="{A50A49D9-21E8-43BC-B36F-239FA6EC41B7}"/>
    <cellStyle name="쉼표 [0] 2 4 4 4 3 2" xfId="13328" xr:uid="{6D66F25E-C64A-4D1E-91E3-8F2C36B4A9B4}"/>
    <cellStyle name="쉼표 [0] 2 4 4 4 4" xfId="3323" xr:uid="{D750C5F7-F60B-449D-9E0E-7A4C751A1402}"/>
    <cellStyle name="쉼표 [0] 2 4 4 4 4 2" xfId="10828" xr:uid="{5F1C5097-206C-416F-9672-ED0C1B4C41AC}"/>
    <cellStyle name="쉼표 [0] 2 4 4 4 5" xfId="8328" xr:uid="{9FA58281-EE94-4301-A981-98AA41170348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3" xfId="3325" xr:uid="{9E53A6D3-3323-4C84-A3A0-5CA628CDB998}"/>
    <cellStyle name="쉼표 [0] 2 4 4 5 3 2" xfId="10830" xr:uid="{13D31C71-92B8-4F94-A60C-D0CF260AE351}"/>
    <cellStyle name="쉼표 [0] 2 4 4 5 4" xfId="8330" xr:uid="{99323759-0BDE-423C-A559-990A9DB74BB4}"/>
    <cellStyle name="쉼표 [0] 2 4 4 6" xfId="5810" xr:uid="{233FB09D-8416-4E69-982F-7C55BF359D95}"/>
    <cellStyle name="쉼표 [0] 2 4 4 6 2" xfId="13315" xr:uid="{D95F0043-E581-40DF-8B8F-9CB90D1388CA}"/>
    <cellStyle name="쉼표 [0] 2 4 4 7" xfId="3310" xr:uid="{96A7A9F6-761B-4602-929C-2CC3F7225682}"/>
    <cellStyle name="쉼표 [0] 2 4 4 7 2" xfId="10815" xr:uid="{39AE2AB3-2CAB-4CF8-BE2B-19A02A09FF7A}"/>
    <cellStyle name="쉼표 [0] 2 4 4 8" xfId="8315" xr:uid="{6DB4DEE9-0447-46D8-987C-F8C834AC8A2F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3" xfId="3329" xr:uid="{CDC28FDF-6D36-4DE4-B148-D7C307A126A5}"/>
    <cellStyle name="쉼표 [0] 2 4 5 2 2 2 3 2" xfId="10834" xr:uid="{E74671F5-2684-4E18-AA2A-7F795B590207}"/>
    <cellStyle name="쉼표 [0] 2 4 5 2 2 2 4" xfId="8334" xr:uid="{F7D4E673-959E-4FDD-92FB-8F6651559D40}"/>
    <cellStyle name="쉼표 [0] 2 4 5 2 2 3" xfId="5828" xr:uid="{B67785F2-AC91-40CD-9ED3-1F0CCCA025B9}"/>
    <cellStyle name="쉼표 [0] 2 4 5 2 2 3 2" xfId="13333" xr:uid="{B4630328-187F-4797-A893-A9923D2137AD}"/>
    <cellStyle name="쉼표 [0] 2 4 5 2 2 4" xfId="3328" xr:uid="{A12F9490-E266-4A32-B68E-FC979099E040}"/>
    <cellStyle name="쉼표 [0] 2 4 5 2 2 4 2" xfId="10833" xr:uid="{88FFF52D-ADFB-4466-BC56-7E1F3DF3653A}"/>
    <cellStyle name="쉼표 [0] 2 4 5 2 2 5" xfId="8333" xr:uid="{6ADE6D0C-8447-4123-A40A-B22C9DD78BFD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3" xfId="3330" xr:uid="{F468971B-CDB9-45F1-9667-DDE39F1E7615}"/>
    <cellStyle name="쉼표 [0] 2 4 5 2 3 3 2" xfId="10835" xr:uid="{9723C634-7F2E-44EB-9B9B-F07E0DBB84C3}"/>
    <cellStyle name="쉼표 [0] 2 4 5 2 3 4" xfId="8335" xr:uid="{7595A174-933B-4F2C-9A1B-32555EF0D06E}"/>
    <cellStyle name="쉼표 [0] 2 4 5 2 4" xfId="5827" xr:uid="{5E836BC8-736D-4AF1-A951-74F760BAA1C8}"/>
    <cellStyle name="쉼표 [0] 2 4 5 2 4 2" xfId="13332" xr:uid="{9ED02CB3-B846-414E-9732-7FB2EB8B5F90}"/>
    <cellStyle name="쉼표 [0] 2 4 5 2 5" xfId="3327" xr:uid="{1DAA8E37-A637-42BC-B3D5-38EEEC998AC8}"/>
    <cellStyle name="쉼표 [0] 2 4 5 2 5 2" xfId="10832" xr:uid="{6396518B-8BF1-45A4-B5E2-3593298C587A}"/>
    <cellStyle name="쉼표 [0] 2 4 5 2 6" xfId="8332" xr:uid="{BA748D31-8EBC-4B2C-A241-A79125263884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3" xfId="3332" xr:uid="{51A8C886-FBAB-49D1-A639-DB5EBCB0816C}"/>
    <cellStyle name="쉼표 [0] 2 4 5 3 2 3 2" xfId="10837" xr:uid="{BAD7BE90-2CC9-4CAB-B823-5762C002CBF2}"/>
    <cellStyle name="쉼표 [0] 2 4 5 3 2 4" xfId="8337" xr:uid="{A41C1BDB-7549-4200-8A39-AD66ED1FDB30}"/>
    <cellStyle name="쉼표 [0] 2 4 5 3 3" xfId="5831" xr:uid="{0EF538D6-766D-480A-A637-B34CE03E8081}"/>
    <cellStyle name="쉼표 [0] 2 4 5 3 3 2" xfId="13336" xr:uid="{29860776-93A4-472B-B1B0-C9F682458101}"/>
    <cellStyle name="쉼표 [0] 2 4 5 3 4" xfId="3331" xr:uid="{6F6A8431-4F60-41C7-B7A3-2F5CF0D8F9FC}"/>
    <cellStyle name="쉼표 [0] 2 4 5 3 4 2" xfId="10836" xr:uid="{8F70591A-D2D7-4295-947A-CEA725137491}"/>
    <cellStyle name="쉼표 [0] 2 4 5 3 5" xfId="8336" xr:uid="{D9E0B943-D574-45EF-92C6-6C3AC70BBEC1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3" xfId="3333" xr:uid="{8641C98B-6C46-49A9-8EED-40166D9A7A52}"/>
    <cellStyle name="쉼표 [0] 2 4 5 4 3 2" xfId="10838" xr:uid="{AB115634-A940-41A1-8766-E9631085C1C9}"/>
    <cellStyle name="쉼표 [0] 2 4 5 4 4" xfId="8338" xr:uid="{2B54ECE8-24E8-49CE-B2D0-0446739686BF}"/>
    <cellStyle name="쉼표 [0] 2 4 5 5" xfId="5826" xr:uid="{21D3FCE0-16E2-4D71-BBBC-E74462447A9A}"/>
    <cellStyle name="쉼표 [0] 2 4 5 5 2" xfId="13331" xr:uid="{CC2B4EC1-4C45-406E-8E09-E7A6922E19CF}"/>
    <cellStyle name="쉼표 [0] 2 4 5 6" xfId="3326" xr:uid="{C238019F-0371-407E-9694-14CE536ADD99}"/>
    <cellStyle name="쉼표 [0] 2 4 5 6 2" xfId="10831" xr:uid="{C10B0670-EC66-43C0-9AE3-F1911C717C67}"/>
    <cellStyle name="쉼표 [0] 2 4 5 7" xfId="8331" xr:uid="{C632C0D0-4674-46F4-A930-55C1DC9E1DF5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3" xfId="3336" xr:uid="{718B05C5-C139-42C2-B825-0FB290BF059C}"/>
    <cellStyle name="쉼표 [0] 2 4 6 2 2 3 2" xfId="10841" xr:uid="{AC787425-A76B-484D-AD13-C6322B7CDC47}"/>
    <cellStyle name="쉼표 [0] 2 4 6 2 2 4" xfId="8341" xr:uid="{6ECBEABF-71A5-4758-AEF6-C14F353C70E4}"/>
    <cellStyle name="쉼표 [0] 2 4 6 2 3" xfId="5835" xr:uid="{CF1A7337-3B73-43CA-9620-68A185345F8C}"/>
    <cellStyle name="쉼표 [0] 2 4 6 2 3 2" xfId="13340" xr:uid="{AA4FD382-1586-43B5-8220-C894300BB10E}"/>
    <cellStyle name="쉼표 [0] 2 4 6 2 4" xfId="3335" xr:uid="{9516B560-3DCE-4EC1-ABF9-4F27C92ACF55}"/>
    <cellStyle name="쉼표 [0] 2 4 6 2 4 2" xfId="10840" xr:uid="{813106E1-29C9-4915-9142-2C6770FCFF3B}"/>
    <cellStyle name="쉼표 [0] 2 4 6 2 5" xfId="8340" xr:uid="{17C2CFD4-D42B-446B-83CC-A3BED3FA3244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3" xfId="3337" xr:uid="{52B22103-4AE7-4111-8FC8-DDBBAFDF80E5}"/>
    <cellStyle name="쉼표 [0] 2 4 6 3 3 2" xfId="10842" xr:uid="{C0D4E930-1EB7-4C91-8DBC-A9E80CDB2025}"/>
    <cellStyle name="쉼표 [0] 2 4 6 3 4" xfId="8342" xr:uid="{DD55E806-503C-494D-9852-2C40C64F94C0}"/>
    <cellStyle name="쉼표 [0] 2 4 6 4" xfId="5834" xr:uid="{F0819790-801F-412A-B9D9-5FB61A3DE4CA}"/>
    <cellStyle name="쉼표 [0] 2 4 6 4 2" xfId="13339" xr:uid="{CB23BC61-9BB3-4921-B3E1-51562C057CE7}"/>
    <cellStyle name="쉼표 [0] 2 4 6 5" xfId="3334" xr:uid="{2BE2B4B5-7F24-485F-9A2C-97F8207DEA42}"/>
    <cellStyle name="쉼표 [0] 2 4 6 5 2" xfId="10839" xr:uid="{00247ED8-5AD0-4129-AC51-8FCFB9427850}"/>
    <cellStyle name="쉼표 [0] 2 4 6 6" xfId="8339" xr:uid="{64C5E5BF-7F59-4C0F-8E60-E7A54E4A9C3A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3" xfId="3339" xr:uid="{4CF26247-0798-408A-B3A0-056CFFF90CC3}"/>
    <cellStyle name="쉼표 [0] 2 4 7 2 3 2" xfId="10844" xr:uid="{6F497804-5D2E-4EAE-9734-A1CDC8A56778}"/>
    <cellStyle name="쉼표 [0] 2 4 7 2 4" xfId="8344" xr:uid="{E598E635-1911-40C5-AC6B-D6521B9958BB}"/>
    <cellStyle name="쉼표 [0] 2 4 7 3" xfId="5838" xr:uid="{A5503719-5373-4E0C-8E0C-0DB2FC2D69F8}"/>
    <cellStyle name="쉼표 [0] 2 4 7 3 2" xfId="13343" xr:uid="{9EC187BD-1B07-43CC-A170-5BADF002C271}"/>
    <cellStyle name="쉼표 [0] 2 4 7 4" xfId="3338" xr:uid="{10490109-BD32-4ED4-B0DF-C170E53CC650}"/>
    <cellStyle name="쉼표 [0] 2 4 7 4 2" xfId="10843" xr:uid="{D471B0CA-79BE-4AFB-8A9D-541BB58C74BE}"/>
    <cellStyle name="쉼표 [0] 2 4 7 5" xfId="8343" xr:uid="{84306AD6-F2C8-4323-BB0E-0EEAE690A0F6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3" xfId="3340" xr:uid="{B468A18F-B000-47B8-8297-C591B4A749D5}"/>
    <cellStyle name="쉼표 [0] 2 4 8 3 2" xfId="10845" xr:uid="{CB890413-159C-4AE3-B704-9E59116850D0}"/>
    <cellStyle name="쉼표 [0] 2 4 8 4" xfId="8345" xr:uid="{B8E1D0A7-6F12-4B6F-8F09-02FBC7147798}"/>
    <cellStyle name="쉼표 [0] 2 4 9" xfId="5713" xr:uid="{E93B2EA5-5D0A-4374-BE52-4FAEB50A0516}"/>
    <cellStyle name="쉼표 [0] 2 4 9 2" xfId="13218" xr:uid="{EDCD2816-9598-4AF0-A504-98B3F23A43EE}"/>
    <cellStyle name="쉼표 [0] 2 5" xfId="807" xr:uid="{00000000-0005-0000-0000-000026030000}"/>
    <cellStyle name="쉼표 [0] 2 5 10" xfId="8346" xr:uid="{ECAA175B-6B45-4C13-936F-B9E96B3D6921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4" xfId="8352" xr:uid="{161DE25E-04FA-40AC-9E33-870BB2B71CF2}"/>
    <cellStyle name="쉼표 [0] 2 5 2 2 2 2 2 3" xfId="5846" xr:uid="{1FA0C289-6C28-4924-BE55-91D4CEDF2525}"/>
    <cellStyle name="쉼표 [0] 2 5 2 2 2 2 2 3 2" xfId="13351" xr:uid="{27454DE5-271F-4534-8180-3A63E697604C}"/>
    <cellStyle name="쉼표 [0] 2 5 2 2 2 2 2 4" xfId="3346" xr:uid="{15F01955-FE5F-4B28-9E99-8D44530E62BB}"/>
    <cellStyle name="쉼표 [0] 2 5 2 2 2 2 2 4 2" xfId="10851" xr:uid="{47DDCB19-E565-4AF6-A288-606162C52205}"/>
    <cellStyle name="쉼표 [0] 2 5 2 2 2 2 2 5" xfId="8351" xr:uid="{035946F6-B919-4BB0-A82D-36D7AFC75E38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3" xfId="3348" xr:uid="{4E2A434F-2162-4EE9-8FA0-83DF4DF53D31}"/>
    <cellStyle name="쉼표 [0] 2 5 2 2 2 2 3 3 2" xfId="10853" xr:uid="{C9D1AF69-B97F-429C-B60E-9483703CD92D}"/>
    <cellStyle name="쉼표 [0] 2 5 2 2 2 2 3 4" xfId="8353" xr:uid="{5310848A-777B-4ECC-AA9A-6EA437390994}"/>
    <cellStyle name="쉼표 [0] 2 5 2 2 2 2 4" xfId="5845" xr:uid="{42EBC81F-E097-44FB-A7BC-760A20B454DA}"/>
    <cellStyle name="쉼표 [0] 2 5 2 2 2 2 4 2" xfId="13350" xr:uid="{E85858B5-DF84-4B12-A80A-481C857C7791}"/>
    <cellStyle name="쉼표 [0] 2 5 2 2 2 2 5" xfId="3345" xr:uid="{56FC1A5E-70BA-4D6C-A7EB-820BDA17CCFB}"/>
    <cellStyle name="쉼표 [0] 2 5 2 2 2 2 5 2" xfId="10850" xr:uid="{3B76F5D5-2F1B-4CE8-B190-A69B889E4809}"/>
    <cellStyle name="쉼표 [0] 2 5 2 2 2 2 6" xfId="8350" xr:uid="{4AF45EC3-7346-4BE8-BCF3-6F3C09E09E0C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3" xfId="3350" xr:uid="{CCDE41C2-0FD6-4B43-9321-BD2623902983}"/>
    <cellStyle name="쉼표 [0] 2 5 2 2 2 3 2 3 2" xfId="10855" xr:uid="{03B368E7-840A-49D8-9D92-1F3995900AB0}"/>
    <cellStyle name="쉼표 [0] 2 5 2 2 2 3 2 4" xfId="8355" xr:uid="{18F3E5D0-1B98-41D5-BF67-B83F75AB5485}"/>
    <cellStyle name="쉼표 [0] 2 5 2 2 2 3 3" xfId="5849" xr:uid="{A089906E-9528-42BE-A065-8F1B5D2B25A5}"/>
    <cellStyle name="쉼표 [0] 2 5 2 2 2 3 3 2" xfId="13354" xr:uid="{A78BA31C-5555-4FD1-9E96-75F3CA5EBA5C}"/>
    <cellStyle name="쉼표 [0] 2 5 2 2 2 3 4" xfId="3349" xr:uid="{CEDBDA03-6C01-457C-A967-8635EA90873E}"/>
    <cellStyle name="쉼표 [0] 2 5 2 2 2 3 4 2" xfId="10854" xr:uid="{F320CFA3-2AE0-481D-AC2A-CBCD85753ABF}"/>
    <cellStyle name="쉼표 [0] 2 5 2 2 2 3 5" xfId="8354" xr:uid="{7F62768B-A4F7-47E9-9DF0-6D3B0F412F64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3" xfId="3351" xr:uid="{9E120975-F44F-4F05-98F2-C224FEEF0C9B}"/>
    <cellStyle name="쉼표 [0] 2 5 2 2 2 4 3 2" xfId="10856" xr:uid="{01C9B118-6654-49C8-AB86-43D3C8E730B7}"/>
    <cellStyle name="쉼표 [0] 2 5 2 2 2 4 4" xfId="8356" xr:uid="{05706320-9301-4FAA-883D-6C37525FAFE0}"/>
    <cellStyle name="쉼표 [0] 2 5 2 2 2 5" xfId="5844" xr:uid="{C6AC8AAA-0498-4178-9C62-2D619EF9E401}"/>
    <cellStyle name="쉼표 [0] 2 5 2 2 2 5 2" xfId="13349" xr:uid="{77CA43ED-1A00-42E9-A914-ECB81E6AFBFB}"/>
    <cellStyle name="쉼표 [0] 2 5 2 2 2 6" xfId="3344" xr:uid="{25C69A4F-9ED6-499E-9F33-6808F0B95B12}"/>
    <cellStyle name="쉼표 [0] 2 5 2 2 2 6 2" xfId="10849" xr:uid="{3706F977-40D3-42CA-BB79-8213936013C4}"/>
    <cellStyle name="쉼표 [0] 2 5 2 2 2 7" xfId="8349" xr:uid="{2B1648A9-1AB5-4DA6-87E8-17FAAC58B878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3" xfId="3354" xr:uid="{BD98CCD8-0A3C-49AC-BB9F-A19A9A21BD3C}"/>
    <cellStyle name="쉼표 [0] 2 5 2 2 3 2 2 3 2" xfId="10859" xr:uid="{D4EA1D6E-5597-454D-8CF3-479F67AAF5EE}"/>
    <cellStyle name="쉼표 [0] 2 5 2 2 3 2 2 4" xfId="8359" xr:uid="{D7B3E1C7-4996-473D-AEFE-25150C34EB35}"/>
    <cellStyle name="쉼표 [0] 2 5 2 2 3 2 3" xfId="5853" xr:uid="{2B0FC3B3-0643-4A42-807F-D35C81DF4783}"/>
    <cellStyle name="쉼표 [0] 2 5 2 2 3 2 3 2" xfId="13358" xr:uid="{4C8C7528-1C4D-452A-8BE1-144CA74E3328}"/>
    <cellStyle name="쉼표 [0] 2 5 2 2 3 2 4" xfId="3353" xr:uid="{2F4A2AA5-FF92-496D-9AE6-D2A240BB5848}"/>
    <cellStyle name="쉼표 [0] 2 5 2 2 3 2 4 2" xfId="10858" xr:uid="{97F7366F-DF4A-4329-90C0-BE812A7F3B67}"/>
    <cellStyle name="쉼표 [0] 2 5 2 2 3 2 5" xfId="8358" xr:uid="{F5AEAED0-F0CE-409F-9A1D-7DF62990C27D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3" xfId="3355" xr:uid="{C8C96BB9-697A-4152-97DA-293D7D18791F}"/>
    <cellStyle name="쉼표 [0] 2 5 2 2 3 3 3 2" xfId="10860" xr:uid="{3C549831-321D-451A-A9E1-D12ED471973F}"/>
    <cellStyle name="쉼표 [0] 2 5 2 2 3 3 4" xfId="8360" xr:uid="{8B7BFFF2-4945-4461-9167-3A6F5F165A16}"/>
    <cellStyle name="쉼표 [0] 2 5 2 2 3 4" xfId="5852" xr:uid="{0F7A5EB2-9194-4F38-B5B5-F208904EED2F}"/>
    <cellStyle name="쉼표 [0] 2 5 2 2 3 4 2" xfId="13357" xr:uid="{F58FE036-2365-43C6-877F-DE4C9132AA53}"/>
    <cellStyle name="쉼표 [0] 2 5 2 2 3 5" xfId="3352" xr:uid="{3E1BAB4F-6225-4205-8C89-856F6E678A25}"/>
    <cellStyle name="쉼표 [0] 2 5 2 2 3 5 2" xfId="10857" xr:uid="{BBFD6D75-9920-4FD6-9F9E-0629B107F02E}"/>
    <cellStyle name="쉼표 [0] 2 5 2 2 3 6" xfId="8357" xr:uid="{FCE79540-8451-499A-8E9A-9264030D994E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3" xfId="3357" xr:uid="{2528F6CA-C651-4926-9329-03233791C46F}"/>
    <cellStyle name="쉼표 [0] 2 5 2 2 4 2 3 2" xfId="10862" xr:uid="{CD693F0D-685D-487F-9612-673278BBB7A4}"/>
    <cellStyle name="쉼표 [0] 2 5 2 2 4 2 4" xfId="8362" xr:uid="{AB28D45A-E484-4518-8A1C-926EBA705993}"/>
    <cellStyle name="쉼표 [0] 2 5 2 2 4 3" xfId="5856" xr:uid="{7CBD4A3A-76E4-40C4-AE6B-4158CFDD3C5B}"/>
    <cellStyle name="쉼표 [0] 2 5 2 2 4 3 2" xfId="13361" xr:uid="{96ECC24D-D735-4B0B-B921-985C3F1D01CE}"/>
    <cellStyle name="쉼표 [0] 2 5 2 2 4 4" xfId="3356" xr:uid="{13432177-2165-4DA7-9B11-4E27053A4636}"/>
    <cellStyle name="쉼표 [0] 2 5 2 2 4 4 2" xfId="10861" xr:uid="{230F48E4-518A-4594-ADA6-7A45E8EFC629}"/>
    <cellStyle name="쉼표 [0] 2 5 2 2 4 5" xfId="8361" xr:uid="{23576EDE-5A26-4AAF-B549-EB674E0E7F22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3" xfId="3358" xr:uid="{681305CF-42A2-4469-AF80-5FE82E63551C}"/>
    <cellStyle name="쉼표 [0] 2 5 2 2 5 3 2" xfId="10863" xr:uid="{7D559087-0FC6-46EC-B96A-8F1CF56FB2A8}"/>
    <cellStyle name="쉼표 [0] 2 5 2 2 5 4" xfId="8363" xr:uid="{E8EBB733-1757-4722-BCB1-CF9829667756}"/>
    <cellStyle name="쉼표 [0] 2 5 2 2 6" xfId="5843" xr:uid="{EA2AF36F-2315-41C1-946A-425EDF4EB331}"/>
    <cellStyle name="쉼표 [0] 2 5 2 2 6 2" xfId="13348" xr:uid="{20CFEC4E-9ED3-43DA-B8DB-1A03DB2045B8}"/>
    <cellStyle name="쉼표 [0] 2 5 2 2 7" xfId="3343" xr:uid="{CC463EE1-BF69-4278-BF42-30B76DD370C7}"/>
    <cellStyle name="쉼표 [0] 2 5 2 2 7 2" xfId="10848" xr:uid="{AB18794D-6DC6-4524-ABAE-664A9A4D6E46}"/>
    <cellStyle name="쉼표 [0] 2 5 2 2 8" xfId="8348" xr:uid="{8D072DBA-C238-4E39-BEF9-4D1FAE52D171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3" xfId="3362" xr:uid="{462BCAAC-310E-481B-9DE8-06DC2688525F}"/>
    <cellStyle name="쉼표 [0] 2 5 2 3 2 2 2 3 2" xfId="10867" xr:uid="{66D2F7C8-1041-4EE5-9076-9B99B6CF8410}"/>
    <cellStyle name="쉼표 [0] 2 5 2 3 2 2 2 4" xfId="8367" xr:uid="{833C2A7B-B5EF-452A-BA96-7D8650D24243}"/>
    <cellStyle name="쉼표 [0] 2 5 2 3 2 2 3" xfId="5861" xr:uid="{5EEB712B-F2B8-49E1-B384-65B07990D833}"/>
    <cellStyle name="쉼표 [0] 2 5 2 3 2 2 3 2" xfId="13366" xr:uid="{681CAB40-3219-4F95-AF69-43B17E577646}"/>
    <cellStyle name="쉼표 [0] 2 5 2 3 2 2 4" xfId="3361" xr:uid="{B9F6C398-A1ED-4047-B9EE-BF56E8FE4D60}"/>
    <cellStyle name="쉼표 [0] 2 5 2 3 2 2 4 2" xfId="10866" xr:uid="{3081B7AE-AAB4-4045-B6D1-3CE6DDF98BA6}"/>
    <cellStyle name="쉼표 [0] 2 5 2 3 2 2 5" xfId="8366" xr:uid="{12E9259F-592C-4670-966F-0BAA4FD29377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3" xfId="3363" xr:uid="{4CD5985D-13CE-4B16-8E84-1353CFB79C4B}"/>
    <cellStyle name="쉼표 [0] 2 5 2 3 2 3 3 2" xfId="10868" xr:uid="{6D0053A7-F3FD-4904-BCE6-D2688899CDF2}"/>
    <cellStyle name="쉼표 [0] 2 5 2 3 2 3 4" xfId="8368" xr:uid="{F21035FA-5A35-4BFD-86CE-F9F11B77FB5E}"/>
    <cellStyle name="쉼표 [0] 2 5 2 3 2 4" xfId="5860" xr:uid="{3FAD3703-F147-4865-B0B6-44FF3BD6C15F}"/>
    <cellStyle name="쉼표 [0] 2 5 2 3 2 4 2" xfId="13365" xr:uid="{7F54AB06-7F29-4209-A728-20B0FC419708}"/>
    <cellStyle name="쉼표 [0] 2 5 2 3 2 5" xfId="3360" xr:uid="{C76C43D7-FAB2-41F4-93F3-AE81CFDAF426}"/>
    <cellStyle name="쉼표 [0] 2 5 2 3 2 5 2" xfId="10865" xr:uid="{198CEEF2-D6AE-4270-A2B6-1E2CFBF10561}"/>
    <cellStyle name="쉼표 [0] 2 5 2 3 2 6" xfId="8365" xr:uid="{8E06252F-C6B9-4B70-8F39-0F79642DFA07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3" xfId="3365" xr:uid="{92E548F0-03EB-4581-9E04-ABB089368695}"/>
    <cellStyle name="쉼표 [0] 2 5 2 3 3 2 3 2" xfId="10870" xr:uid="{AD63F342-E387-4877-90E5-1EF08202F67A}"/>
    <cellStyle name="쉼표 [0] 2 5 2 3 3 2 4" xfId="8370" xr:uid="{C41ADBC0-EF60-4998-BE61-DBA6F9475E40}"/>
    <cellStyle name="쉼표 [0] 2 5 2 3 3 3" xfId="5864" xr:uid="{E1094576-7F77-4AFA-ADA2-4B7277331011}"/>
    <cellStyle name="쉼표 [0] 2 5 2 3 3 3 2" xfId="13369" xr:uid="{19724B46-3086-4CD3-BDE1-2C15370984BA}"/>
    <cellStyle name="쉼표 [0] 2 5 2 3 3 4" xfId="3364" xr:uid="{9C2648FB-D11C-4F5C-B5D7-B1C85FC187B0}"/>
    <cellStyle name="쉼표 [0] 2 5 2 3 3 4 2" xfId="10869" xr:uid="{40477513-891B-4DDA-BA80-32655190EBBF}"/>
    <cellStyle name="쉼표 [0] 2 5 2 3 3 5" xfId="8369" xr:uid="{02663FF9-5FE0-4CC2-BB96-31AE6D2123AE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3" xfId="3366" xr:uid="{830B20F8-D3D7-4276-9E86-7F537B7A2044}"/>
    <cellStyle name="쉼표 [0] 2 5 2 3 4 3 2" xfId="10871" xr:uid="{4424A700-D1D3-43F6-8CB1-2892558A0D05}"/>
    <cellStyle name="쉼표 [0] 2 5 2 3 4 4" xfId="8371" xr:uid="{57A2A026-BF81-4C65-92AC-1BAD04F814D1}"/>
    <cellStyle name="쉼표 [0] 2 5 2 3 5" xfId="5859" xr:uid="{ABC30CDD-23AE-4B9D-A647-98EF83255C3C}"/>
    <cellStyle name="쉼표 [0] 2 5 2 3 5 2" xfId="13364" xr:uid="{725AFCC4-E330-4A4D-8EDD-2F25F763CB02}"/>
    <cellStyle name="쉼표 [0] 2 5 2 3 6" xfId="3359" xr:uid="{4C1326CA-274D-49BB-B623-0EC19D25A5DE}"/>
    <cellStyle name="쉼표 [0] 2 5 2 3 6 2" xfId="10864" xr:uid="{5C8FC8BD-CBC1-4CE6-80D6-663210AAF75F}"/>
    <cellStyle name="쉼표 [0] 2 5 2 3 7" xfId="8364" xr:uid="{7F307307-9FB1-400D-93B2-D31D1684BBFF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3" xfId="3369" xr:uid="{792EF503-CFB4-4A9C-9954-4FF9913F48CE}"/>
    <cellStyle name="쉼표 [0] 2 5 2 4 2 2 3 2" xfId="10874" xr:uid="{5F35972D-4288-4C25-B7A9-117D6BC0806A}"/>
    <cellStyle name="쉼표 [0] 2 5 2 4 2 2 4" xfId="8374" xr:uid="{C6C0EE3F-C7F3-418B-86BA-B547535B6313}"/>
    <cellStyle name="쉼표 [0] 2 5 2 4 2 3" xfId="5868" xr:uid="{B3AB7CDC-B971-4CA4-981B-CFA6B8825B28}"/>
    <cellStyle name="쉼표 [0] 2 5 2 4 2 3 2" xfId="13373" xr:uid="{50912B3B-4A0D-4D87-B80E-BADD5AA93902}"/>
    <cellStyle name="쉼표 [0] 2 5 2 4 2 4" xfId="3368" xr:uid="{6448A0E6-E18F-48F7-94FB-B8B8ADC6A568}"/>
    <cellStyle name="쉼표 [0] 2 5 2 4 2 4 2" xfId="10873" xr:uid="{E2E8F171-F7BB-4FB3-80B3-367C07A661CD}"/>
    <cellStyle name="쉼표 [0] 2 5 2 4 2 5" xfId="8373" xr:uid="{C45BAB10-7C72-4707-8D41-A601F4FA938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3" xfId="3370" xr:uid="{CDA4B85B-7F64-43E0-98CE-B8E1E7E22438}"/>
    <cellStyle name="쉼표 [0] 2 5 2 4 3 3 2" xfId="10875" xr:uid="{CE4C8CCF-B09A-49D8-A733-1ECE4BD8E440}"/>
    <cellStyle name="쉼표 [0] 2 5 2 4 3 4" xfId="8375" xr:uid="{B2569EED-B9B9-4B5E-8B41-0D23970644D8}"/>
    <cellStyle name="쉼표 [0] 2 5 2 4 4" xfId="5867" xr:uid="{BC8B2E85-B200-4285-A563-ECEAEECBC4A5}"/>
    <cellStyle name="쉼표 [0] 2 5 2 4 4 2" xfId="13372" xr:uid="{A61FB90B-8C90-41DA-BEF9-C64F133E2DA7}"/>
    <cellStyle name="쉼표 [0] 2 5 2 4 5" xfId="3367" xr:uid="{7E0D28E7-740C-4C25-B8E0-B589378A34A8}"/>
    <cellStyle name="쉼표 [0] 2 5 2 4 5 2" xfId="10872" xr:uid="{13EA2C52-C1BF-4A12-8D9B-080F65BF115F}"/>
    <cellStyle name="쉼표 [0] 2 5 2 4 6" xfId="8372" xr:uid="{E12430BA-689B-4AD1-9B95-5FAF0702F73B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3" xfId="3372" xr:uid="{43F866F0-3ECF-461B-A783-C4E9FE329B8E}"/>
    <cellStyle name="쉼표 [0] 2 5 2 5 2 3 2" xfId="10877" xr:uid="{3BD55D6E-D300-4AF0-8A1D-0E35AF8743B2}"/>
    <cellStyle name="쉼표 [0] 2 5 2 5 2 4" xfId="8377" xr:uid="{A0488B55-238E-4C55-B0B6-1375C59CEEE8}"/>
    <cellStyle name="쉼표 [0] 2 5 2 5 3" xfId="5871" xr:uid="{A586D682-F318-459B-BEB3-3EB596FCF8A3}"/>
    <cellStyle name="쉼표 [0] 2 5 2 5 3 2" xfId="13376" xr:uid="{286BB4FC-6A3A-4255-8D53-B80F47585F5D}"/>
    <cellStyle name="쉼표 [0] 2 5 2 5 4" xfId="3371" xr:uid="{E6378790-BC7F-4A59-BD79-B88FA58F0592}"/>
    <cellStyle name="쉼표 [0] 2 5 2 5 4 2" xfId="10876" xr:uid="{9FFB9904-4D66-4A1C-A5ED-69BA21BA66E3}"/>
    <cellStyle name="쉼표 [0] 2 5 2 5 5" xfId="8376" xr:uid="{73A5DC50-8EA7-48C9-96EA-FF9E4254F22B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3" xfId="3373" xr:uid="{5B246EDE-EF36-439A-ACE1-12D91B656871}"/>
    <cellStyle name="쉼표 [0] 2 5 2 6 3 2" xfId="10878" xr:uid="{57D28FD4-DF14-4686-B4A7-0E17129A0D6E}"/>
    <cellStyle name="쉼표 [0] 2 5 2 6 4" xfId="8378" xr:uid="{EAB0A457-FAB7-444F-B5DD-35AD4FC8A05A}"/>
    <cellStyle name="쉼표 [0] 2 5 2 7" xfId="5842" xr:uid="{6E9CC8D0-52C8-4C43-A6D9-2D0379D646FB}"/>
    <cellStyle name="쉼표 [0] 2 5 2 7 2" xfId="13347" xr:uid="{0114639E-FF4E-4F5B-9AE0-13F67D19458F}"/>
    <cellStyle name="쉼표 [0] 2 5 2 8" xfId="3342" xr:uid="{D47E2565-B1D5-444B-9845-E7D4C9197E2F}"/>
    <cellStyle name="쉼표 [0] 2 5 2 8 2" xfId="10847" xr:uid="{3C17A389-F53D-4451-A6F7-C0D5B63E95DA}"/>
    <cellStyle name="쉼표 [0] 2 5 2 9" xfId="8347" xr:uid="{DB70572A-91E9-49F9-9D63-FCEF4C7518D0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3" xfId="3378" xr:uid="{E56734E7-C6F4-49F4-9849-BE761006093B}"/>
    <cellStyle name="쉼표 [0] 2 5 3 2 2 2 2 3 2" xfId="10883" xr:uid="{D43D61F7-4EA0-489F-AB62-B8EEEC5CD965}"/>
    <cellStyle name="쉼표 [0] 2 5 3 2 2 2 2 4" xfId="8383" xr:uid="{2C1C4975-A751-45CB-AD30-76066B09FDA7}"/>
    <cellStyle name="쉼표 [0] 2 5 3 2 2 2 3" xfId="5877" xr:uid="{A5C806CD-D336-4593-BC75-E7E302658759}"/>
    <cellStyle name="쉼표 [0] 2 5 3 2 2 2 3 2" xfId="13382" xr:uid="{479CD22E-5E08-445F-BD77-0CDC8ABD620C}"/>
    <cellStyle name="쉼표 [0] 2 5 3 2 2 2 4" xfId="3377" xr:uid="{C853D9BC-5C72-4612-AE6A-0A562508FEFB}"/>
    <cellStyle name="쉼표 [0] 2 5 3 2 2 2 4 2" xfId="10882" xr:uid="{293AF3E0-A357-45A6-AABC-DB8F1DD51904}"/>
    <cellStyle name="쉼표 [0] 2 5 3 2 2 2 5" xfId="8382" xr:uid="{6CEA4230-71A6-4BC5-9EEF-87DE4A444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3" xfId="3379" xr:uid="{34D2FD9B-25F6-4D3F-8D84-0E61F8995DE7}"/>
    <cellStyle name="쉼표 [0] 2 5 3 2 2 3 3 2" xfId="10884" xr:uid="{77E91DA8-34E5-44A0-AC1E-4BD9E2C7503D}"/>
    <cellStyle name="쉼표 [0] 2 5 3 2 2 3 4" xfId="8384" xr:uid="{C8BE3394-3E0F-4211-BB17-4AE7FBA38D24}"/>
    <cellStyle name="쉼표 [0] 2 5 3 2 2 4" xfId="5876" xr:uid="{3144AB2E-BF6F-4E6E-9061-A53DDF92398C}"/>
    <cellStyle name="쉼표 [0] 2 5 3 2 2 4 2" xfId="13381" xr:uid="{624D46B1-FDDA-48C7-8FE0-3E53171EA4F0}"/>
    <cellStyle name="쉼표 [0] 2 5 3 2 2 5" xfId="3376" xr:uid="{EAC80F20-00EE-4A7A-B155-060AA881F39D}"/>
    <cellStyle name="쉼표 [0] 2 5 3 2 2 5 2" xfId="10881" xr:uid="{B30B2DBE-42D9-435E-90DA-890796C486F8}"/>
    <cellStyle name="쉼표 [0] 2 5 3 2 2 6" xfId="8381" xr:uid="{DCF7C472-99C5-4AB3-B635-C464E7035CEB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3" xfId="3381" xr:uid="{DB51388F-7D96-4DE3-9559-F4B759F801FC}"/>
    <cellStyle name="쉼표 [0] 2 5 3 2 3 2 3 2" xfId="10886" xr:uid="{0F8B671F-63DB-4F05-984B-ACFC81D378B1}"/>
    <cellStyle name="쉼표 [0] 2 5 3 2 3 2 4" xfId="8386" xr:uid="{23923A65-B857-4041-8A95-A024AC4EFB1D}"/>
    <cellStyle name="쉼표 [0] 2 5 3 2 3 3" xfId="5880" xr:uid="{5B77318E-524D-4036-9E96-4B143DA23FF4}"/>
    <cellStyle name="쉼표 [0] 2 5 3 2 3 3 2" xfId="13385" xr:uid="{ABD40126-AE50-4D69-BD00-CA6E500D4F04}"/>
    <cellStyle name="쉼표 [0] 2 5 3 2 3 4" xfId="3380" xr:uid="{6A903FBA-98F0-46EF-84BB-3E47E3C8FD98}"/>
    <cellStyle name="쉼표 [0] 2 5 3 2 3 4 2" xfId="10885" xr:uid="{B05C91CE-44E5-4588-948A-5020432974E2}"/>
    <cellStyle name="쉼표 [0] 2 5 3 2 3 5" xfId="8385" xr:uid="{1EAFCF81-5330-4EF9-9F7C-9F679F8B0AD6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3" xfId="3382" xr:uid="{8687A5DB-4573-4751-952F-654A4011A82C}"/>
    <cellStyle name="쉼표 [0] 2 5 3 2 4 3 2" xfId="10887" xr:uid="{7FF5CCF3-B3CF-4A35-B7D8-A0D4252A690E}"/>
    <cellStyle name="쉼표 [0] 2 5 3 2 4 4" xfId="8387" xr:uid="{0BE5DFAF-E915-4451-8EE0-A30FD406F501}"/>
    <cellStyle name="쉼표 [0] 2 5 3 2 5" xfId="5875" xr:uid="{6EB4DE15-A059-455C-AF33-A512125E7DE4}"/>
    <cellStyle name="쉼표 [0] 2 5 3 2 5 2" xfId="13380" xr:uid="{54307124-0188-4631-9FFA-946740A75261}"/>
    <cellStyle name="쉼표 [0] 2 5 3 2 6" xfId="3375" xr:uid="{5E65E33D-DA5B-4618-A7E3-CDF308C40F72}"/>
    <cellStyle name="쉼표 [0] 2 5 3 2 6 2" xfId="10880" xr:uid="{4714113E-C966-4383-84B1-7D58F8FBD9AB}"/>
    <cellStyle name="쉼표 [0] 2 5 3 2 7" xfId="8380" xr:uid="{7569F116-D5B0-460B-BF5B-E030CD32E43E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3" xfId="3385" xr:uid="{0B035E56-CDF2-4390-987D-B9FC99C36EAB}"/>
    <cellStyle name="쉼표 [0] 2 5 3 3 2 2 3 2" xfId="10890" xr:uid="{4258F7F2-BAA1-4297-A500-40F66DDC9124}"/>
    <cellStyle name="쉼표 [0] 2 5 3 3 2 2 4" xfId="8390" xr:uid="{ACCBDBF5-A68C-4D83-839D-408E84855A7A}"/>
    <cellStyle name="쉼표 [0] 2 5 3 3 2 3" xfId="5884" xr:uid="{510977EE-D03C-4716-9412-E8D1FA39A5E5}"/>
    <cellStyle name="쉼표 [0] 2 5 3 3 2 3 2" xfId="13389" xr:uid="{D8C137F7-2A7F-48A2-8E8A-C5C722A6261B}"/>
    <cellStyle name="쉼표 [0] 2 5 3 3 2 4" xfId="3384" xr:uid="{1B37C891-AB46-410F-A859-D9F6DEED9342}"/>
    <cellStyle name="쉼표 [0] 2 5 3 3 2 4 2" xfId="10889" xr:uid="{7F0A65F1-ED95-46B2-85AD-36543724973C}"/>
    <cellStyle name="쉼표 [0] 2 5 3 3 2 5" xfId="8389" xr:uid="{2B80F1B0-9C2E-4FBB-9E42-A05F77F3944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3" xfId="3386" xr:uid="{FE0B4A89-95C4-4E62-BA22-D7DC64C66BF3}"/>
    <cellStyle name="쉼표 [0] 2 5 3 3 3 3 2" xfId="10891" xr:uid="{3861E2AC-1935-4ECC-BD43-E02666BF4F34}"/>
    <cellStyle name="쉼표 [0] 2 5 3 3 3 4" xfId="8391" xr:uid="{2461587C-3B7F-419D-96C1-CF47C958859C}"/>
    <cellStyle name="쉼표 [0] 2 5 3 3 4" xfId="5883" xr:uid="{0874239F-2F0C-4F52-B2B7-78EB0ED77ABF}"/>
    <cellStyle name="쉼표 [0] 2 5 3 3 4 2" xfId="13388" xr:uid="{B43FAAC1-F007-45D3-96CE-2DB3F6819A05}"/>
    <cellStyle name="쉼표 [0] 2 5 3 3 5" xfId="3383" xr:uid="{EF85F889-45C3-4D95-9983-09368E8B925E}"/>
    <cellStyle name="쉼표 [0] 2 5 3 3 5 2" xfId="10888" xr:uid="{998CC8F5-F0E1-4DCE-9F4D-0532FFB9DD63}"/>
    <cellStyle name="쉼표 [0] 2 5 3 3 6" xfId="8388" xr:uid="{57E7D55E-3CC1-4B00-8535-61CEFCADA148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3" xfId="3388" xr:uid="{D1DC0577-79E2-42EE-8A45-1CBDAD300D0A}"/>
    <cellStyle name="쉼표 [0] 2 5 3 4 2 3 2" xfId="10893" xr:uid="{503B2517-780B-4B71-BBB8-106DED0CE504}"/>
    <cellStyle name="쉼표 [0] 2 5 3 4 2 4" xfId="8393" xr:uid="{7648FCEB-C3E4-4FD7-A1A0-6E2FC6DCE42D}"/>
    <cellStyle name="쉼표 [0] 2 5 3 4 3" xfId="5887" xr:uid="{B1314041-E353-47D8-9DD9-F60F1A2B3222}"/>
    <cellStyle name="쉼표 [0] 2 5 3 4 3 2" xfId="13392" xr:uid="{F08E67C5-7F56-46B1-9035-959F0819E8F1}"/>
    <cellStyle name="쉼표 [0] 2 5 3 4 4" xfId="3387" xr:uid="{649097FC-7825-423C-9D50-D25430D8F7A5}"/>
    <cellStyle name="쉼표 [0] 2 5 3 4 4 2" xfId="10892" xr:uid="{7697C7D2-57E9-4B91-B2F9-0E6E16983C24}"/>
    <cellStyle name="쉼표 [0] 2 5 3 4 5" xfId="8392" xr:uid="{8D3590A9-BEE9-4B01-B0E6-461050CC6766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3" xfId="3389" xr:uid="{3FA81B56-B9AA-4D27-BC92-1456D6DCB422}"/>
    <cellStyle name="쉼표 [0] 2 5 3 5 3 2" xfId="10894" xr:uid="{8F96B095-E75A-489D-80B5-D0A26564D60C}"/>
    <cellStyle name="쉼표 [0] 2 5 3 5 4" xfId="8394" xr:uid="{A9C2515D-D8BA-46B3-9272-2C7824347868}"/>
    <cellStyle name="쉼표 [0] 2 5 3 6" xfId="5874" xr:uid="{7F5749A6-ADA7-4F8F-BBFA-7BE9E1B45390}"/>
    <cellStyle name="쉼표 [0] 2 5 3 6 2" xfId="13379" xr:uid="{95C0834D-0548-47A4-BF8D-919C6C96907C}"/>
    <cellStyle name="쉼표 [0] 2 5 3 7" xfId="3374" xr:uid="{962B34B5-A0C3-4B13-9517-E0F0990FAB45}"/>
    <cellStyle name="쉼표 [0] 2 5 3 7 2" xfId="10879" xr:uid="{392050B9-C826-4F5F-A75C-1E28E554F557}"/>
    <cellStyle name="쉼표 [0] 2 5 3 8" xfId="8379" xr:uid="{583F4E7B-3D22-45C0-AE47-815F2A4D63D3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3" xfId="3393" xr:uid="{93040A17-4779-4F56-8102-38FDF126CBF1}"/>
    <cellStyle name="쉼표 [0] 2 5 4 2 2 2 3 2" xfId="10898" xr:uid="{669CDFC2-423E-43A3-8EE2-06ED7F32941E}"/>
    <cellStyle name="쉼표 [0] 2 5 4 2 2 2 4" xfId="8398" xr:uid="{58D2BF3D-3AA0-4B95-A803-5A6554FCA90D}"/>
    <cellStyle name="쉼표 [0] 2 5 4 2 2 3" xfId="5892" xr:uid="{30B1481E-385C-45E8-883E-5A943352971A}"/>
    <cellStyle name="쉼표 [0] 2 5 4 2 2 3 2" xfId="13397" xr:uid="{591D8D5E-E58C-490A-A3A5-D837529A6CF0}"/>
    <cellStyle name="쉼표 [0] 2 5 4 2 2 4" xfId="3392" xr:uid="{A6ABFEB8-A6AC-46F3-B1DB-E3452AA96564}"/>
    <cellStyle name="쉼표 [0] 2 5 4 2 2 4 2" xfId="10897" xr:uid="{92AF5664-A152-42A2-A74F-A4315E99B557}"/>
    <cellStyle name="쉼표 [0] 2 5 4 2 2 5" xfId="8397" xr:uid="{D5AFE24E-E021-4C9D-9DC3-06FC35AFB1BD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3" xfId="3394" xr:uid="{F4648210-F5AA-482D-A7D5-53404808C8CD}"/>
    <cellStyle name="쉼표 [0] 2 5 4 2 3 3 2" xfId="10899" xr:uid="{036C2C34-342A-42DE-A981-2F4E9580532D}"/>
    <cellStyle name="쉼표 [0] 2 5 4 2 3 4" xfId="8399" xr:uid="{1BF7CB98-0F4D-4425-A29C-7027BEFD69EE}"/>
    <cellStyle name="쉼표 [0] 2 5 4 2 4" xfId="5891" xr:uid="{893C9FD3-DDD5-4BE0-A424-F0C50D78D6D6}"/>
    <cellStyle name="쉼표 [0] 2 5 4 2 4 2" xfId="13396" xr:uid="{9AA0EE78-E0E7-46EE-8670-E6B51C83ADA2}"/>
    <cellStyle name="쉼표 [0] 2 5 4 2 5" xfId="3391" xr:uid="{1C2915A3-7A12-429A-ABF7-CA1E8C765B0A}"/>
    <cellStyle name="쉼표 [0] 2 5 4 2 5 2" xfId="10896" xr:uid="{40E5BC97-7C0B-43B5-8508-09E9D768DF07}"/>
    <cellStyle name="쉼표 [0] 2 5 4 2 6" xfId="8396" xr:uid="{C0FC0F94-6230-49E9-BE59-3A2F83AFCB0F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3" xfId="3396" xr:uid="{B5AF715C-6814-4445-890F-BD49AC128298}"/>
    <cellStyle name="쉼표 [0] 2 5 4 3 2 3 2" xfId="10901" xr:uid="{6240270E-EF0F-4F9E-9CD6-41EA2C6D6A47}"/>
    <cellStyle name="쉼표 [0] 2 5 4 3 2 4" xfId="8401" xr:uid="{2E0EA0C0-7225-4355-A3BB-F7206E7B3591}"/>
    <cellStyle name="쉼표 [0] 2 5 4 3 3" xfId="5895" xr:uid="{239F0F85-8D3E-4582-A430-74570A8830F1}"/>
    <cellStyle name="쉼표 [0] 2 5 4 3 3 2" xfId="13400" xr:uid="{B18F9DBB-C00A-48FD-A646-6B9603071D7D}"/>
    <cellStyle name="쉼표 [0] 2 5 4 3 4" xfId="3395" xr:uid="{45798614-8C29-4B7C-ACB6-D8E05E2BE75A}"/>
    <cellStyle name="쉼표 [0] 2 5 4 3 4 2" xfId="10900" xr:uid="{724E954C-C4A6-407F-A485-409F11A21232}"/>
    <cellStyle name="쉼표 [0] 2 5 4 3 5" xfId="8400" xr:uid="{A71A77AE-386D-4D50-8FFA-58925C6CC096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3" xfId="3397" xr:uid="{57222E57-3DF9-4C0B-8654-B12788C453D5}"/>
    <cellStyle name="쉼표 [0] 2 5 4 4 3 2" xfId="10902" xr:uid="{B416255F-8A10-4BD8-BAA7-E6855723FAEF}"/>
    <cellStyle name="쉼표 [0] 2 5 4 4 4" xfId="8402" xr:uid="{6C24CE66-7F53-43E0-A879-F5D05D3EE7E4}"/>
    <cellStyle name="쉼표 [0] 2 5 4 5" xfId="5890" xr:uid="{90D71372-585A-43B5-ACCB-6DA7CCA7F53B}"/>
    <cellStyle name="쉼표 [0] 2 5 4 5 2" xfId="13395" xr:uid="{D486FF74-0C63-4B85-B570-AD46875772AD}"/>
    <cellStyle name="쉼표 [0] 2 5 4 6" xfId="3390" xr:uid="{E7AF1221-741B-4B75-860D-5E8D17D41B63}"/>
    <cellStyle name="쉼표 [0] 2 5 4 6 2" xfId="10895" xr:uid="{5F5DD775-CB3C-4A58-9309-48C8F399B696}"/>
    <cellStyle name="쉼표 [0] 2 5 4 7" xfId="8395" xr:uid="{FFDAEAC0-EB26-48AA-B14B-53F30BB6C530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3" xfId="3400" xr:uid="{BBD6CD45-AD1B-4515-859F-A2CB1D8D59E9}"/>
    <cellStyle name="쉼표 [0] 2 5 5 2 2 3 2" xfId="10905" xr:uid="{674B4D68-F12E-4969-8740-79280A7B89B0}"/>
    <cellStyle name="쉼표 [0] 2 5 5 2 2 4" xfId="8405" xr:uid="{A2B5A91A-E9FD-42E3-9878-F8091C82B2F4}"/>
    <cellStyle name="쉼표 [0] 2 5 5 2 3" xfId="5899" xr:uid="{0E9F70ED-BAB7-4B07-872F-0A10381FE61A}"/>
    <cellStyle name="쉼표 [0] 2 5 5 2 3 2" xfId="13404" xr:uid="{5DA46C14-BE1F-4BF4-B62F-19175959FCB2}"/>
    <cellStyle name="쉼표 [0] 2 5 5 2 4" xfId="3399" xr:uid="{584FD0D3-7B2E-4C80-A9A6-643E92A41B93}"/>
    <cellStyle name="쉼표 [0] 2 5 5 2 4 2" xfId="10904" xr:uid="{E105E94F-C1DC-4971-A3BF-1934F4B993C2}"/>
    <cellStyle name="쉼표 [0] 2 5 5 2 5" xfId="8404" xr:uid="{92210933-526C-46DD-9179-45B369ED49E6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3" xfId="3401" xr:uid="{1E8EEB31-7F7A-4243-86F7-5147A793E07F}"/>
    <cellStyle name="쉼표 [0] 2 5 5 3 3 2" xfId="10906" xr:uid="{2806BFA1-7D2C-4947-A6C6-88FDCBC4E69F}"/>
    <cellStyle name="쉼표 [0] 2 5 5 3 4" xfId="8406" xr:uid="{D41F86A7-11DB-4012-B685-CA945BC97609}"/>
    <cellStyle name="쉼표 [0] 2 5 5 4" xfId="5898" xr:uid="{BB7A0F76-62E4-489A-BCC3-D031B6BEE7BC}"/>
    <cellStyle name="쉼표 [0] 2 5 5 4 2" xfId="13403" xr:uid="{3F6DC59F-5E39-441E-8391-F3E78F72B102}"/>
    <cellStyle name="쉼표 [0] 2 5 5 5" xfId="3398" xr:uid="{9AA6D6DC-A11F-4712-A975-E865526C7FED}"/>
    <cellStyle name="쉼표 [0] 2 5 5 5 2" xfId="10903" xr:uid="{EF47B4B8-4E32-4C84-A0B5-A08AB68CD742}"/>
    <cellStyle name="쉼표 [0] 2 5 5 6" xfId="8403" xr:uid="{F043EF09-662A-4EA8-804F-305258EC5A22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3" xfId="3403" xr:uid="{D41EC254-387D-441F-A05C-07B14E716EE3}"/>
    <cellStyle name="쉼표 [0] 2 5 6 2 3 2" xfId="10908" xr:uid="{0D30D6F2-BBC2-480C-96CF-6CE49AEA9E40}"/>
    <cellStyle name="쉼표 [0] 2 5 6 2 4" xfId="8408" xr:uid="{0326B054-E713-490B-97A8-A041DC77F1C5}"/>
    <cellStyle name="쉼표 [0] 2 5 6 3" xfId="5902" xr:uid="{B0E120FC-06BF-416A-A16D-892BA258B437}"/>
    <cellStyle name="쉼표 [0] 2 5 6 3 2" xfId="13407" xr:uid="{EA5AF8AE-A3EF-4CAB-B99D-63DF3153179C}"/>
    <cellStyle name="쉼표 [0] 2 5 6 4" xfId="3402" xr:uid="{9C037936-2CB0-4357-967F-400B522ABD5E}"/>
    <cellStyle name="쉼표 [0] 2 5 6 4 2" xfId="10907" xr:uid="{1BC08CD0-9FAB-4F19-A430-92BE0B1DDE75}"/>
    <cellStyle name="쉼표 [0] 2 5 6 5" xfId="8407" xr:uid="{13B92495-DEBF-489A-A64C-D7E092DF6B96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3" xfId="3404" xr:uid="{3CBFD44F-B44E-4C14-B574-19300B0D93C1}"/>
    <cellStyle name="쉼표 [0] 2 5 7 3 2" xfId="10909" xr:uid="{3974FA82-6F5D-4FF4-A3E2-E18D9409CA5D}"/>
    <cellStyle name="쉼표 [0] 2 5 7 4" xfId="8409" xr:uid="{007631D6-61B4-490D-B847-4C22FA34C565}"/>
    <cellStyle name="쉼표 [0] 2 5 8" xfId="5841" xr:uid="{786846BF-3A6D-422E-898F-F6298A26A75D}"/>
    <cellStyle name="쉼표 [0] 2 5 8 2" xfId="13346" xr:uid="{E533E462-9135-4B7E-BF8D-7847986250C4}"/>
    <cellStyle name="쉼표 [0] 2 5 9" xfId="3341" xr:uid="{3EAF3326-0D30-4C76-B2DA-06434CCE3457}"/>
    <cellStyle name="쉼표 [0] 2 5 9 2" xfId="10846" xr:uid="{4C3CF3B2-DBCA-4521-9F02-ABA1F180F63A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3" xfId="3410" xr:uid="{76C952B9-A174-4F9C-BB86-371B403D2C23}"/>
    <cellStyle name="쉼표 [0] 2 6 2 2 2 2 2 3 2" xfId="10915" xr:uid="{CC69B4C1-2795-4BB6-AFD1-1399B724B777}"/>
    <cellStyle name="쉼표 [0] 2 6 2 2 2 2 2 4" xfId="8415" xr:uid="{53B1F413-6EAE-4649-888B-170B08C12F45}"/>
    <cellStyle name="쉼표 [0] 2 6 2 2 2 2 3" xfId="5909" xr:uid="{F5D9A593-5242-4A40-B4C4-B03D506279BB}"/>
    <cellStyle name="쉼표 [0] 2 6 2 2 2 2 3 2" xfId="13414" xr:uid="{6DF42AA4-2FAD-499E-8279-0FF04C9C9AEB}"/>
    <cellStyle name="쉼표 [0] 2 6 2 2 2 2 4" xfId="3409" xr:uid="{3A692B0D-A81C-4D29-8119-11CE04E6B101}"/>
    <cellStyle name="쉼표 [0] 2 6 2 2 2 2 4 2" xfId="10914" xr:uid="{83BE5B5A-8E44-48F0-ABDE-EA3481C5B8F2}"/>
    <cellStyle name="쉼표 [0] 2 6 2 2 2 2 5" xfId="8414" xr:uid="{5F8F490D-995A-456A-A506-7160641902B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3" xfId="3411" xr:uid="{E49641BD-33F7-4A91-B331-53DFA7D2E246}"/>
    <cellStyle name="쉼표 [0] 2 6 2 2 2 3 3 2" xfId="10916" xr:uid="{375D82DB-6F95-4DAB-B7F5-FB59D8E6B471}"/>
    <cellStyle name="쉼표 [0] 2 6 2 2 2 3 4" xfId="8416" xr:uid="{09ECA886-8584-42E7-8826-EF53023678D7}"/>
    <cellStyle name="쉼표 [0] 2 6 2 2 2 4" xfId="5908" xr:uid="{51ABDD38-8B3D-4837-92EF-AD7C30CDB963}"/>
    <cellStyle name="쉼표 [0] 2 6 2 2 2 4 2" xfId="13413" xr:uid="{FCB4C134-9EE4-4912-8CF1-1B5B45509C32}"/>
    <cellStyle name="쉼표 [0] 2 6 2 2 2 5" xfId="3408" xr:uid="{3E902B7D-E7B7-4780-A76C-ABC05102CC75}"/>
    <cellStyle name="쉼표 [0] 2 6 2 2 2 5 2" xfId="10913" xr:uid="{48313713-E0F0-48ED-A988-7A02FA17954C}"/>
    <cellStyle name="쉼표 [0] 2 6 2 2 2 6" xfId="8413" xr:uid="{AD14DBFF-5C61-446D-B86E-B0CF62CA2930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3" xfId="3413" xr:uid="{478345F0-979D-4084-8394-15818395B2A3}"/>
    <cellStyle name="쉼표 [0] 2 6 2 2 3 2 3 2" xfId="10918" xr:uid="{36B941BD-902B-4E24-8891-049C79FBF6E2}"/>
    <cellStyle name="쉼표 [0] 2 6 2 2 3 2 4" xfId="8418" xr:uid="{973564DF-61F4-41F3-8EAA-EF15EBB4AC8E}"/>
    <cellStyle name="쉼표 [0] 2 6 2 2 3 3" xfId="5912" xr:uid="{BBE8E33F-6C05-4A0D-B8B9-51AB39D8D19D}"/>
    <cellStyle name="쉼표 [0] 2 6 2 2 3 3 2" xfId="13417" xr:uid="{3361CE13-E68E-4033-ABF8-CFA26FDEEBCA}"/>
    <cellStyle name="쉼표 [0] 2 6 2 2 3 4" xfId="3412" xr:uid="{E934566A-E468-4386-8A56-4A9CBDF32DC7}"/>
    <cellStyle name="쉼표 [0] 2 6 2 2 3 4 2" xfId="10917" xr:uid="{17FC54EB-AEC3-436C-ABE5-1234A39124A2}"/>
    <cellStyle name="쉼표 [0] 2 6 2 2 3 5" xfId="8417" xr:uid="{3DBE97AB-A89C-4C6E-8EF1-5BA4AADB81BC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3" xfId="3414" xr:uid="{D591CD20-90E1-4E44-945A-EF70882057DC}"/>
    <cellStyle name="쉼표 [0] 2 6 2 2 4 3 2" xfId="10919" xr:uid="{4851EDA4-848B-48BF-926B-6B906DFA07C7}"/>
    <cellStyle name="쉼표 [0] 2 6 2 2 4 4" xfId="8419" xr:uid="{5ACC50A1-5708-44FB-9F86-6C20C759BAF7}"/>
    <cellStyle name="쉼표 [0] 2 6 2 2 5" xfId="5907" xr:uid="{20C8355E-964D-4B1C-9245-70A3711CC404}"/>
    <cellStyle name="쉼표 [0] 2 6 2 2 5 2" xfId="13412" xr:uid="{F19CAAE0-C708-42BE-BFBB-8D2BC9DC785E}"/>
    <cellStyle name="쉼표 [0] 2 6 2 2 6" xfId="3407" xr:uid="{A4A32456-DC76-4859-BC81-3DA0062B9792}"/>
    <cellStyle name="쉼표 [0] 2 6 2 2 6 2" xfId="10912" xr:uid="{44354F8D-6411-4D27-9FBF-46011BBF9F2B}"/>
    <cellStyle name="쉼표 [0] 2 6 2 2 7" xfId="8412" xr:uid="{12B14922-A7B1-461B-9B92-53E30F7E1BE5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3" xfId="3417" xr:uid="{D873F866-8EAC-48B3-9E04-2FD85AAF023C}"/>
    <cellStyle name="쉼표 [0] 2 6 2 3 2 2 3 2" xfId="10922" xr:uid="{E435D6D5-D7F0-4206-B2AE-92395F33C2A4}"/>
    <cellStyle name="쉼표 [0] 2 6 2 3 2 2 4" xfId="8422" xr:uid="{B34C7086-A9DF-429A-BB1C-C8B54518EF03}"/>
    <cellStyle name="쉼표 [0] 2 6 2 3 2 3" xfId="5916" xr:uid="{1C852510-6B54-4C8B-9F1F-4B3E6F0A6A27}"/>
    <cellStyle name="쉼표 [0] 2 6 2 3 2 3 2" xfId="13421" xr:uid="{807D1A9F-342B-4C83-BBA3-6EADB1C9EE8E}"/>
    <cellStyle name="쉼표 [0] 2 6 2 3 2 4" xfId="3416" xr:uid="{6AF915E9-4AAF-47DD-A632-5F94421A5052}"/>
    <cellStyle name="쉼표 [0] 2 6 2 3 2 4 2" xfId="10921" xr:uid="{60835198-639A-4F47-80B1-4FAC416C7455}"/>
    <cellStyle name="쉼표 [0] 2 6 2 3 2 5" xfId="8421" xr:uid="{3A2FC8DB-F82B-493F-B966-C97C5AC2A968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3" xfId="3418" xr:uid="{293D47DA-3FAE-402A-B6E0-E0B8F4D42CFB}"/>
    <cellStyle name="쉼표 [0] 2 6 2 3 3 3 2" xfId="10923" xr:uid="{6F9400B8-B4FA-4D54-81E2-908BC69E9B8A}"/>
    <cellStyle name="쉼표 [0] 2 6 2 3 3 4" xfId="8423" xr:uid="{3A7BE2ED-8138-4FE2-BA5B-5EF971AB7EFC}"/>
    <cellStyle name="쉼표 [0] 2 6 2 3 4" xfId="5915" xr:uid="{387132E3-3236-4A1A-966E-3D5711AA688D}"/>
    <cellStyle name="쉼표 [0] 2 6 2 3 4 2" xfId="13420" xr:uid="{E3175EE9-80D9-4A12-B467-098961B0223A}"/>
    <cellStyle name="쉼표 [0] 2 6 2 3 5" xfId="3415" xr:uid="{B6215AC2-D5F1-4CDA-AAF6-D74315776DDF}"/>
    <cellStyle name="쉼표 [0] 2 6 2 3 5 2" xfId="10920" xr:uid="{D04A27B6-CBE4-4EF4-B59A-E149FD5317BE}"/>
    <cellStyle name="쉼표 [0] 2 6 2 3 6" xfId="8420" xr:uid="{8895D639-FAB0-4A6A-B51D-FEE24B4A6D01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3" xfId="3420" xr:uid="{4D77B334-027C-4296-91B3-C89134C9D5BA}"/>
    <cellStyle name="쉼표 [0] 2 6 2 4 2 3 2" xfId="10925" xr:uid="{5BE08784-CCB4-4C81-8B42-8E8A7C3DC9B4}"/>
    <cellStyle name="쉼표 [0] 2 6 2 4 2 4" xfId="8425" xr:uid="{51FBF1DB-167E-4CB2-8C0F-C568B232C063}"/>
    <cellStyle name="쉼표 [0] 2 6 2 4 3" xfId="5919" xr:uid="{C3A35956-C5C9-4AC1-BC83-97123CADFB1C}"/>
    <cellStyle name="쉼표 [0] 2 6 2 4 3 2" xfId="13424" xr:uid="{2E13DD93-1655-46DE-9FB3-887D4B96C2AE}"/>
    <cellStyle name="쉼표 [0] 2 6 2 4 4" xfId="3419" xr:uid="{1E7E7EDC-18AA-4253-A9F7-57D393958B06}"/>
    <cellStyle name="쉼표 [0] 2 6 2 4 4 2" xfId="10924" xr:uid="{BC600161-2F91-4E23-B584-69C3D45B8276}"/>
    <cellStyle name="쉼표 [0] 2 6 2 4 5" xfId="8424" xr:uid="{6CCFA282-CA70-4807-BCEE-A44FDF3A7E8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3" xfId="3421" xr:uid="{09D89E25-3106-4791-AA41-A8D8CE8D8ECE}"/>
    <cellStyle name="쉼표 [0] 2 6 2 5 3 2" xfId="10926" xr:uid="{24D90C2A-8E97-4F31-838D-564F6C4F6D7C}"/>
    <cellStyle name="쉼표 [0] 2 6 2 5 4" xfId="8426" xr:uid="{4B5CF416-CD58-4E01-A3C0-1419507A01CD}"/>
    <cellStyle name="쉼표 [0] 2 6 2 6" xfId="5906" xr:uid="{DFCCB273-ABFA-4967-957D-C8D07D64A688}"/>
    <cellStyle name="쉼표 [0] 2 6 2 6 2" xfId="13411" xr:uid="{D83E336A-8D47-459E-B726-E278EC9FDE16}"/>
    <cellStyle name="쉼표 [0] 2 6 2 7" xfId="3406" xr:uid="{E798DE32-DBC7-4967-A614-1B39635AE802}"/>
    <cellStyle name="쉼표 [0] 2 6 2 7 2" xfId="10911" xr:uid="{CDC010FC-6F2A-40D7-8922-C43E7FDFD8F1}"/>
    <cellStyle name="쉼표 [0] 2 6 2 8" xfId="8411" xr:uid="{CBE013EE-1356-4A9A-A068-9BA80E8EF0D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3" xfId="3425" xr:uid="{01A72744-A82D-45AF-A97E-4120776AF1DA}"/>
    <cellStyle name="쉼표 [0] 2 6 3 2 2 2 3 2" xfId="10930" xr:uid="{38C28447-C9CE-4AC4-9AF4-08991A79A82A}"/>
    <cellStyle name="쉼표 [0] 2 6 3 2 2 2 4" xfId="8430" xr:uid="{FD811A6B-9F4D-46F7-99D9-8089000F1F4F}"/>
    <cellStyle name="쉼표 [0] 2 6 3 2 2 3" xfId="5924" xr:uid="{73113EBC-0780-4026-A01F-D4ADD0AB2944}"/>
    <cellStyle name="쉼표 [0] 2 6 3 2 2 3 2" xfId="13429" xr:uid="{D64562C6-19C6-4136-9577-8DF860D46A7D}"/>
    <cellStyle name="쉼표 [0] 2 6 3 2 2 4" xfId="3424" xr:uid="{A13FE2E5-894A-4A89-9F87-4D5C589AC3F8}"/>
    <cellStyle name="쉼표 [0] 2 6 3 2 2 4 2" xfId="10929" xr:uid="{E26A6704-0EA9-4FA2-BA79-887BCA762ADC}"/>
    <cellStyle name="쉼표 [0] 2 6 3 2 2 5" xfId="8429" xr:uid="{62583B5B-3F88-4214-AF25-58D3CA87B223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3" xfId="3426" xr:uid="{245E69F1-2D12-4C40-AC75-D69A4159AED4}"/>
    <cellStyle name="쉼표 [0] 2 6 3 2 3 3 2" xfId="10931" xr:uid="{CA4CC26A-D34F-4583-903F-9893CEC6C185}"/>
    <cellStyle name="쉼표 [0] 2 6 3 2 3 4" xfId="8431" xr:uid="{D04F796D-C5B7-4FF5-9CC8-193C3F4288CC}"/>
    <cellStyle name="쉼표 [0] 2 6 3 2 4" xfId="5923" xr:uid="{5D0AC38B-C072-4B38-8060-CE897F67CB61}"/>
    <cellStyle name="쉼표 [0] 2 6 3 2 4 2" xfId="13428" xr:uid="{AF188220-761B-4C8E-86B3-B41C619F3FAA}"/>
    <cellStyle name="쉼표 [0] 2 6 3 2 5" xfId="3423" xr:uid="{81247FE0-2DC9-4C8A-A519-CB45E37FE36E}"/>
    <cellStyle name="쉼표 [0] 2 6 3 2 5 2" xfId="10928" xr:uid="{383578B1-D796-47DE-A01F-AE8098589E0E}"/>
    <cellStyle name="쉼표 [0] 2 6 3 2 6" xfId="8428" xr:uid="{BBA678E3-9E58-4B24-BFAA-A80F2C253C1E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3" xfId="3428" xr:uid="{30A80673-9994-4517-8D2F-399B07EF8595}"/>
    <cellStyle name="쉼표 [0] 2 6 3 3 2 3 2" xfId="10933" xr:uid="{B3258D50-8BF6-41C4-A760-C0B77991A588}"/>
    <cellStyle name="쉼표 [0] 2 6 3 3 2 4" xfId="8433" xr:uid="{8C4415E3-2AAB-45AB-A20D-4E11255ECC79}"/>
    <cellStyle name="쉼표 [0] 2 6 3 3 3" xfId="5927" xr:uid="{32CC2663-21B2-442C-AE99-7B7EA477996D}"/>
    <cellStyle name="쉼표 [0] 2 6 3 3 3 2" xfId="13432" xr:uid="{7048D439-F915-411F-8136-B5D3CB3E27A1}"/>
    <cellStyle name="쉼표 [0] 2 6 3 3 4" xfId="3427" xr:uid="{5AF61577-B682-4161-B756-B788F0F3BB6C}"/>
    <cellStyle name="쉼표 [0] 2 6 3 3 4 2" xfId="10932" xr:uid="{B8BE087B-0319-4ABD-BE04-85E16A8DDB0C}"/>
    <cellStyle name="쉼표 [0] 2 6 3 3 5" xfId="8432" xr:uid="{60BF859E-E121-4301-AC96-FC659155F30D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3" xfId="3429" xr:uid="{33C685F6-3C65-4357-8572-C2F5FD9598D4}"/>
    <cellStyle name="쉼표 [0] 2 6 3 4 3 2" xfId="10934" xr:uid="{CE264449-9E9D-4EE4-A7D1-5F4BDC7AF9DB}"/>
    <cellStyle name="쉼표 [0] 2 6 3 4 4" xfId="8434" xr:uid="{A3BCB983-7ECC-4C65-B6A6-32EEDBDBF290}"/>
    <cellStyle name="쉼표 [0] 2 6 3 5" xfId="5922" xr:uid="{EB976F1A-F387-4600-879F-13F64E71BCF6}"/>
    <cellStyle name="쉼표 [0] 2 6 3 5 2" xfId="13427" xr:uid="{DE3F0315-025A-455D-A26C-ED87009B7D93}"/>
    <cellStyle name="쉼표 [0] 2 6 3 6" xfId="3422" xr:uid="{1F379A0D-B36E-47D6-BE22-F14EAC4326DF}"/>
    <cellStyle name="쉼표 [0] 2 6 3 6 2" xfId="10927" xr:uid="{9557C217-A98E-4FA7-A067-E8F27BDDBA24}"/>
    <cellStyle name="쉼표 [0] 2 6 3 7" xfId="8427" xr:uid="{DDDF8857-1ADA-45B5-8D44-AA6B3928B7D2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3" xfId="3432" xr:uid="{F6B2CC85-9A3E-4332-90C9-90FD5E680CA0}"/>
    <cellStyle name="쉼표 [0] 2 6 4 2 2 3 2" xfId="10937" xr:uid="{E6A44E85-F6CC-44EE-B217-F5EB5F545AA7}"/>
    <cellStyle name="쉼표 [0] 2 6 4 2 2 4" xfId="8437" xr:uid="{CE75EC48-56DD-458B-ACB5-68A5C5EE1554}"/>
    <cellStyle name="쉼표 [0] 2 6 4 2 3" xfId="5931" xr:uid="{48400FB5-9054-44ED-85A7-5FC2717AF154}"/>
    <cellStyle name="쉼표 [0] 2 6 4 2 3 2" xfId="13436" xr:uid="{94062922-ABB0-4F12-BEF9-55AE66A71BA3}"/>
    <cellStyle name="쉼표 [0] 2 6 4 2 4" xfId="3431" xr:uid="{BAD68618-22A9-4C02-8C8C-B58BDE83A15C}"/>
    <cellStyle name="쉼표 [0] 2 6 4 2 4 2" xfId="10936" xr:uid="{0C961A94-9C40-4689-BB26-D52D788544A8}"/>
    <cellStyle name="쉼표 [0] 2 6 4 2 5" xfId="8436" xr:uid="{4883A681-3A14-48A5-9C0E-EE7DBDC9E5B4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3" xfId="3433" xr:uid="{561BF2D8-B3A8-43D0-A8EA-504D5BB155CD}"/>
    <cellStyle name="쉼표 [0] 2 6 4 3 3 2" xfId="10938" xr:uid="{591F8E98-D2D9-446E-A73A-F5D83C9A7847}"/>
    <cellStyle name="쉼표 [0] 2 6 4 3 4" xfId="8438" xr:uid="{000B5AF1-1F2B-41CB-9A76-DF56F99454B7}"/>
    <cellStyle name="쉼표 [0] 2 6 4 4" xfId="5930" xr:uid="{3DFC4796-407F-4064-BA9E-188A2F853623}"/>
    <cellStyle name="쉼표 [0] 2 6 4 4 2" xfId="13435" xr:uid="{CA19FC6E-AB43-460D-9565-F0F38ACBF209}"/>
    <cellStyle name="쉼표 [0] 2 6 4 5" xfId="3430" xr:uid="{7F8F14CB-0EE8-42CD-84DC-E7C7FC4FDF36}"/>
    <cellStyle name="쉼표 [0] 2 6 4 5 2" xfId="10935" xr:uid="{954F76EB-CD4F-48F0-BC6E-548C1C68E963}"/>
    <cellStyle name="쉼표 [0] 2 6 4 6" xfId="8435" xr:uid="{55D4BAB0-2B3C-43F7-957D-09BFDFB60A0F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3" xfId="3435" xr:uid="{B2C7928A-CEE1-421B-AB53-073772D8C4AD}"/>
    <cellStyle name="쉼표 [0] 2 6 5 2 3 2" xfId="10940" xr:uid="{0551A3E3-17B8-43B8-8F88-5C9CE7FF7005}"/>
    <cellStyle name="쉼표 [0] 2 6 5 2 4" xfId="8440" xr:uid="{6D076891-0818-4B44-A415-99AE9060A8DE}"/>
    <cellStyle name="쉼표 [0] 2 6 5 3" xfId="5934" xr:uid="{1644D4AB-6809-41D2-B8B3-BB3F7AE9007E}"/>
    <cellStyle name="쉼표 [0] 2 6 5 3 2" xfId="13439" xr:uid="{5F9ED97F-540A-4508-9356-DF452BFA2158}"/>
    <cellStyle name="쉼표 [0] 2 6 5 4" xfId="3434" xr:uid="{D4358510-C59A-4050-9BE2-D5D34C01B64B}"/>
    <cellStyle name="쉼표 [0] 2 6 5 4 2" xfId="10939" xr:uid="{B2356BB6-6ED4-4426-B5C4-D85A29A0FF5C}"/>
    <cellStyle name="쉼표 [0] 2 6 5 5" xfId="8439" xr:uid="{EA28A76E-3A79-46D4-BB61-387697E9C7E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3" xfId="3436" xr:uid="{F0649B18-E69D-4E13-B284-977C7639C3B5}"/>
    <cellStyle name="쉼표 [0] 2 6 6 3 2" xfId="10941" xr:uid="{7F638519-EAA6-4A32-9836-CD10B9F2830F}"/>
    <cellStyle name="쉼표 [0] 2 6 6 4" xfId="8441" xr:uid="{7B3DD921-CC52-4773-914E-C40B1A364CD5}"/>
    <cellStyle name="쉼표 [0] 2 6 7" xfId="5905" xr:uid="{A2F094F9-0B67-4FF6-89DE-E622CCABA117}"/>
    <cellStyle name="쉼표 [0] 2 6 7 2" xfId="13410" xr:uid="{2F35BF64-6EE2-45C2-AA81-0980D35ECD27}"/>
    <cellStyle name="쉼표 [0] 2 6 8" xfId="3405" xr:uid="{02CF754C-A205-4FFE-8FF9-FA190D43D13F}"/>
    <cellStyle name="쉼표 [0] 2 6 8 2" xfId="10910" xr:uid="{2142DDBF-91A6-4B2E-A1B2-95EEC801EB7E}"/>
    <cellStyle name="쉼표 [0] 2 6 9" xfId="8410" xr:uid="{CCE87136-925F-40AB-A5B9-206AB963BCDB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3" xfId="3441" xr:uid="{A94D73DB-E7C7-4FCD-B415-72B15BDF25B5}"/>
    <cellStyle name="쉼표 [0] 2 7 2 2 2 2 3 2" xfId="10946" xr:uid="{27F7DCEC-DA53-48CE-8F02-0C58FDD7D9EF}"/>
    <cellStyle name="쉼표 [0] 2 7 2 2 2 2 4" xfId="8446" xr:uid="{D6CA3A96-8247-41F4-B2AF-99EFC12CB45A}"/>
    <cellStyle name="쉼표 [0] 2 7 2 2 2 3" xfId="5940" xr:uid="{374EDCCB-D585-49DF-969D-8059DFD3BC40}"/>
    <cellStyle name="쉼표 [0] 2 7 2 2 2 3 2" xfId="13445" xr:uid="{E94710EA-52E3-49A6-99FA-B90E95127E37}"/>
    <cellStyle name="쉼표 [0] 2 7 2 2 2 4" xfId="3440" xr:uid="{DB3EAAD1-12E9-483A-8E0A-9CE31DA1E38F}"/>
    <cellStyle name="쉼표 [0] 2 7 2 2 2 4 2" xfId="10945" xr:uid="{65EDE2A4-814E-4C3B-AD03-8E04BA9108F3}"/>
    <cellStyle name="쉼표 [0] 2 7 2 2 2 5" xfId="8445" xr:uid="{04B1CBFE-A186-47B7-8B3B-02B8939EE32D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3" xfId="3442" xr:uid="{4F6D07F2-7F97-4C69-878D-C851C4D23886}"/>
    <cellStyle name="쉼표 [0] 2 7 2 2 3 3 2" xfId="10947" xr:uid="{1BAEF12E-13C8-4761-8544-ACC28FC2DAA6}"/>
    <cellStyle name="쉼표 [0] 2 7 2 2 3 4" xfId="8447" xr:uid="{116C606B-DDE1-4512-9593-CC4E1EB1030C}"/>
    <cellStyle name="쉼표 [0] 2 7 2 2 4" xfId="5939" xr:uid="{6BF6CF6F-55DF-412D-BEAD-549846EE0233}"/>
    <cellStyle name="쉼표 [0] 2 7 2 2 4 2" xfId="13444" xr:uid="{AA3DD55A-FB75-449B-A4C9-FA013CB9B42D}"/>
    <cellStyle name="쉼표 [0] 2 7 2 2 5" xfId="3439" xr:uid="{4E2CAB12-69CC-4D1B-9EBB-6FE893944537}"/>
    <cellStyle name="쉼표 [0] 2 7 2 2 5 2" xfId="10944" xr:uid="{6C00E6D2-B89C-4C90-BAFA-F4EA6D768535}"/>
    <cellStyle name="쉼표 [0] 2 7 2 2 6" xfId="8444" xr:uid="{C7E79E3E-D060-4A82-ACC5-6C95BC18CCD6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3" xfId="3444" xr:uid="{CA52666D-8895-49D0-8107-2A13711D4FA8}"/>
    <cellStyle name="쉼표 [0] 2 7 2 3 2 3 2" xfId="10949" xr:uid="{5D5C03DE-76A9-4DF9-B180-EEF823492463}"/>
    <cellStyle name="쉼표 [0] 2 7 2 3 2 4" xfId="8449" xr:uid="{3C2B9D27-8C75-40D4-AC88-40E9C3CF563B}"/>
    <cellStyle name="쉼표 [0] 2 7 2 3 3" xfId="5943" xr:uid="{46A77F57-0441-4390-8DB2-53A17398E817}"/>
    <cellStyle name="쉼표 [0] 2 7 2 3 3 2" xfId="13448" xr:uid="{4A6FC55F-AE72-4D67-80C0-4C40D3D41054}"/>
    <cellStyle name="쉼표 [0] 2 7 2 3 4" xfId="3443" xr:uid="{27F5B23A-249E-4EAA-A879-E37B6BC17136}"/>
    <cellStyle name="쉼표 [0] 2 7 2 3 4 2" xfId="10948" xr:uid="{EDC43E80-CED8-42A1-8D82-2016FD2F7FB4}"/>
    <cellStyle name="쉼표 [0] 2 7 2 3 5" xfId="8448" xr:uid="{EF5D6F5A-C908-4AA2-9B59-56C53383E100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3" xfId="3445" xr:uid="{533D1E3A-502E-41FD-88F6-D26CAF1E3824}"/>
    <cellStyle name="쉼표 [0] 2 7 2 4 3 2" xfId="10950" xr:uid="{35DFF963-0EB7-4C8E-A9D7-D109A22107F1}"/>
    <cellStyle name="쉼표 [0] 2 7 2 4 4" xfId="8450" xr:uid="{2FE1516F-FFAD-48FC-B454-CB69D8861C98}"/>
    <cellStyle name="쉼표 [0] 2 7 2 5" xfId="5938" xr:uid="{2917D0E6-4D82-4B1F-9452-B4B4340E80D9}"/>
    <cellStyle name="쉼표 [0] 2 7 2 5 2" xfId="13443" xr:uid="{85DCB097-D8AF-4286-8383-2219454C0D9C}"/>
    <cellStyle name="쉼표 [0] 2 7 2 6" xfId="3438" xr:uid="{75857D97-E879-4092-8008-AA7D12A6D2B8}"/>
    <cellStyle name="쉼표 [0] 2 7 2 6 2" xfId="10943" xr:uid="{DFBF9B77-4298-46AC-B98C-0B176AD253EE}"/>
    <cellStyle name="쉼표 [0] 2 7 2 7" xfId="8443" xr:uid="{113776BD-AD8F-4427-8D3A-2C3116471620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3" xfId="3448" xr:uid="{3D76E167-C39C-40BF-BA72-B3DC037E19C6}"/>
    <cellStyle name="쉼표 [0] 2 7 3 2 2 3 2" xfId="10953" xr:uid="{086AEBDE-D091-4AAB-BD99-E6B11752739F}"/>
    <cellStyle name="쉼표 [0] 2 7 3 2 2 4" xfId="8453" xr:uid="{D755003B-9041-4C1E-B868-4B7D29ACCE5E}"/>
    <cellStyle name="쉼표 [0] 2 7 3 2 3" xfId="5947" xr:uid="{068F2AEC-0E8B-4B0D-887E-41953477FEA0}"/>
    <cellStyle name="쉼표 [0] 2 7 3 2 3 2" xfId="13452" xr:uid="{CF684961-194C-4193-A077-227878B055EF}"/>
    <cellStyle name="쉼표 [0] 2 7 3 2 4" xfId="3447" xr:uid="{AF7E0D5C-7EC7-4A1F-B29F-EDA448702BEC}"/>
    <cellStyle name="쉼표 [0] 2 7 3 2 4 2" xfId="10952" xr:uid="{530EBDCA-0911-4A4E-B08C-EDE3DA53A5CE}"/>
    <cellStyle name="쉼표 [0] 2 7 3 2 5" xfId="8452" xr:uid="{64FDD823-21A0-4E03-82E3-AD0DBEDA3873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3" xfId="3449" xr:uid="{016EE443-B768-446E-8499-2CA6DB1EDCEC}"/>
    <cellStyle name="쉼표 [0] 2 7 3 3 3 2" xfId="10954" xr:uid="{8A72EAD6-BEF6-4E89-94E4-E2F122B755AE}"/>
    <cellStyle name="쉼표 [0] 2 7 3 3 4" xfId="8454" xr:uid="{3CE63D14-1B06-4E1B-9E6A-1DFC5D8765FA}"/>
    <cellStyle name="쉼표 [0] 2 7 3 4" xfId="5946" xr:uid="{86F70073-FED4-41D6-860E-3886C3C91CB4}"/>
    <cellStyle name="쉼표 [0] 2 7 3 4 2" xfId="13451" xr:uid="{A1F804C6-D385-4195-8B57-8EADCA44E7D3}"/>
    <cellStyle name="쉼표 [0] 2 7 3 5" xfId="3446" xr:uid="{10200810-95D3-4CAD-AB3C-894A901344E4}"/>
    <cellStyle name="쉼표 [0] 2 7 3 5 2" xfId="10951" xr:uid="{2C0E82EA-302D-4EF8-97C5-969626172A0C}"/>
    <cellStyle name="쉼표 [0] 2 7 3 6" xfId="8451" xr:uid="{1B780D98-3828-44C1-B689-6218848EC6CA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3" xfId="3451" xr:uid="{7A5C8497-90BD-4C9D-B4ED-04D692F88F49}"/>
    <cellStyle name="쉼표 [0] 2 7 4 2 3 2" xfId="10956" xr:uid="{7F09E74D-0825-41B4-9270-C96489122EBE}"/>
    <cellStyle name="쉼표 [0] 2 7 4 2 4" xfId="8456" xr:uid="{DCD248C4-EB02-4F1C-BFAF-895BEA7BDD4C}"/>
    <cellStyle name="쉼표 [0] 2 7 4 3" xfId="5950" xr:uid="{EACB0DE2-B4D7-4315-A22F-0FAF4A7C7EC1}"/>
    <cellStyle name="쉼표 [0] 2 7 4 3 2" xfId="13455" xr:uid="{4ED51467-105D-46E5-87C9-CEDC3C92AEC5}"/>
    <cellStyle name="쉼표 [0] 2 7 4 4" xfId="3450" xr:uid="{7EA3F19D-0E3F-42AE-BDDA-FAECE18AD873}"/>
    <cellStyle name="쉼표 [0] 2 7 4 4 2" xfId="10955" xr:uid="{4B165F94-BC95-444F-8F51-2D0FDBE5A619}"/>
    <cellStyle name="쉼표 [0] 2 7 4 5" xfId="8455" xr:uid="{5466D932-DDAF-4C85-9662-4D3C77AABC3B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3" xfId="3452" xr:uid="{53C69ADC-4763-42A4-9711-E19CDC34C497}"/>
    <cellStyle name="쉼표 [0] 2 7 5 3 2" xfId="10957" xr:uid="{E63DCB64-603A-4D47-971B-75ADE2D9AAD6}"/>
    <cellStyle name="쉼표 [0] 2 7 5 4" xfId="8457" xr:uid="{58F31A96-61E7-447F-8511-D51BC99626E7}"/>
    <cellStyle name="쉼표 [0] 2 7 6" xfId="5937" xr:uid="{7FB6B009-78A6-4286-BBD3-05669F8E7B96}"/>
    <cellStyle name="쉼표 [0] 2 7 6 2" xfId="13442" xr:uid="{09AA53B9-4531-4727-941B-36DFF993D739}"/>
    <cellStyle name="쉼표 [0] 2 7 7" xfId="3437" xr:uid="{221C8574-5A07-457F-8173-5A6E8DBD638C}"/>
    <cellStyle name="쉼표 [0] 2 7 7 2" xfId="10942" xr:uid="{94A89EC2-BBFB-42C5-A123-32AE4C82738C}"/>
    <cellStyle name="쉼표 [0] 2 7 8" xfId="8442" xr:uid="{F86EC406-58EA-41F2-AE23-D363F91E0915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3" xfId="3456" xr:uid="{A974C211-D9AF-4017-BF27-EDE176EF91AC}"/>
    <cellStyle name="쉼표 [0] 2 8 2 2 2 3 2" xfId="10961" xr:uid="{5589C623-7548-43B2-8B7F-BEDE465F17EC}"/>
    <cellStyle name="쉼표 [0] 2 8 2 2 2 4" xfId="8461" xr:uid="{11AC8E85-5D90-4E59-BA25-B615C7887D0D}"/>
    <cellStyle name="쉼표 [0] 2 8 2 2 3" xfId="5955" xr:uid="{A1C25B60-9649-40E6-A6B3-171D8069AF8E}"/>
    <cellStyle name="쉼표 [0] 2 8 2 2 3 2" xfId="13460" xr:uid="{3EC283CA-6938-4AD2-86FE-2363273759AE}"/>
    <cellStyle name="쉼표 [0] 2 8 2 2 4" xfId="3455" xr:uid="{469862B3-9D04-4DB4-B2C8-F77054C81A1B}"/>
    <cellStyle name="쉼표 [0] 2 8 2 2 4 2" xfId="10960" xr:uid="{D1CEFCF2-A0F9-409E-A669-B82060452B29}"/>
    <cellStyle name="쉼표 [0] 2 8 2 2 5" xfId="8460" xr:uid="{E4262385-F3A1-4A23-AD4D-06E529CDA39B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3" xfId="3457" xr:uid="{4C9954B2-1E90-4DA1-B2EB-EFD68FD4E952}"/>
    <cellStyle name="쉼표 [0] 2 8 2 3 3 2" xfId="10962" xr:uid="{B74EAB9D-BD30-4D7E-8C7A-E3373F43FA7C}"/>
    <cellStyle name="쉼표 [0] 2 8 2 3 4" xfId="8462" xr:uid="{D34F0F62-9595-45FF-854D-8E21C413657E}"/>
    <cellStyle name="쉼표 [0] 2 8 2 4" xfId="5954" xr:uid="{D200FEBA-BB3F-45C4-942F-5B8F0AD8576A}"/>
    <cellStyle name="쉼표 [0] 2 8 2 4 2" xfId="13459" xr:uid="{3E53EE1A-07B9-405C-9F7A-D2FE6FC52F04}"/>
    <cellStyle name="쉼표 [0] 2 8 2 5" xfId="3454" xr:uid="{F297C402-D1F1-4B1D-B496-6496137E5FF2}"/>
    <cellStyle name="쉼표 [0] 2 8 2 5 2" xfId="10959" xr:uid="{474EC461-A3B8-4788-A9C3-C7E652CD6B43}"/>
    <cellStyle name="쉼표 [0] 2 8 2 6" xfId="8459" xr:uid="{6A08C419-059A-4FF9-B670-2D21276DC05F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3" xfId="3459" xr:uid="{126EF6F7-A3D1-42B2-A42B-165904D89D0B}"/>
    <cellStyle name="쉼표 [0] 2 8 3 2 3 2" xfId="10964" xr:uid="{CF2725E7-2217-429D-BFAF-E4122B8C5F58}"/>
    <cellStyle name="쉼표 [0] 2 8 3 2 4" xfId="8464" xr:uid="{3E5E95A4-11AE-4A7F-A76C-E48917670547}"/>
    <cellStyle name="쉼표 [0] 2 8 3 3" xfId="5958" xr:uid="{FCB9B035-D3D0-4002-8578-CDF2161B0382}"/>
    <cellStyle name="쉼표 [0] 2 8 3 3 2" xfId="13463" xr:uid="{2DE9A7F3-9B44-4F05-A675-64F4F2BBA13F}"/>
    <cellStyle name="쉼표 [0] 2 8 3 4" xfId="3458" xr:uid="{06326F45-04BB-4CD3-B1DE-655327A9E017}"/>
    <cellStyle name="쉼표 [0] 2 8 3 4 2" xfId="10963" xr:uid="{2681389C-3E8B-4EDA-9BDC-BB0F01262E89}"/>
    <cellStyle name="쉼표 [0] 2 8 3 5" xfId="8463" xr:uid="{C3C43D5C-2112-489D-A466-DDD85D255C1D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3" xfId="3460" xr:uid="{684058EC-FDD7-492B-B0A6-70D5ABCEBFA2}"/>
    <cellStyle name="쉼표 [0] 2 8 4 3 2" xfId="10965" xr:uid="{9CC5159D-DA6F-464D-AFE6-782B3F9B581D}"/>
    <cellStyle name="쉼표 [0] 2 8 4 4" xfId="8465" xr:uid="{C68AEE2F-177D-41B0-96B3-7A3F03C66140}"/>
    <cellStyle name="쉼표 [0] 2 8 5" xfId="5953" xr:uid="{80017EA1-C619-41D7-863C-E134CD42EC44}"/>
    <cellStyle name="쉼표 [0] 2 8 5 2" xfId="13458" xr:uid="{944A926E-E32F-4B59-B145-875599081977}"/>
    <cellStyle name="쉼표 [0] 2 8 6" xfId="3453" xr:uid="{4DF78012-5583-4A8C-AE7F-68E37C38AE86}"/>
    <cellStyle name="쉼표 [0] 2 8 6 2" xfId="10958" xr:uid="{8B83BCAE-2796-4E7A-8571-E80CC3697A04}"/>
    <cellStyle name="쉼표 [0] 2 8 7" xfId="8458" xr:uid="{71682965-47A8-4930-873C-7D4362E57EEC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3" xfId="3463" xr:uid="{6DF8CE74-E223-4372-B31D-FAFDFECD3841}"/>
    <cellStyle name="쉼표 [0] 2 9 2 2 3 2" xfId="10968" xr:uid="{B6A01D7A-67C1-40ED-80A4-4F1F67D6283A}"/>
    <cellStyle name="쉼표 [0] 2 9 2 2 4" xfId="8468" xr:uid="{42E26AB1-5E9F-4440-B49F-BDA2A5E5FCD3}"/>
    <cellStyle name="쉼표 [0] 2 9 2 3" xfId="5962" xr:uid="{033A1D03-E186-4287-A40F-8E20ACD7A557}"/>
    <cellStyle name="쉼표 [0] 2 9 2 3 2" xfId="13467" xr:uid="{9ED8F8B2-30A9-413A-B925-24BA1A24C3DF}"/>
    <cellStyle name="쉼표 [0] 2 9 2 4" xfId="3462" xr:uid="{2D26BD3A-027F-4F78-9C96-0AA4C0EE76E6}"/>
    <cellStyle name="쉼표 [0] 2 9 2 4 2" xfId="10967" xr:uid="{515597AB-884B-4B51-8133-24C07AE17900}"/>
    <cellStyle name="쉼표 [0] 2 9 2 5" xfId="8467" xr:uid="{2AB2FC8B-A6A5-4335-BCAE-96EF1EB5564B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3" xfId="3464" xr:uid="{E0350FE7-F07A-42F7-82AF-0C83206415AF}"/>
    <cellStyle name="쉼표 [0] 2 9 3 3 2" xfId="10969" xr:uid="{A89DF001-D5A3-4606-B7A1-488D46760728}"/>
    <cellStyle name="쉼표 [0] 2 9 3 4" xfId="8469" xr:uid="{2108BAF0-996B-42D0-85D8-62D3D0066A8E}"/>
    <cellStyle name="쉼표 [0] 2 9 4" xfId="5961" xr:uid="{09456C57-EF29-4F72-B24B-39C672757E40}"/>
    <cellStyle name="쉼표 [0] 2 9 4 2" xfId="13466" xr:uid="{CD9ECF30-0C9B-4BB8-9A2E-97CE107576C6}"/>
    <cellStyle name="쉼표 [0] 2 9 5" xfId="3461" xr:uid="{61B7DD52-64D6-43B4-9C59-EA4F1DE99988}"/>
    <cellStyle name="쉼표 [0] 2 9 5 2" xfId="10966" xr:uid="{9793FF31-9351-460F-9AB6-F6007F9782B6}"/>
    <cellStyle name="쉼표 [0] 2 9 6" xfId="8466" xr:uid="{16F42EAF-0F6E-4107-84FD-9E7F0BC5AED1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3" xfId="3467" xr:uid="{1CE857AE-98D2-45B9-97C4-6905402303FF}"/>
    <cellStyle name="쉼표 [0] 3 10 2 3 2" xfId="10972" xr:uid="{2FEA1B34-E75E-49D6-9FEE-B7D09CBCF8A2}"/>
    <cellStyle name="쉼표 [0] 3 10 2 4" xfId="8472" xr:uid="{8C429AEB-2FF8-4D0D-A164-2F3B2398E0B0}"/>
    <cellStyle name="쉼표 [0] 3 10 3" xfId="5966" xr:uid="{FBD2FB29-B7C4-4BCF-82DA-628D61BFFAFA}"/>
    <cellStyle name="쉼표 [0] 3 10 3 2" xfId="13471" xr:uid="{6164376B-251E-4F30-AB9C-C1867A6DE9D6}"/>
    <cellStyle name="쉼표 [0] 3 10 4" xfId="3466" xr:uid="{64898692-671E-4B84-ABDB-29AA384FCEC0}"/>
    <cellStyle name="쉼표 [0] 3 10 4 2" xfId="10971" xr:uid="{7E666AFF-8F20-4DE4-AF99-811995CA9783}"/>
    <cellStyle name="쉼표 [0] 3 10 5" xfId="8471" xr:uid="{398ADFC9-FC2E-4F2D-855E-130D67398FDE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3" xfId="3468" xr:uid="{A2A46FC4-33F1-4855-84A8-89F57BFAFF80}"/>
    <cellStyle name="쉼표 [0] 3 11 3 2" xfId="10973" xr:uid="{8FE4BE6F-57DB-49C8-8108-86628A6078C9}"/>
    <cellStyle name="쉼표 [0] 3 11 4" xfId="8473" xr:uid="{E60FAA9B-B4E0-40C4-B1FE-34466BCD8A24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3" xfId="5034" xr:uid="{F675749F-5033-478A-9825-F2F9DD06B75A}"/>
    <cellStyle name="쉼표 [0] 3 12 3 2" xfId="12539" xr:uid="{433F0145-CBCE-44B0-86A6-E9308AE482EC}"/>
    <cellStyle name="쉼표 [0] 3 12 4" xfId="10039" xr:uid="{191DF9BE-7325-42B1-B14E-5BD02DC2FCA6}"/>
    <cellStyle name="쉼표 [0] 3 13" xfId="5965" xr:uid="{9241E134-E778-48F5-82A4-8A44875FB978}"/>
    <cellStyle name="쉼표 [0] 3 13 2" xfId="13470" xr:uid="{5306D238-873B-4B71-8DD3-7083C9C092F5}"/>
    <cellStyle name="쉼표 [0] 3 14" xfId="3465" xr:uid="{4BB7CED5-E444-4F9C-8279-9C43318A644A}"/>
    <cellStyle name="쉼표 [0] 3 14 2" xfId="10970" xr:uid="{71260806-FC49-4EFF-B1B0-9EC271F009EA}"/>
    <cellStyle name="쉼표 [0] 3 15" xfId="8470" xr:uid="{5B2E9B4E-E7C1-409E-A302-88A12B231250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1" xfId="3469" xr:uid="{BCFB8CE0-EF97-4634-AEEF-EDBC3A16ED16}"/>
    <cellStyle name="쉼표 [0] 3 2 11 2" xfId="10974" xr:uid="{60DAD99E-6EE9-4EB3-9F6B-67D972A7D74E}"/>
    <cellStyle name="쉼표 [0] 3 2 12" xfId="8474" xr:uid="{A12F95A2-0727-4583-89D5-66882D499743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1" xfId="8475" xr:uid="{038EB2B4-6658-4826-AB7A-90192446ED5A}"/>
    <cellStyle name="쉼표 [0] 3 2 2 2" xfId="937" xr:uid="{00000000-0005-0000-0000-0000A8030000}"/>
    <cellStyle name="쉼표 [0] 3 2 2 2 10" xfId="8476" xr:uid="{D32D824B-94EC-48DE-A0F1-2718CAAFA8C4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4" xfId="8482" xr:uid="{B287F76A-134F-405B-896B-339FCD33F8DA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5" xfId="8481" xr:uid="{C22FD504-ED3F-4540-A5CF-1FC3F5B90B4B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4" xfId="8483" xr:uid="{68E57C04-3B14-480D-A453-8DBE9DF2A05A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6" xfId="8480" xr:uid="{70618EF7-2ECB-449A-BBFB-B0E678C88AE3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4" xfId="8485" xr:uid="{2C5DACBD-C4C6-458C-A7DD-40F031D40F86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5" xfId="8484" xr:uid="{4E857C9B-B4C7-465A-9230-CB0D2C84F550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4" xfId="8486" xr:uid="{B1C4C46B-E195-4273-8B2A-36F31F9C3CA8}"/>
    <cellStyle name="쉼표 [0] 3 2 2 2 2 2 2 5" xfId="5974" xr:uid="{418654D5-86C9-48DD-B04C-B20DD6353C68}"/>
    <cellStyle name="쉼표 [0] 3 2 2 2 2 2 2 5 2" xfId="13479" xr:uid="{5E23544B-DBBA-402C-BCA3-41B7EB5920F7}"/>
    <cellStyle name="쉼표 [0] 3 2 2 2 2 2 2 6" xfId="3474" xr:uid="{846BD9AE-58ED-433D-B305-A035413F22D9}"/>
    <cellStyle name="쉼표 [0] 3 2 2 2 2 2 2 6 2" xfId="10979" xr:uid="{247E87F0-6445-4189-9DDA-B016449A9E2F}"/>
    <cellStyle name="쉼표 [0] 3 2 2 2 2 2 2 7" xfId="8479" xr:uid="{BDC5C86C-41BF-491E-9FEC-3DCFF1F6CDB4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4" xfId="8489" xr:uid="{1C7347F9-7ACD-4055-B2AF-ACFC96C92EF4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5" xfId="8488" xr:uid="{1B032908-0E20-4B0E-B2B0-958E2C831582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4" xfId="8490" xr:uid="{ADE40014-74CB-423B-87DE-AA34CCDD2263}"/>
    <cellStyle name="쉼표 [0] 3 2 2 2 2 2 3 4" xfId="5982" xr:uid="{59F3F8A5-AB04-4371-888B-454634DCBD97}"/>
    <cellStyle name="쉼표 [0] 3 2 2 2 2 2 3 4 2" xfId="13487" xr:uid="{2D00BB6D-C7DF-4FA1-8047-6746C55AF4E0}"/>
    <cellStyle name="쉼표 [0] 3 2 2 2 2 2 3 5" xfId="3482" xr:uid="{605FD2D9-922D-45A2-8478-A061BECCF314}"/>
    <cellStyle name="쉼표 [0] 3 2 2 2 2 2 3 5 2" xfId="10987" xr:uid="{32EF2D72-03B0-4A19-95E0-834856460F28}"/>
    <cellStyle name="쉼표 [0] 3 2 2 2 2 2 3 6" xfId="8487" xr:uid="{81DF8D30-E965-4EEF-A66B-8F849CE66AD0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4" xfId="8492" xr:uid="{DA4F31C2-469F-46C0-B7B0-3EB7F9BD64D6}"/>
    <cellStyle name="쉼표 [0] 3 2 2 2 2 2 4 3" xfId="5986" xr:uid="{9C7A1B27-6961-44D2-8C2A-1D96C5B9DC36}"/>
    <cellStyle name="쉼표 [0] 3 2 2 2 2 2 4 3 2" xfId="13491" xr:uid="{AD150057-2F04-47DA-A27D-A38129BA7AE1}"/>
    <cellStyle name="쉼표 [0] 3 2 2 2 2 2 4 4" xfId="3486" xr:uid="{1FF47C62-422D-4235-967F-2FC92A4A3D5A}"/>
    <cellStyle name="쉼표 [0] 3 2 2 2 2 2 4 4 2" xfId="10991" xr:uid="{E8F9FFB4-679B-4C70-978F-D7F5FD7D6B55}"/>
    <cellStyle name="쉼표 [0] 3 2 2 2 2 2 4 5" xfId="8491" xr:uid="{99B2273D-E2DA-428C-A9F9-F70A22AB548D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3" xfId="3488" xr:uid="{24DFE248-09A9-4944-BCAA-A4F93211BDD1}"/>
    <cellStyle name="쉼표 [0] 3 2 2 2 2 2 5 3 2" xfId="10993" xr:uid="{556998A8-6666-4788-BB14-DAB3D00F06C9}"/>
    <cellStyle name="쉼표 [0] 3 2 2 2 2 2 5 4" xfId="8493" xr:uid="{DADE2E4A-8EEB-4A85-8A4A-681518F3E721}"/>
    <cellStyle name="쉼표 [0] 3 2 2 2 2 2 6" xfId="5973" xr:uid="{21D801F0-AD68-4D48-AD48-0CD7D48FD928}"/>
    <cellStyle name="쉼표 [0] 3 2 2 2 2 2 6 2" xfId="13478" xr:uid="{367692E5-C361-4B74-8EBE-1ACD8F8BCD24}"/>
    <cellStyle name="쉼표 [0] 3 2 2 2 2 2 7" xfId="3473" xr:uid="{166243A6-60EE-4174-ABF4-C1E23824B202}"/>
    <cellStyle name="쉼표 [0] 3 2 2 2 2 2 7 2" xfId="10978" xr:uid="{266D3CC4-F92F-4541-8C56-E5E402C8A40A}"/>
    <cellStyle name="쉼표 [0] 3 2 2 2 2 2 8" xfId="8478" xr:uid="{2B929525-D445-4FF0-814E-A4A5F2A2968E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4" xfId="8497" xr:uid="{78D25EEA-34B3-47AF-92BD-9D67B0ACEDB6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5" xfId="8496" xr:uid="{2610EF0A-E189-4151-9648-38FC57F77BA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4" xfId="8498" xr:uid="{EBE58950-8DDE-4152-A01C-79920CAA1BB7}"/>
    <cellStyle name="쉼표 [0] 3 2 2 2 2 3 2 4" xfId="5990" xr:uid="{329D0583-17D5-4A38-A6DE-11AFD827B4CA}"/>
    <cellStyle name="쉼표 [0] 3 2 2 2 2 3 2 4 2" xfId="13495" xr:uid="{8CDA5062-80B2-475F-83EF-DD78B1449EB7}"/>
    <cellStyle name="쉼표 [0] 3 2 2 2 2 3 2 5" xfId="3490" xr:uid="{60659DE3-0963-4C68-AB24-E4BCA52FA70A}"/>
    <cellStyle name="쉼표 [0] 3 2 2 2 2 3 2 5 2" xfId="10995" xr:uid="{BC33BC30-E588-424A-A5C9-91173856B924}"/>
    <cellStyle name="쉼표 [0] 3 2 2 2 2 3 2 6" xfId="8495" xr:uid="{C34D0EB5-F20E-45E6-99B5-FF00A0F6C3A6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4" xfId="8500" xr:uid="{9BB7D641-BF4B-4224-A2C3-14C173A33919}"/>
    <cellStyle name="쉼표 [0] 3 2 2 2 2 3 3 3" xfId="5994" xr:uid="{F1EAD029-896F-43F8-86F3-AACCA2DAE763}"/>
    <cellStyle name="쉼표 [0] 3 2 2 2 2 3 3 3 2" xfId="13499" xr:uid="{11876A0B-E8D1-42C5-8EC0-78698B771018}"/>
    <cellStyle name="쉼표 [0] 3 2 2 2 2 3 3 4" xfId="3494" xr:uid="{D5493EEC-4F43-4431-8D86-9FFF951AAE49}"/>
    <cellStyle name="쉼표 [0] 3 2 2 2 2 3 3 4 2" xfId="10999" xr:uid="{49373FDA-F63A-414F-96C4-B30F09779D1B}"/>
    <cellStyle name="쉼표 [0] 3 2 2 2 2 3 3 5" xfId="8499" xr:uid="{16023A4A-B384-4245-8AFB-9AFBD1778458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3" xfId="3496" xr:uid="{B14F75FA-4408-46A6-86DE-667A258204FE}"/>
    <cellStyle name="쉼표 [0] 3 2 2 2 2 3 4 3 2" xfId="11001" xr:uid="{9D87EC83-C52B-4B48-82CB-601C56EC7D71}"/>
    <cellStyle name="쉼표 [0] 3 2 2 2 2 3 4 4" xfId="8501" xr:uid="{40C290C7-6F15-402D-AC30-2F58C6BF057A}"/>
    <cellStyle name="쉼표 [0] 3 2 2 2 2 3 5" xfId="5989" xr:uid="{27893C23-40B6-4F5E-B763-64F799EDA6CB}"/>
    <cellStyle name="쉼표 [0] 3 2 2 2 2 3 5 2" xfId="13494" xr:uid="{7F5F1015-A461-44D4-93E5-A3C2CC2F2A41}"/>
    <cellStyle name="쉼표 [0] 3 2 2 2 2 3 6" xfId="3489" xr:uid="{D189F023-7276-4787-B870-5F15B3FD7F72}"/>
    <cellStyle name="쉼표 [0] 3 2 2 2 2 3 6 2" xfId="10994" xr:uid="{13802B25-07E7-4C70-B676-0B977F5BBB82}"/>
    <cellStyle name="쉼표 [0] 3 2 2 2 2 3 7" xfId="8494" xr:uid="{B361548F-051F-4E09-A062-A0493B4D1DA4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4" xfId="8504" xr:uid="{707BA636-EDFE-45FA-9C97-25C80933B660}"/>
    <cellStyle name="쉼표 [0] 3 2 2 2 2 4 2 3" xfId="5998" xr:uid="{C657E645-6E48-4641-A28F-67023A61FFCF}"/>
    <cellStyle name="쉼표 [0] 3 2 2 2 2 4 2 3 2" xfId="13503" xr:uid="{3D4D51E6-47DE-454E-9020-E5FC10490710}"/>
    <cellStyle name="쉼표 [0] 3 2 2 2 2 4 2 4" xfId="3498" xr:uid="{BD966029-88A9-40E1-8D54-F977408B02B7}"/>
    <cellStyle name="쉼표 [0] 3 2 2 2 2 4 2 4 2" xfId="11003" xr:uid="{E8577370-E4E6-46DE-BB3E-DC95E91D65E3}"/>
    <cellStyle name="쉼표 [0] 3 2 2 2 2 4 2 5" xfId="8503" xr:uid="{E3B5F558-09DC-452B-8C0D-B1825B86338F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3" xfId="3500" xr:uid="{5F460D5E-E4F3-4D0A-822F-0BE020B91412}"/>
    <cellStyle name="쉼표 [0] 3 2 2 2 2 4 3 3 2" xfId="11005" xr:uid="{D119C35C-6AA1-4C35-9C52-EFF5AF3E6A84}"/>
    <cellStyle name="쉼표 [0] 3 2 2 2 2 4 3 4" xfId="8505" xr:uid="{44BE2A4F-F314-46B1-8F9E-18B9837E586E}"/>
    <cellStyle name="쉼표 [0] 3 2 2 2 2 4 4" xfId="5997" xr:uid="{59BE0450-0694-41F1-8B0D-96A9D4F8420B}"/>
    <cellStyle name="쉼표 [0] 3 2 2 2 2 4 4 2" xfId="13502" xr:uid="{FED57EFE-3FF8-49B6-BC69-A3AD8082AF6C}"/>
    <cellStyle name="쉼표 [0] 3 2 2 2 2 4 5" xfId="3497" xr:uid="{2093779B-1801-44EB-BA06-24103E8539E1}"/>
    <cellStyle name="쉼표 [0] 3 2 2 2 2 4 5 2" xfId="11002" xr:uid="{B3579D1B-149B-4AAD-AD5F-32A5C41B6361}"/>
    <cellStyle name="쉼표 [0] 3 2 2 2 2 4 6" xfId="8502" xr:uid="{38CB7F1A-77F0-4EC6-BE9E-FCBB6771D21B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3" xfId="3502" xr:uid="{BC212B89-8C6D-48FE-8031-E2D29858EBE4}"/>
    <cellStyle name="쉼표 [0] 3 2 2 2 2 5 2 3 2" xfId="11007" xr:uid="{6EAEB440-0727-4D60-B2B9-61EE65A5BA1B}"/>
    <cellStyle name="쉼표 [0] 3 2 2 2 2 5 2 4" xfId="8507" xr:uid="{EDF6AC51-7ACD-4703-9AF0-2BEBD8562950}"/>
    <cellStyle name="쉼표 [0] 3 2 2 2 2 5 3" xfId="6001" xr:uid="{ADC488B2-FBA3-4648-9ED2-4E5009F93742}"/>
    <cellStyle name="쉼표 [0] 3 2 2 2 2 5 3 2" xfId="13506" xr:uid="{C2C55578-2B60-441A-8DBB-BA0722C836DC}"/>
    <cellStyle name="쉼표 [0] 3 2 2 2 2 5 4" xfId="3501" xr:uid="{A1F6ACAF-F77B-4C23-AABB-AAAF12F38915}"/>
    <cellStyle name="쉼표 [0] 3 2 2 2 2 5 4 2" xfId="11006" xr:uid="{E8B1C368-0196-414D-A249-BAFF087DA34E}"/>
    <cellStyle name="쉼표 [0] 3 2 2 2 2 5 5" xfId="8506" xr:uid="{930E1494-9124-458A-A6DB-7176AB60F65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3" xfId="3503" xr:uid="{3C4AAD14-A51D-49E9-BAE3-D5781D7C90DE}"/>
    <cellStyle name="쉼표 [0] 3 2 2 2 2 6 3 2" xfId="11008" xr:uid="{25135AFB-ED96-494B-8622-FC75314D69FD}"/>
    <cellStyle name="쉼표 [0] 3 2 2 2 2 6 4" xfId="8508" xr:uid="{86334D3C-4BF3-442B-930E-AD06DCC36F1F}"/>
    <cellStyle name="쉼표 [0] 3 2 2 2 2 7" xfId="5972" xr:uid="{E03164EA-DF23-43EC-A11D-AE192FD2FEF0}"/>
    <cellStyle name="쉼표 [0] 3 2 2 2 2 7 2" xfId="13477" xr:uid="{424AA96D-83BB-4046-A257-D3844E3FA93C}"/>
    <cellStyle name="쉼표 [0] 3 2 2 2 2 8" xfId="3472" xr:uid="{9B4F00BE-1D86-44F9-B90C-6CDD30ECD2CD}"/>
    <cellStyle name="쉼표 [0] 3 2 2 2 2 8 2" xfId="10977" xr:uid="{7A06F3B2-055E-489A-AAEE-2B17A8BC8BB9}"/>
    <cellStyle name="쉼표 [0] 3 2 2 2 2 9" xfId="8477" xr:uid="{0DFEDD3F-AAF3-4F84-BBBB-44743A102B33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4" xfId="8513" xr:uid="{D950E315-644E-4A08-809E-E87FC822CF71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5" xfId="8512" xr:uid="{51F36C62-8240-41B8-B5BF-0532A9AF303F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4" xfId="8514" xr:uid="{30D6FFDB-F922-45A6-8B5C-41560944D928}"/>
    <cellStyle name="쉼표 [0] 3 2 2 2 3 2 2 4" xfId="6006" xr:uid="{11954C5C-C8E1-4C4E-9BA5-04260E2ADD9C}"/>
    <cellStyle name="쉼표 [0] 3 2 2 2 3 2 2 4 2" xfId="13511" xr:uid="{07C1E813-FC6B-41F3-AFF3-FB21050D6388}"/>
    <cellStyle name="쉼표 [0] 3 2 2 2 3 2 2 5" xfId="3506" xr:uid="{3B37108C-899D-4632-9E83-6EA5A78F3E39}"/>
    <cellStyle name="쉼표 [0] 3 2 2 2 3 2 2 5 2" xfId="11011" xr:uid="{432B20BE-1F03-49FB-961D-140668F2A23F}"/>
    <cellStyle name="쉼표 [0] 3 2 2 2 3 2 2 6" xfId="8511" xr:uid="{42F436D5-AE58-4D36-B139-988B1651DE42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4" xfId="8516" xr:uid="{F45BA38D-36F1-45F7-B3FE-5578286E6C4A}"/>
    <cellStyle name="쉼표 [0] 3 2 2 2 3 2 3 3" xfId="6010" xr:uid="{7049ADCF-2976-4F2A-AE04-4AAF80C8F03D}"/>
    <cellStyle name="쉼표 [0] 3 2 2 2 3 2 3 3 2" xfId="13515" xr:uid="{DD65AD01-E002-48AF-874C-1EFE930F17AD}"/>
    <cellStyle name="쉼표 [0] 3 2 2 2 3 2 3 4" xfId="3510" xr:uid="{CC9347BD-44A9-411E-A5AF-C3E63E31A647}"/>
    <cellStyle name="쉼표 [0] 3 2 2 2 3 2 3 4 2" xfId="11015" xr:uid="{03DC343D-437B-4070-A169-9C4E6E548FB5}"/>
    <cellStyle name="쉼표 [0] 3 2 2 2 3 2 3 5" xfId="8515" xr:uid="{2024F372-F6FA-4502-956B-F2A0F5275172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3" xfId="3512" xr:uid="{2AF2C206-35E1-4B00-89C7-30DF9F23199D}"/>
    <cellStyle name="쉼표 [0] 3 2 2 2 3 2 4 3 2" xfId="11017" xr:uid="{AA66466F-0849-4B9C-ADF1-DFE0AD68204B}"/>
    <cellStyle name="쉼표 [0] 3 2 2 2 3 2 4 4" xfId="8517" xr:uid="{2A53A14C-4AA8-4CD6-98E8-2752AEE0F829}"/>
    <cellStyle name="쉼표 [0] 3 2 2 2 3 2 5" xfId="6005" xr:uid="{3B83C2DD-6D70-4D37-B238-C11F9CB1A678}"/>
    <cellStyle name="쉼표 [0] 3 2 2 2 3 2 5 2" xfId="13510" xr:uid="{DAA946F5-C6B4-4B9E-B681-BDED2060766F}"/>
    <cellStyle name="쉼표 [0] 3 2 2 2 3 2 6" xfId="3505" xr:uid="{347C0CD2-2E21-4CA2-A03A-0BC706A83C84}"/>
    <cellStyle name="쉼표 [0] 3 2 2 2 3 2 6 2" xfId="11010" xr:uid="{3BFFB1E5-3E95-485A-84C1-27B23FCD5F9C}"/>
    <cellStyle name="쉼표 [0] 3 2 2 2 3 2 7" xfId="8510" xr:uid="{C7C53776-A7AF-4337-AE8E-1F2312866109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4" xfId="8520" xr:uid="{A027A96E-4976-4249-8EB9-B73F4661EF06}"/>
    <cellStyle name="쉼표 [0] 3 2 2 2 3 3 2 3" xfId="6014" xr:uid="{B6A1580A-6FCE-45F3-B8C7-F33101CFCDC7}"/>
    <cellStyle name="쉼표 [0] 3 2 2 2 3 3 2 3 2" xfId="13519" xr:uid="{4FBC0A07-18E9-42E9-ABF2-0C59BC9DBA0C}"/>
    <cellStyle name="쉼표 [0] 3 2 2 2 3 3 2 4" xfId="3514" xr:uid="{D340DE5F-EC81-4274-8C3A-A74855CBD725}"/>
    <cellStyle name="쉼표 [0] 3 2 2 2 3 3 2 4 2" xfId="11019" xr:uid="{EA25D1AE-187A-4840-9134-2E4D4218E90E}"/>
    <cellStyle name="쉼표 [0] 3 2 2 2 3 3 2 5" xfId="8519" xr:uid="{5B9EBD8D-D3D6-47BE-AF4F-107C4FF1CEC2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3" xfId="3516" xr:uid="{2BDB21D8-596E-476B-ADD0-95878810F4DC}"/>
    <cellStyle name="쉼표 [0] 3 2 2 2 3 3 3 3 2" xfId="11021" xr:uid="{9D926077-8460-4183-AAF8-C29B27613A39}"/>
    <cellStyle name="쉼표 [0] 3 2 2 2 3 3 3 4" xfId="8521" xr:uid="{66718FC6-7CF6-4CBE-9E25-1DD831CE021F}"/>
    <cellStyle name="쉼표 [0] 3 2 2 2 3 3 4" xfId="6013" xr:uid="{E6A4A316-9FBE-4870-8DC5-879E14FCA83F}"/>
    <cellStyle name="쉼표 [0] 3 2 2 2 3 3 4 2" xfId="13518" xr:uid="{D019E427-7C12-4D96-BBF1-6C5523210C70}"/>
    <cellStyle name="쉼표 [0] 3 2 2 2 3 3 5" xfId="3513" xr:uid="{2EDC85D1-5ED4-4F29-AE54-6DFDBAD87C4B}"/>
    <cellStyle name="쉼표 [0] 3 2 2 2 3 3 5 2" xfId="11018" xr:uid="{9E2F92CA-0BD7-447A-9664-4515C4AD90C1}"/>
    <cellStyle name="쉼표 [0] 3 2 2 2 3 3 6" xfId="8518" xr:uid="{D231D2EA-8C50-41E2-B6DF-1D24F170E99F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3" xfId="3518" xr:uid="{1ED252C8-AC72-4FA0-BF5D-BDC2E22C1179}"/>
    <cellStyle name="쉼표 [0] 3 2 2 2 3 4 2 3 2" xfId="11023" xr:uid="{6F694E90-8E1D-468E-BA0F-E754D106F729}"/>
    <cellStyle name="쉼표 [0] 3 2 2 2 3 4 2 4" xfId="8523" xr:uid="{CCA20F42-FD7F-488A-91BD-B2BDE1A69F95}"/>
    <cellStyle name="쉼표 [0] 3 2 2 2 3 4 3" xfId="6017" xr:uid="{F7636FB7-4137-4790-A9D7-3928076EFA1A}"/>
    <cellStyle name="쉼표 [0] 3 2 2 2 3 4 3 2" xfId="13522" xr:uid="{8C7D34A9-676A-4CE4-8B2A-FAAE8EEFE0B7}"/>
    <cellStyle name="쉼표 [0] 3 2 2 2 3 4 4" xfId="3517" xr:uid="{14E7322C-BD85-44D4-91BC-557A02B2A622}"/>
    <cellStyle name="쉼표 [0] 3 2 2 2 3 4 4 2" xfId="11022" xr:uid="{BB48EF79-20B0-42AD-B4DE-5286DE8F8A0F}"/>
    <cellStyle name="쉼표 [0] 3 2 2 2 3 4 5" xfId="8522" xr:uid="{4011BD88-35BC-4DCC-9A91-510860A6F6AF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3" xfId="3519" xr:uid="{A74D4BDB-945A-4DC3-9695-ACA0D7499F6E}"/>
    <cellStyle name="쉼표 [0] 3 2 2 2 3 5 3 2" xfId="11024" xr:uid="{DC31EDD1-AE2B-41CA-82F9-2F445E6FC76C}"/>
    <cellStyle name="쉼표 [0] 3 2 2 2 3 5 4" xfId="8524" xr:uid="{D887F1F2-7F69-4E78-9C74-3E72D8110A27}"/>
    <cellStyle name="쉼표 [0] 3 2 2 2 3 6" xfId="6004" xr:uid="{FD4B9C6D-C52C-4631-A7C9-C288A099FD2E}"/>
    <cellStyle name="쉼표 [0] 3 2 2 2 3 6 2" xfId="13509" xr:uid="{78B0ECE8-CE56-42C6-A0D3-1201C19488F3}"/>
    <cellStyle name="쉼표 [0] 3 2 2 2 3 7" xfId="3504" xr:uid="{3476B826-57A2-4429-B1AF-08593DB239F5}"/>
    <cellStyle name="쉼표 [0] 3 2 2 2 3 7 2" xfId="11009" xr:uid="{CD7FF772-653C-4569-AE03-30F729E10E6B}"/>
    <cellStyle name="쉼표 [0] 3 2 2 2 3 8" xfId="8509" xr:uid="{C61581F5-4007-4CFD-B9C7-8FEC889CA8EF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4" xfId="8528" xr:uid="{D3AD9A35-6969-4854-B5B3-6E640DA23D5F}"/>
    <cellStyle name="쉼표 [0] 3 2 2 2 4 2 2 3" xfId="6022" xr:uid="{FECE2C0F-8B12-4C64-B5E9-7AB964051E25}"/>
    <cellStyle name="쉼표 [0] 3 2 2 2 4 2 2 3 2" xfId="13527" xr:uid="{9E2549EF-75A9-4CCC-9B57-38131EDFD02A}"/>
    <cellStyle name="쉼표 [0] 3 2 2 2 4 2 2 4" xfId="3522" xr:uid="{7B66C6FE-61D1-493A-9F81-0C7A9B889262}"/>
    <cellStyle name="쉼표 [0] 3 2 2 2 4 2 2 4 2" xfId="11027" xr:uid="{8FB7C292-41BA-4D00-84A0-8BE475452D2A}"/>
    <cellStyle name="쉼표 [0] 3 2 2 2 4 2 2 5" xfId="8527" xr:uid="{A61E1D11-102D-4422-B2D4-1E642C4B499B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3" xfId="3524" xr:uid="{BB993C2D-4F88-4E65-B7BB-C7150D2B8A2D}"/>
    <cellStyle name="쉼표 [0] 3 2 2 2 4 2 3 3 2" xfId="11029" xr:uid="{40693EF5-91CA-42D5-8730-D22E34F81BC9}"/>
    <cellStyle name="쉼표 [0] 3 2 2 2 4 2 3 4" xfId="8529" xr:uid="{799E309C-ECD7-470A-BCB4-3EF71022FEC6}"/>
    <cellStyle name="쉼표 [0] 3 2 2 2 4 2 4" xfId="6021" xr:uid="{E0BD9E10-9CCD-4435-8876-AA0D1763258F}"/>
    <cellStyle name="쉼표 [0] 3 2 2 2 4 2 4 2" xfId="13526" xr:uid="{DFD8057A-F6FD-4BC4-B24F-D78BF128CF84}"/>
    <cellStyle name="쉼표 [0] 3 2 2 2 4 2 5" xfId="3521" xr:uid="{0B3E6D68-BB84-4184-8901-BBB46E1C0192}"/>
    <cellStyle name="쉼표 [0] 3 2 2 2 4 2 5 2" xfId="11026" xr:uid="{AC9E1F6A-8112-4F54-9092-36D81A9F9AB5}"/>
    <cellStyle name="쉼표 [0] 3 2 2 2 4 2 6" xfId="8526" xr:uid="{B03C7ECB-A200-41A1-9022-F3CB9A500BB0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3" xfId="3526" xr:uid="{E2343137-27F3-439E-A7B8-9B7CE87AF383}"/>
    <cellStyle name="쉼표 [0] 3 2 2 2 4 3 2 3 2" xfId="11031" xr:uid="{97806B6C-81E9-4FE2-804A-34AA8F1A7D2C}"/>
    <cellStyle name="쉼표 [0] 3 2 2 2 4 3 2 4" xfId="8531" xr:uid="{FFC0786A-8BAD-4FD6-B570-CDB1EC182E9C}"/>
    <cellStyle name="쉼표 [0] 3 2 2 2 4 3 3" xfId="6025" xr:uid="{910FBD43-1754-4B1A-B485-6F3C15E8B9C5}"/>
    <cellStyle name="쉼표 [0] 3 2 2 2 4 3 3 2" xfId="13530" xr:uid="{0BBB8DA3-9618-409B-B4A7-98773A6BA150}"/>
    <cellStyle name="쉼표 [0] 3 2 2 2 4 3 4" xfId="3525" xr:uid="{64FC2F96-4941-4C08-A86E-7BC5F0F7CACE}"/>
    <cellStyle name="쉼표 [0] 3 2 2 2 4 3 4 2" xfId="11030" xr:uid="{1681311E-33A4-431E-A9D2-A7E3A7FAF3E4}"/>
    <cellStyle name="쉼표 [0] 3 2 2 2 4 3 5" xfId="8530" xr:uid="{908530DB-35EB-4014-943A-D136233D1932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3" xfId="3527" xr:uid="{5B243803-CEC8-49BB-A6D7-9BAD9DDBFAC8}"/>
    <cellStyle name="쉼표 [0] 3 2 2 2 4 4 3 2" xfId="11032" xr:uid="{E7742AA5-B2A5-44BC-A985-641740F2BBD2}"/>
    <cellStyle name="쉼표 [0] 3 2 2 2 4 4 4" xfId="8532" xr:uid="{D65B952A-ACDF-4153-A550-425FCB368CEF}"/>
    <cellStyle name="쉼표 [0] 3 2 2 2 4 5" xfId="6020" xr:uid="{AF46FB34-68B7-49A4-BF6C-B81D194438E0}"/>
    <cellStyle name="쉼표 [0] 3 2 2 2 4 5 2" xfId="13525" xr:uid="{01AD41BC-3313-4DEB-A634-897407AE4167}"/>
    <cellStyle name="쉼표 [0] 3 2 2 2 4 6" xfId="3520" xr:uid="{369AE922-1124-434B-949C-77E83CCCAD7F}"/>
    <cellStyle name="쉼표 [0] 3 2 2 2 4 6 2" xfId="11025" xr:uid="{04733D1E-BAEF-42AA-BA25-FCF9B530108F}"/>
    <cellStyle name="쉼표 [0] 3 2 2 2 4 7" xfId="8525" xr:uid="{D6181AE5-833E-41B4-9D66-E745908C26BA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3" xfId="3530" xr:uid="{0D625888-0363-4E9E-936F-CC0690413A01}"/>
    <cellStyle name="쉼표 [0] 3 2 2 2 5 2 2 3 2" xfId="11035" xr:uid="{5293C7BF-772F-444A-B4F8-95A4D3C2AAAA}"/>
    <cellStyle name="쉼표 [0] 3 2 2 2 5 2 2 4" xfId="8535" xr:uid="{1C9FB34D-9120-4FBC-8737-B76B290A4D8B}"/>
    <cellStyle name="쉼표 [0] 3 2 2 2 5 2 3" xfId="6029" xr:uid="{F3D42766-10A2-4116-8455-E598F5B2637B}"/>
    <cellStyle name="쉼표 [0] 3 2 2 2 5 2 3 2" xfId="13534" xr:uid="{DBEC60A6-8372-447B-843B-4F27D0EEDA6D}"/>
    <cellStyle name="쉼표 [0] 3 2 2 2 5 2 4" xfId="3529" xr:uid="{5FACB4EC-71F4-45B6-A3D9-CAD13E50204E}"/>
    <cellStyle name="쉼표 [0] 3 2 2 2 5 2 4 2" xfId="11034" xr:uid="{5DA21297-3E7A-459D-AA05-4B2048027A4D}"/>
    <cellStyle name="쉼표 [0] 3 2 2 2 5 2 5" xfId="8534" xr:uid="{148CA2DB-D315-4015-8983-06199ECA245B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3" xfId="3531" xr:uid="{5194B460-852D-4979-A27D-4C96C85EBE74}"/>
    <cellStyle name="쉼표 [0] 3 2 2 2 5 3 3 2" xfId="11036" xr:uid="{28E2AF21-1B9C-4B63-AD02-BF93C0352DA8}"/>
    <cellStyle name="쉼표 [0] 3 2 2 2 5 3 4" xfId="8536" xr:uid="{48AEA208-4379-47DB-A016-D0E823B4F9D6}"/>
    <cellStyle name="쉼표 [0] 3 2 2 2 5 4" xfId="6028" xr:uid="{DD870DAC-C79A-4C36-840B-D593A80608B4}"/>
    <cellStyle name="쉼표 [0] 3 2 2 2 5 4 2" xfId="13533" xr:uid="{92760D86-6981-4A45-BE20-3C0F14413179}"/>
    <cellStyle name="쉼표 [0] 3 2 2 2 5 5" xfId="3528" xr:uid="{4A0B8F01-E413-40CC-AD4E-AB2414EDF84E}"/>
    <cellStyle name="쉼표 [0] 3 2 2 2 5 5 2" xfId="11033" xr:uid="{6735C156-E699-4100-B6EC-29270E82CC05}"/>
    <cellStyle name="쉼표 [0] 3 2 2 2 5 6" xfId="8533" xr:uid="{070DC269-A773-4841-B02F-DFC4851B50AB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3" xfId="3533" xr:uid="{712DCF1D-3916-4AB6-8C00-E19F6D1CE6D4}"/>
    <cellStyle name="쉼표 [0] 3 2 2 2 6 2 3 2" xfId="11038" xr:uid="{4D59C5FC-BC30-4B6D-964A-3CF53CA2FAA5}"/>
    <cellStyle name="쉼표 [0] 3 2 2 2 6 2 4" xfId="8538" xr:uid="{55381326-D814-4103-B567-288834013799}"/>
    <cellStyle name="쉼표 [0] 3 2 2 2 6 3" xfId="6032" xr:uid="{7BFD5FE5-0212-431E-8F80-5F2A478CE5B5}"/>
    <cellStyle name="쉼표 [0] 3 2 2 2 6 3 2" xfId="13537" xr:uid="{03D0EAC4-9CA3-49D3-AED0-215C9F14BD7E}"/>
    <cellStyle name="쉼표 [0] 3 2 2 2 6 4" xfId="3532" xr:uid="{5DEFA959-DD91-4EE3-BD21-ADE9FD9D71E0}"/>
    <cellStyle name="쉼표 [0] 3 2 2 2 6 4 2" xfId="11037" xr:uid="{6093E4F2-BBDC-4202-9E37-F0CE4D307FE7}"/>
    <cellStyle name="쉼표 [0] 3 2 2 2 6 5" xfId="8537" xr:uid="{94994800-3CD6-48A6-808B-A3F05DB16167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3" xfId="3534" xr:uid="{995063F3-2B17-4BB1-BEEE-67EE02957AF0}"/>
    <cellStyle name="쉼표 [0] 3 2 2 2 7 3 2" xfId="11039" xr:uid="{F866B385-49E1-4594-B3E2-05D4CE6410C1}"/>
    <cellStyle name="쉼표 [0] 3 2 2 2 7 4" xfId="8539" xr:uid="{2C635163-8471-40EF-AC54-4F291875F12B}"/>
    <cellStyle name="쉼표 [0] 3 2 2 2 8" xfId="5971" xr:uid="{82E4C9F8-028E-4F35-B16D-6E9DE0FDCAEA}"/>
    <cellStyle name="쉼표 [0] 3 2 2 2 8 2" xfId="13476" xr:uid="{9C33C9EE-353C-4D41-8BE7-C0E014616BC4}"/>
    <cellStyle name="쉼표 [0] 3 2 2 2 9" xfId="3471" xr:uid="{405C4712-0358-4CA3-8D03-CB2EE6BB6391}"/>
    <cellStyle name="쉼표 [0] 3 2 2 2 9 2" xfId="10976" xr:uid="{0B653905-842F-4B79-8367-D92F73617C78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4" xfId="8545" xr:uid="{CCB14695-E097-4F83-AF39-6F438C5A2414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5" xfId="8544" xr:uid="{89C909E8-F1B7-4734-9ED5-4398760A94F9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4" xfId="8546" xr:uid="{C0F339B3-6A87-432D-A9EC-7B51F17C78BD}"/>
    <cellStyle name="쉼표 [0] 3 2 2 3 2 2 2 4" xfId="6038" xr:uid="{DDDA44B1-ACBC-463C-9E5A-510ED1556B0A}"/>
    <cellStyle name="쉼표 [0] 3 2 2 3 2 2 2 4 2" xfId="13543" xr:uid="{73856A89-EF2B-43C2-99DA-2EDBE4C0ED14}"/>
    <cellStyle name="쉼표 [0] 3 2 2 3 2 2 2 5" xfId="3538" xr:uid="{900A8C0A-3D26-4452-8E55-392B2C657282}"/>
    <cellStyle name="쉼표 [0] 3 2 2 3 2 2 2 5 2" xfId="11043" xr:uid="{019E6DDB-F388-4A0B-88EE-CDAC17D159AB}"/>
    <cellStyle name="쉼표 [0] 3 2 2 3 2 2 2 6" xfId="8543" xr:uid="{67BCA580-F945-4209-8D5E-6C6C90BC7EEC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4" xfId="8548" xr:uid="{FEF747F1-EE01-4A05-A2B1-86CC5F66F51B}"/>
    <cellStyle name="쉼표 [0] 3 2 2 3 2 2 3 3" xfId="6042" xr:uid="{29D608E0-D2EA-4F48-8C11-A4C642D9692C}"/>
    <cellStyle name="쉼표 [0] 3 2 2 3 2 2 3 3 2" xfId="13547" xr:uid="{1385F7AE-811A-4A03-BBE6-94C63D61C50A}"/>
    <cellStyle name="쉼표 [0] 3 2 2 3 2 2 3 4" xfId="3542" xr:uid="{3B4C4CE5-68C0-4618-919B-D35BFCCEDE5B}"/>
    <cellStyle name="쉼표 [0] 3 2 2 3 2 2 3 4 2" xfId="11047" xr:uid="{DC885A00-A020-4B76-A5CB-890462ACA05C}"/>
    <cellStyle name="쉼표 [0] 3 2 2 3 2 2 3 5" xfId="8547" xr:uid="{82190854-A4B4-455F-B35D-105EE6603ECB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3" xfId="3544" xr:uid="{021A3E89-1610-429C-8AC0-533D5BF6E1B2}"/>
    <cellStyle name="쉼표 [0] 3 2 2 3 2 2 4 3 2" xfId="11049" xr:uid="{DDA1B74E-0EAF-462E-BB66-7BBCFBDCD304}"/>
    <cellStyle name="쉼표 [0] 3 2 2 3 2 2 4 4" xfId="8549" xr:uid="{22256AB5-7FB9-4FB8-9614-B67F1593B78C}"/>
    <cellStyle name="쉼표 [0] 3 2 2 3 2 2 5" xfId="6037" xr:uid="{D8234CC1-74AE-44E6-9070-102371D5B256}"/>
    <cellStyle name="쉼표 [0] 3 2 2 3 2 2 5 2" xfId="13542" xr:uid="{8E034553-E878-4BC7-970F-869CB8EC14B9}"/>
    <cellStyle name="쉼표 [0] 3 2 2 3 2 2 6" xfId="3537" xr:uid="{0DBA6F39-107D-477C-9E8E-8EA372B9784D}"/>
    <cellStyle name="쉼표 [0] 3 2 2 3 2 2 6 2" xfId="11042" xr:uid="{0761FD92-AB33-4A5C-9686-8D07892BA671}"/>
    <cellStyle name="쉼표 [0] 3 2 2 3 2 2 7" xfId="8542" xr:uid="{3E6B9D37-1460-4C7A-8E62-F002D8E16201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4" xfId="8552" xr:uid="{7C7178DA-F047-4300-A158-C410CB1F4D42}"/>
    <cellStyle name="쉼표 [0] 3 2 2 3 2 3 2 3" xfId="6046" xr:uid="{20E484A4-5423-451C-AA7A-C80526C6CF37}"/>
    <cellStyle name="쉼표 [0] 3 2 2 3 2 3 2 3 2" xfId="13551" xr:uid="{6FF305BE-AA4D-400F-8B8C-AC8A4E401926}"/>
    <cellStyle name="쉼표 [0] 3 2 2 3 2 3 2 4" xfId="3546" xr:uid="{E1010B89-C155-4C7D-9BCE-DB8A36D80053}"/>
    <cellStyle name="쉼표 [0] 3 2 2 3 2 3 2 4 2" xfId="11051" xr:uid="{874DAA56-8813-43A7-8560-C9CDDF0F075A}"/>
    <cellStyle name="쉼표 [0] 3 2 2 3 2 3 2 5" xfId="8551" xr:uid="{21ED77E6-EE30-40A3-98BE-424F42A17C12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3" xfId="3548" xr:uid="{9F91C104-50DC-4699-86C1-22C0BC43B335}"/>
    <cellStyle name="쉼표 [0] 3 2 2 3 2 3 3 3 2" xfId="11053" xr:uid="{52DCDC63-0948-4E39-A069-11C77A61EB6F}"/>
    <cellStyle name="쉼표 [0] 3 2 2 3 2 3 3 4" xfId="8553" xr:uid="{A068D483-B33C-4EAB-9003-094C7F3584C8}"/>
    <cellStyle name="쉼표 [0] 3 2 2 3 2 3 4" xfId="6045" xr:uid="{D4647D63-E402-4F5C-AEDA-585B3C59A789}"/>
    <cellStyle name="쉼표 [0] 3 2 2 3 2 3 4 2" xfId="13550" xr:uid="{546A6A1D-B3E8-4674-A0C9-640170F1A49C}"/>
    <cellStyle name="쉼표 [0] 3 2 2 3 2 3 5" xfId="3545" xr:uid="{E7CDF03E-EBB2-4E81-888A-E4217CA8003C}"/>
    <cellStyle name="쉼표 [0] 3 2 2 3 2 3 5 2" xfId="11050" xr:uid="{7B7609B8-542A-4DF9-894F-6944EC54B24A}"/>
    <cellStyle name="쉼표 [0] 3 2 2 3 2 3 6" xfId="8550" xr:uid="{4C4CADD4-CEB1-43A0-9AEC-BC28F63A7EB3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3" xfId="3550" xr:uid="{CB37FFCC-D90F-4BA6-B3AC-D156B596BCC6}"/>
    <cellStyle name="쉼표 [0] 3 2 2 3 2 4 2 3 2" xfId="11055" xr:uid="{1889E43C-EFF6-4F94-9BE3-6179239930EA}"/>
    <cellStyle name="쉼표 [0] 3 2 2 3 2 4 2 4" xfId="8555" xr:uid="{968467F1-0E27-4EBF-A1E8-274E2D2B1DC0}"/>
    <cellStyle name="쉼표 [0] 3 2 2 3 2 4 3" xfId="6049" xr:uid="{DECD105D-34D0-42CC-9058-090595FD67B2}"/>
    <cellStyle name="쉼표 [0] 3 2 2 3 2 4 3 2" xfId="13554" xr:uid="{5E3BDC76-93A9-469B-9B11-FA80B494E815}"/>
    <cellStyle name="쉼표 [0] 3 2 2 3 2 4 4" xfId="3549" xr:uid="{8605F896-0A88-4B0A-9301-DB3023481F9F}"/>
    <cellStyle name="쉼표 [0] 3 2 2 3 2 4 4 2" xfId="11054" xr:uid="{2098BE45-4CDA-471C-B900-61369665D2A7}"/>
    <cellStyle name="쉼표 [0] 3 2 2 3 2 4 5" xfId="8554" xr:uid="{1F9ADFF2-79B1-4444-B6C6-A399CF14DD5F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3" xfId="3551" xr:uid="{0D584252-37B4-4010-8BA3-E840F7D4F9F7}"/>
    <cellStyle name="쉼표 [0] 3 2 2 3 2 5 3 2" xfId="11056" xr:uid="{501FFD5D-4B01-49FE-BAC8-85BD93555BE3}"/>
    <cellStyle name="쉼표 [0] 3 2 2 3 2 5 4" xfId="8556" xr:uid="{DDEBE561-C03E-4845-B665-0418678C0D92}"/>
    <cellStyle name="쉼표 [0] 3 2 2 3 2 6" xfId="6036" xr:uid="{8D2BDD40-E556-4046-A529-B7625469BC63}"/>
    <cellStyle name="쉼표 [0] 3 2 2 3 2 6 2" xfId="13541" xr:uid="{03222AE3-D87E-4C44-96AE-CDD6BA889B9D}"/>
    <cellStyle name="쉼표 [0] 3 2 2 3 2 7" xfId="3536" xr:uid="{E068AEC1-AF56-4574-810C-585FA252F673}"/>
    <cellStyle name="쉼표 [0] 3 2 2 3 2 7 2" xfId="11041" xr:uid="{632F6B94-BD56-4C70-9384-BE820B357ACE}"/>
    <cellStyle name="쉼표 [0] 3 2 2 3 2 8" xfId="8541" xr:uid="{7D0A8CF6-3956-4D5E-A3B8-FDCCAE684F88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4" xfId="8560" xr:uid="{8A4851EB-FE29-4983-95C2-FA73BC775348}"/>
    <cellStyle name="쉼표 [0] 3 2 2 3 3 2 2 3" xfId="6054" xr:uid="{CF6613E7-2BC7-44C0-85D9-0C31F8A49528}"/>
    <cellStyle name="쉼표 [0] 3 2 2 3 3 2 2 3 2" xfId="13559" xr:uid="{35C60674-3D9B-42E4-B75B-733592477025}"/>
    <cellStyle name="쉼표 [0] 3 2 2 3 3 2 2 4" xfId="3554" xr:uid="{7AA1EAF3-5939-4315-A04D-8A5CD0387E0F}"/>
    <cellStyle name="쉼표 [0] 3 2 2 3 3 2 2 4 2" xfId="11059" xr:uid="{D66F105A-77B4-4AC9-B1A8-2AE75D48936D}"/>
    <cellStyle name="쉼표 [0] 3 2 2 3 3 2 2 5" xfId="8559" xr:uid="{2B1CB413-F14A-4DEA-B0E4-3A0D0D71EDB9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3" xfId="3556" xr:uid="{8CB4F185-90A1-4E7B-8C85-3B8ED94A5F35}"/>
    <cellStyle name="쉼표 [0] 3 2 2 3 3 2 3 3 2" xfId="11061" xr:uid="{8644FC8A-D549-4629-BE46-2D1D974161FD}"/>
    <cellStyle name="쉼표 [0] 3 2 2 3 3 2 3 4" xfId="8561" xr:uid="{BFB054CF-BE2A-4C48-AD39-CB3E8F9B4E48}"/>
    <cellStyle name="쉼표 [0] 3 2 2 3 3 2 4" xfId="6053" xr:uid="{C70C556C-954D-41CD-AD81-CA7AE733180C}"/>
    <cellStyle name="쉼표 [0] 3 2 2 3 3 2 4 2" xfId="13558" xr:uid="{325EA841-B3C4-4513-A20E-BCD9E740BE80}"/>
    <cellStyle name="쉼표 [0] 3 2 2 3 3 2 5" xfId="3553" xr:uid="{4DF28240-97DB-40E3-B2AF-94585978FF81}"/>
    <cellStyle name="쉼표 [0] 3 2 2 3 3 2 5 2" xfId="11058" xr:uid="{622E92A8-E5C4-4B07-95C8-947EBD77BD59}"/>
    <cellStyle name="쉼표 [0] 3 2 2 3 3 2 6" xfId="8558" xr:uid="{3981D920-F6DF-4C81-B9D4-88574F5546C9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3" xfId="3558" xr:uid="{7C5DCD58-D940-4F28-B213-86AA6F65C230}"/>
    <cellStyle name="쉼표 [0] 3 2 2 3 3 3 2 3 2" xfId="11063" xr:uid="{290211CA-7405-4606-B00D-07AE26B29692}"/>
    <cellStyle name="쉼표 [0] 3 2 2 3 3 3 2 4" xfId="8563" xr:uid="{97DD7863-00D0-4E51-A24B-B1D6AA16C966}"/>
    <cellStyle name="쉼표 [0] 3 2 2 3 3 3 3" xfId="6057" xr:uid="{CBAD12AF-76BF-44BB-A24B-7F585EC78111}"/>
    <cellStyle name="쉼표 [0] 3 2 2 3 3 3 3 2" xfId="13562" xr:uid="{0E6AB71B-9D1D-4F0A-BECF-BB79F47CF5E8}"/>
    <cellStyle name="쉼표 [0] 3 2 2 3 3 3 4" xfId="3557" xr:uid="{96E5714F-FC8A-4476-93E3-9824A21787CB}"/>
    <cellStyle name="쉼표 [0] 3 2 2 3 3 3 4 2" xfId="11062" xr:uid="{40B68310-A7AB-4797-9AA1-7A0826488FD6}"/>
    <cellStyle name="쉼표 [0] 3 2 2 3 3 3 5" xfId="8562" xr:uid="{2EB2CABC-4316-4B99-90C1-CBD012DBB22A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3" xfId="3559" xr:uid="{DC565C27-290D-4CA6-90FE-B4C05990C6C8}"/>
    <cellStyle name="쉼표 [0] 3 2 2 3 3 4 3 2" xfId="11064" xr:uid="{C42FD977-A766-47F0-8070-D93C74E694BC}"/>
    <cellStyle name="쉼표 [0] 3 2 2 3 3 4 4" xfId="8564" xr:uid="{7556E7E3-64B7-4FA2-95A0-6ABDF4BA5E86}"/>
    <cellStyle name="쉼표 [0] 3 2 2 3 3 5" xfId="6052" xr:uid="{CC0B5A21-D2A1-400E-9001-A163B53B62C3}"/>
    <cellStyle name="쉼표 [0] 3 2 2 3 3 5 2" xfId="13557" xr:uid="{5C101739-91C7-46A5-A9C9-DCC0CC7A085D}"/>
    <cellStyle name="쉼표 [0] 3 2 2 3 3 6" xfId="3552" xr:uid="{202CCDCB-5C29-47AF-9C27-CC1763392E14}"/>
    <cellStyle name="쉼표 [0] 3 2 2 3 3 6 2" xfId="11057" xr:uid="{40347D5B-8E1B-4DF4-BBB8-EC3A94AD9C93}"/>
    <cellStyle name="쉼표 [0] 3 2 2 3 3 7" xfId="8557" xr:uid="{9DCBE5E2-F67E-4D3B-B514-B3B8A9AA6D50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3" xfId="3562" xr:uid="{80F9F2E0-EE13-48A3-AD13-2C14D93C06D4}"/>
    <cellStyle name="쉼표 [0] 3 2 2 3 4 2 2 3 2" xfId="11067" xr:uid="{5EE53A23-5801-4395-AFF1-EF892EFBB491}"/>
    <cellStyle name="쉼표 [0] 3 2 2 3 4 2 2 4" xfId="8567" xr:uid="{86D250EB-CAC1-4800-BCEA-D83B0126E005}"/>
    <cellStyle name="쉼표 [0] 3 2 2 3 4 2 3" xfId="6061" xr:uid="{EDC739FB-1BF8-493A-8608-6A130E3AB3A3}"/>
    <cellStyle name="쉼표 [0] 3 2 2 3 4 2 3 2" xfId="13566" xr:uid="{3C6FDC03-8A7E-4BC5-BCB3-9261ED97BA43}"/>
    <cellStyle name="쉼표 [0] 3 2 2 3 4 2 4" xfId="3561" xr:uid="{753CA4DC-159A-44F5-B4DA-295818CCE106}"/>
    <cellStyle name="쉼표 [0] 3 2 2 3 4 2 4 2" xfId="11066" xr:uid="{BD42CA39-F855-4A6C-B980-8ED7929D217A}"/>
    <cellStyle name="쉼표 [0] 3 2 2 3 4 2 5" xfId="8566" xr:uid="{61886432-6298-4C58-A9A1-A7F48A792E5D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3" xfId="3563" xr:uid="{394C8F95-C97F-4580-A327-CF0CBE5CBB77}"/>
    <cellStyle name="쉼표 [0] 3 2 2 3 4 3 3 2" xfId="11068" xr:uid="{1437092C-BE61-472A-A974-650DB7DC2818}"/>
    <cellStyle name="쉼표 [0] 3 2 2 3 4 3 4" xfId="8568" xr:uid="{2874CC0E-65F1-4D92-B408-65C92C68F712}"/>
    <cellStyle name="쉼표 [0] 3 2 2 3 4 4" xfId="6060" xr:uid="{CE6C8531-7EB5-4536-806E-9AA364BD57FC}"/>
    <cellStyle name="쉼표 [0] 3 2 2 3 4 4 2" xfId="13565" xr:uid="{3CC8F2D0-2875-484B-88F8-ABB2C7773BFA}"/>
    <cellStyle name="쉼표 [0] 3 2 2 3 4 5" xfId="3560" xr:uid="{217C83E1-C202-4DEA-B7C5-44C1B3C13952}"/>
    <cellStyle name="쉼표 [0] 3 2 2 3 4 5 2" xfId="11065" xr:uid="{BFB19C2A-1334-4C2F-B7C5-139766A724A1}"/>
    <cellStyle name="쉼표 [0] 3 2 2 3 4 6" xfId="8565" xr:uid="{5513C28F-CAA4-4DC1-92D0-922F376513B7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3" xfId="3565" xr:uid="{70E81013-C7B9-407E-8A54-B637C52DE5EE}"/>
    <cellStyle name="쉼표 [0] 3 2 2 3 5 2 3 2" xfId="11070" xr:uid="{734265C6-ED20-492D-BB90-05D27144C449}"/>
    <cellStyle name="쉼표 [0] 3 2 2 3 5 2 4" xfId="8570" xr:uid="{DCE980F8-DEF0-4BC1-B8BD-E5263E486688}"/>
    <cellStyle name="쉼표 [0] 3 2 2 3 5 3" xfId="6064" xr:uid="{23C38657-679A-4020-88D6-B7F6D7F23418}"/>
    <cellStyle name="쉼표 [0] 3 2 2 3 5 3 2" xfId="13569" xr:uid="{93E8D8EA-2DA2-4A9E-9952-A123A83DD09F}"/>
    <cellStyle name="쉼표 [0] 3 2 2 3 5 4" xfId="3564" xr:uid="{64AA5664-FC6B-498E-9ECF-2C6C8A6EF18F}"/>
    <cellStyle name="쉼표 [0] 3 2 2 3 5 4 2" xfId="11069" xr:uid="{E366985B-CF87-4AAE-8DB3-A5AC8A7E0F00}"/>
    <cellStyle name="쉼표 [0] 3 2 2 3 5 5" xfId="8569" xr:uid="{4B8F5C6B-1E06-4694-B91E-DC2409F0763B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3" xfId="3566" xr:uid="{7C84BDD4-4EE8-4384-9E3C-888E990C6290}"/>
    <cellStyle name="쉼표 [0] 3 2 2 3 6 3 2" xfId="11071" xr:uid="{38DD5CE8-6A73-4E16-90EC-3737D1BA2E80}"/>
    <cellStyle name="쉼표 [0] 3 2 2 3 6 4" xfId="8571" xr:uid="{489E2ADB-EC30-47E1-AF2B-991284576E8E}"/>
    <cellStyle name="쉼표 [0] 3 2 2 3 7" xfId="6035" xr:uid="{C5119FF6-A0F8-451E-928D-8A1DB4A2B129}"/>
    <cellStyle name="쉼표 [0] 3 2 2 3 7 2" xfId="13540" xr:uid="{5CD5B825-6216-4A7A-AE5C-97D3759FEE17}"/>
    <cellStyle name="쉼표 [0] 3 2 2 3 8" xfId="3535" xr:uid="{01B47F26-FA88-49A9-9D5B-65BE1FA83E1C}"/>
    <cellStyle name="쉼표 [0] 3 2 2 3 8 2" xfId="11040" xr:uid="{9774D8E7-51D2-40EA-BDB9-69385D8A0EA5}"/>
    <cellStyle name="쉼표 [0] 3 2 2 3 9" xfId="8540" xr:uid="{D7E1F0A5-D822-43F0-BB48-298DA3949AF5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4" xfId="8576" xr:uid="{E1EF955A-A0BF-4D44-91EB-FFF4BACE84FB}"/>
    <cellStyle name="쉼표 [0] 3 2 2 4 2 2 2 3" xfId="6070" xr:uid="{52328B85-B98F-4D2D-AEED-D081810669C6}"/>
    <cellStyle name="쉼표 [0] 3 2 2 4 2 2 2 3 2" xfId="13575" xr:uid="{E6AE935D-CCE8-4172-87A5-A7204A488DBE}"/>
    <cellStyle name="쉼표 [0] 3 2 2 4 2 2 2 4" xfId="3570" xr:uid="{8679D031-481E-41C4-9EF2-6DD10FBBC60E}"/>
    <cellStyle name="쉼표 [0] 3 2 2 4 2 2 2 4 2" xfId="11075" xr:uid="{63A425A6-CA3B-466B-A57E-732493DD3FE3}"/>
    <cellStyle name="쉼표 [0] 3 2 2 4 2 2 2 5" xfId="8575" xr:uid="{8841AEDA-A7C5-4C8E-B353-EFEF4646AE1A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3" xfId="3572" xr:uid="{330D725B-5537-4DA6-A29F-4803A7118C8C}"/>
    <cellStyle name="쉼표 [0] 3 2 2 4 2 2 3 3 2" xfId="11077" xr:uid="{9AA56CD8-C049-44FF-9CBC-1CDADFAA2929}"/>
    <cellStyle name="쉼표 [0] 3 2 2 4 2 2 3 4" xfId="8577" xr:uid="{67AFF4BC-1C9B-4FF9-B511-52C74CEF098F}"/>
    <cellStyle name="쉼표 [0] 3 2 2 4 2 2 4" xfId="6069" xr:uid="{C803B12E-371E-45F5-A27B-3B28016B5C9C}"/>
    <cellStyle name="쉼표 [0] 3 2 2 4 2 2 4 2" xfId="13574" xr:uid="{491E9FF6-B053-44EA-AC38-FD9DD0F3EE53}"/>
    <cellStyle name="쉼표 [0] 3 2 2 4 2 2 5" xfId="3569" xr:uid="{BFDCA396-7625-4C94-87E6-54051841B1E0}"/>
    <cellStyle name="쉼표 [0] 3 2 2 4 2 2 5 2" xfId="11074" xr:uid="{B817D676-DDCC-49CF-AFF8-83B68D508F6A}"/>
    <cellStyle name="쉼표 [0] 3 2 2 4 2 2 6" xfId="8574" xr:uid="{530C5DF1-AB0C-44A6-9A43-5A90AA4EC467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3" xfId="3574" xr:uid="{AE3E171F-F0C9-45B6-B5ED-BFDA92E5F04C}"/>
    <cellStyle name="쉼표 [0] 3 2 2 4 2 3 2 3 2" xfId="11079" xr:uid="{6CC25222-ABF8-4A42-A6A7-43C5D82FA4B7}"/>
    <cellStyle name="쉼표 [0] 3 2 2 4 2 3 2 4" xfId="8579" xr:uid="{CFFECEBA-F61B-4716-94F4-2762EA5A8112}"/>
    <cellStyle name="쉼표 [0] 3 2 2 4 2 3 3" xfId="6073" xr:uid="{9BDF1CE7-916C-4528-B6C1-7E9F4DD3CB35}"/>
    <cellStyle name="쉼표 [0] 3 2 2 4 2 3 3 2" xfId="13578" xr:uid="{CD502A09-E940-4825-9712-43A57B59E031}"/>
    <cellStyle name="쉼표 [0] 3 2 2 4 2 3 4" xfId="3573" xr:uid="{442C1DDE-BE7B-47FE-93C1-7AC97C805022}"/>
    <cellStyle name="쉼표 [0] 3 2 2 4 2 3 4 2" xfId="11078" xr:uid="{21494707-910D-460A-8B88-44A0878B2738}"/>
    <cellStyle name="쉼표 [0] 3 2 2 4 2 3 5" xfId="8578" xr:uid="{24EADC96-954A-4522-9B4B-38A051A957C0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3" xfId="3575" xr:uid="{EBF46757-2258-4509-9E84-511EE9562745}"/>
    <cellStyle name="쉼표 [0] 3 2 2 4 2 4 3 2" xfId="11080" xr:uid="{24EA65B7-A9D3-4026-8F69-684A63E82408}"/>
    <cellStyle name="쉼표 [0] 3 2 2 4 2 4 4" xfId="8580" xr:uid="{E72FED60-34E4-413F-881F-CE637B2F8AFE}"/>
    <cellStyle name="쉼표 [0] 3 2 2 4 2 5" xfId="6068" xr:uid="{88583E97-60BE-4BD1-9716-EFD795EAAF27}"/>
    <cellStyle name="쉼표 [0] 3 2 2 4 2 5 2" xfId="13573" xr:uid="{6E9036A9-03DB-4B17-98CC-80F242359A35}"/>
    <cellStyle name="쉼표 [0] 3 2 2 4 2 6" xfId="3568" xr:uid="{46CE00E1-7014-4FA4-BE60-E0E23CFEEBF6}"/>
    <cellStyle name="쉼표 [0] 3 2 2 4 2 6 2" xfId="11073" xr:uid="{F84438F4-DD66-4B7F-9B0F-5155AD824BCE}"/>
    <cellStyle name="쉼표 [0] 3 2 2 4 2 7" xfId="8573" xr:uid="{183A534A-F8C1-46E5-A557-3553A125440A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3" xfId="3578" xr:uid="{866E8008-0095-4123-89DE-EEA4B5174F06}"/>
    <cellStyle name="쉼표 [0] 3 2 2 4 3 2 2 3 2" xfId="11083" xr:uid="{3EC51ADF-B58B-483B-81F5-C9128D3E8F2C}"/>
    <cellStyle name="쉼표 [0] 3 2 2 4 3 2 2 4" xfId="8583" xr:uid="{51E3F612-D98C-4241-8E59-4BD56F85E2E1}"/>
    <cellStyle name="쉼표 [0] 3 2 2 4 3 2 3" xfId="6077" xr:uid="{F911E8F7-0154-4857-9C47-DE9816D4E11F}"/>
    <cellStyle name="쉼표 [0] 3 2 2 4 3 2 3 2" xfId="13582" xr:uid="{E0334693-BB80-47C6-B379-510894F696FB}"/>
    <cellStyle name="쉼표 [0] 3 2 2 4 3 2 4" xfId="3577" xr:uid="{06C61783-2CD9-4CC4-B3EB-3FEE1644CFF0}"/>
    <cellStyle name="쉼표 [0] 3 2 2 4 3 2 4 2" xfId="11082" xr:uid="{BE898D4C-B464-47AF-9B61-0B8662572EDB}"/>
    <cellStyle name="쉼표 [0] 3 2 2 4 3 2 5" xfId="8582" xr:uid="{32AC2124-3CDA-49D6-A357-8939359F000C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3" xfId="3579" xr:uid="{21A626A7-7FA9-4BAF-916D-1F302C7374FE}"/>
    <cellStyle name="쉼표 [0] 3 2 2 4 3 3 3 2" xfId="11084" xr:uid="{5F8B0DB5-8868-4C40-97ED-BDEBCACAEDEC}"/>
    <cellStyle name="쉼표 [0] 3 2 2 4 3 3 4" xfId="8584" xr:uid="{E9AEE9B3-B370-4A5A-A1DC-5B2E94CB91C1}"/>
    <cellStyle name="쉼표 [0] 3 2 2 4 3 4" xfId="6076" xr:uid="{88549D6F-9AFB-49DA-AAFF-737FC299CFC4}"/>
    <cellStyle name="쉼표 [0] 3 2 2 4 3 4 2" xfId="13581" xr:uid="{828EADE3-DF26-42CE-B3A3-DA5AB41D8340}"/>
    <cellStyle name="쉼표 [0] 3 2 2 4 3 5" xfId="3576" xr:uid="{F5E4872E-AB67-457F-9C2F-7EF9E638367B}"/>
    <cellStyle name="쉼표 [0] 3 2 2 4 3 5 2" xfId="11081" xr:uid="{FD07BC3F-4787-4AB1-9643-10BB053F1753}"/>
    <cellStyle name="쉼표 [0] 3 2 2 4 3 6" xfId="8581" xr:uid="{F11A3D4F-16F7-4AD8-9957-51195BF4CDC6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3" xfId="3581" xr:uid="{5C9C13EF-59E7-4537-8E8A-71DB14BEEABF}"/>
    <cellStyle name="쉼표 [0] 3 2 2 4 4 2 3 2" xfId="11086" xr:uid="{D2906B12-6114-4254-BEF7-27C8B67C904E}"/>
    <cellStyle name="쉼표 [0] 3 2 2 4 4 2 4" xfId="8586" xr:uid="{8CAD13C4-DE52-4F13-BB36-5CBBF418FF4F}"/>
    <cellStyle name="쉼표 [0] 3 2 2 4 4 3" xfId="6080" xr:uid="{86954687-3B8F-4B6C-814C-F7BC5E1BDFDA}"/>
    <cellStyle name="쉼표 [0] 3 2 2 4 4 3 2" xfId="13585" xr:uid="{05E41067-29C4-43A5-A733-63227A98147F}"/>
    <cellStyle name="쉼표 [0] 3 2 2 4 4 4" xfId="3580" xr:uid="{41847238-482C-46D0-9E36-7786AA324B6E}"/>
    <cellStyle name="쉼표 [0] 3 2 2 4 4 4 2" xfId="11085" xr:uid="{1FEB5E0E-8BD2-473E-8125-28966C3B4D5D}"/>
    <cellStyle name="쉼표 [0] 3 2 2 4 4 5" xfId="8585" xr:uid="{46FE7E25-EC2E-40EA-B16C-F99EA6DB9B85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3" xfId="3582" xr:uid="{1C792C65-892E-4357-851F-86659B6E5552}"/>
    <cellStyle name="쉼표 [0] 3 2 2 4 5 3 2" xfId="11087" xr:uid="{2DCB2BBD-E8A1-48DC-8C57-5981ECEDDF05}"/>
    <cellStyle name="쉼표 [0] 3 2 2 4 5 4" xfId="8587" xr:uid="{DF6F2408-69A4-42CF-9B7F-93EE5623BF35}"/>
    <cellStyle name="쉼표 [0] 3 2 2 4 6" xfId="6067" xr:uid="{AE7C1EE5-3C09-4ABF-A165-0914A82F7FED}"/>
    <cellStyle name="쉼표 [0] 3 2 2 4 6 2" xfId="13572" xr:uid="{CA54CA27-33CE-47BF-A862-B122A8FC9E28}"/>
    <cellStyle name="쉼표 [0] 3 2 2 4 7" xfId="3567" xr:uid="{5E069C75-1B51-48EE-AD20-15A2F7A50E3D}"/>
    <cellStyle name="쉼표 [0] 3 2 2 4 7 2" xfId="11072" xr:uid="{8F406DCA-4905-417A-85F8-4C472008A506}"/>
    <cellStyle name="쉼표 [0] 3 2 2 4 8" xfId="8572" xr:uid="{97EEE1B0-5EAD-4896-B6F4-46F32522B33D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3" xfId="3586" xr:uid="{A629D45C-8E34-4E81-86F5-4EE1174B5F45}"/>
    <cellStyle name="쉼표 [0] 3 2 2 5 2 2 2 3 2" xfId="11091" xr:uid="{CF948501-57EA-4F8A-8A0D-2FDFB23F6A58}"/>
    <cellStyle name="쉼표 [0] 3 2 2 5 2 2 2 4" xfId="8591" xr:uid="{EF56DD97-FCFF-4E8C-8785-EB315B9FDEBD}"/>
    <cellStyle name="쉼표 [0] 3 2 2 5 2 2 3" xfId="6085" xr:uid="{7020E11B-2524-4F6A-B1B7-68726CAC589A}"/>
    <cellStyle name="쉼표 [0] 3 2 2 5 2 2 3 2" xfId="13590" xr:uid="{94704A42-AA99-409A-9B85-BDA2020822FD}"/>
    <cellStyle name="쉼표 [0] 3 2 2 5 2 2 4" xfId="3585" xr:uid="{71D62F15-4302-4F9D-A8A4-30130CD25063}"/>
    <cellStyle name="쉼표 [0] 3 2 2 5 2 2 4 2" xfId="11090" xr:uid="{7F391287-2484-44DB-858C-09866A37D79D}"/>
    <cellStyle name="쉼표 [0] 3 2 2 5 2 2 5" xfId="8590" xr:uid="{297F1A47-6E95-4042-B069-8D7288CCA8A5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3" xfId="3587" xr:uid="{81F73C98-BD81-4998-838C-D07D751A0F8E}"/>
    <cellStyle name="쉼표 [0] 3 2 2 5 2 3 3 2" xfId="11092" xr:uid="{1D61DA47-6B48-4581-8B41-6A9A00D07E62}"/>
    <cellStyle name="쉼표 [0] 3 2 2 5 2 3 4" xfId="8592" xr:uid="{3C1CA8A9-DC1D-444A-B2BF-80AB91458843}"/>
    <cellStyle name="쉼표 [0] 3 2 2 5 2 4" xfId="6084" xr:uid="{043FEE97-DF42-46E8-8E17-BEF11CD0F723}"/>
    <cellStyle name="쉼표 [0] 3 2 2 5 2 4 2" xfId="13589" xr:uid="{21605089-6016-4FB0-99B1-1368DC265B53}"/>
    <cellStyle name="쉼표 [0] 3 2 2 5 2 5" xfId="3584" xr:uid="{55DD7A8F-DEFA-4A17-84F6-EA93DD5C44DB}"/>
    <cellStyle name="쉼표 [0] 3 2 2 5 2 5 2" xfId="11089" xr:uid="{0499E99F-4AAD-467E-B091-E094B6ED61A9}"/>
    <cellStyle name="쉼표 [0] 3 2 2 5 2 6" xfId="8589" xr:uid="{2CDCCA1F-524A-4433-8CEC-D7E181F95E54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3" xfId="3589" xr:uid="{6BBE9CFD-DB2B-4F45-BAA4-A4384977FC31}"/>
    <cellStyle name="쉼표 [0] 3 2 2 5 3 2 3 2" xfId="11094" xr:uid="{BC794213-D911-45B0-A747-0903BB9BF449}"/>
    <cellStyle name="쉼표 [0] 3 2 2 5 3 2 4" xfId="8594" xr:uid="{CFCDC5A2-036E-479B-A982-D9687A6DBAF7}"/>
    <cellStyle name="쉼표 [0] 3 2 2 5 3 3" xfId="6088" xr:uid="{57C6A687-E8E6-4AF7-9C47-7C7B5C5CE932}"/>
    <cellStyle name="쉼표 [0] 3 2 2 5 3 3 2" xfId="13593" xr:uid="{DE3379BB-046A-49C6-B5A1-0C8C8E88C178}"/>
    <cellStyle name="쉼표 [0] 3 2 2 5 3 4" xfId="3588" xr:uid="{FEB667EB-F1D7-42D3-93D9-C874A414B930}"/>
    <cellStyle name="쉼표 [0] 3 2 2 5 3 4 2" xfId="11093" xr:uid="{D68BEB05-801A-48DC-8658-253EA5311CC9}"/>
    <cellStyle name="쉼표 [0] 3 2 2 5 3 5" xfId="8593" xr:uid="{19B9C785-D7CD-478D-81ED-33ADF3E7235A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3" xfId="3590" xr:uid="{EC48914F-DC46-465B-9D0F-4F6401E887A3}"/>
    <cellStyle name="쉼표 [0] 3 2 2 5 4 3 2" xfId="11095" xr:uid="{BE7B0AD0-A949-48C3-A4BC-45EB4E3ACF1D}"/>
    <cellStyle name="쉼표 [0] 3 2 2 5 4 4" xfId="8595" xr:uid="{16D21351-4756-4B52-95CC-F1DD3E867D6D}"/>
    <cellStyle name="쉼표 [0] 3 2 2 5 5" xfId="6083" xr:uid="{8A28F7AF-3B55-4B65-ADD3-5E947C19CB0D}"/>
    <cellStyle name="쉼표 [0] 3 2 2 5 5 2" xfId="13588" xr:uid="{4447E007-F71E-4A6A-9117-8F8B57C4E869}"/>
    <cellStyle name="쉼표 [0] 3 2 2 5 6" xfId="3583" xr:uid="{9AAFE09D-91C1-48AC-977C-E5A7AB88AD53}"/>
    <cellStyle name="쉼표 [0] 3 2 2 5 6 2" xfId="11088" xr:uid="{6F8FE6AE-9E42-4495-A884-19AB2F734B93}"/>
    <cellStyle name="쉼표 [0] 3 2 2 5 7" xfId="8588" xr:uid="{2C3A68DC-0999-4D93-9BFD-C3BBF6EE2F4E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3" xfId="3593" xr:uid="{3A53FF69-4E63-4609-9AF5-DBBD28E1660B}"/>
    <cellStyle name="쉼표 [0] 3 2 2 6 2 2 3 2" xfId="11098" xr:uid="{E63D6971-5B1A-49CC-B9DF-41BE6B0D609A}"/>
    <cellStyle name="쉼표 [0] 3 2 2 6 2 2 4" xfId="8598" xr:uid="{0C4DBE48-BB1D-4098-8A92-3837AD6BF05F}"/>
    <cellStyle name="쉼표 [0] 3 2 2 6 2 3" xfId="6092" xr:uid="{ADC4C02D-8446-4F57-9A94-7487F8128B49}"/>
    <cellStyle name="쉼표 [0] 3 2 2 6 2 3 2" xfId="13597" xr:uid="{73248A8A-53DA-4D14-8263-F0E76AE2F1EB}"/>
    <cellStyle name="쉼표 [0] 3 2 2 6 2 4" xfId="3592" xr:uid="{F1C12EA3-09EF-4224-B809-E4AFF6A53647}"/>
    <cellStyle name="쉼표 [0] 3 2 2 6 2 4 2" xfId="11097" xr:uid="{E7BA41E7-EC5D-42C6-9150-3ED2D4151277}"/>
    <cellStyle name="쉼표 [0] 3 2 2 6 2 5" xfId="8597" xr:uid="{898CA210-9A11-4A90-A1C7-D8FB739DD2B5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3" xfId="3594" xr:uid="{515D635C-3800-41A1-BC52-68157C0793E9}"/>
    <cellStyle name="쉼표 [0] 3 2 2 6 3 3 2" xfId="11099" xr:uid="{0888C334-57DC-4084-8908-2573B91813BE}"/>
    <cellStyle name="쉼표 [0] 3 2 2 6 3 4" xfId="8599" xr:uid="{F0940229-03B3-4852-B893-75724314A01D}"/>
    <cellStyle name="쉼표 [0] 3 2 2 6 4" xfId="6091" xr:uid="{51689F56-28C4-4875-964F-048419619631}"/>
    <cellStyle name="쉼표 [0] 3 2 2 6 4 2" xfId="13596" xr:uid="{6BAA884D-6700-4282-8FF3-BF829FC53065}"/>
    <cellStyle name="쉼표 [0] 3 2 2 6 5" xfId="3591" xr:uid="{691A482B-47C4-4CB0-AF7D-AD063B5C580F}"/>
    <cellStyle name="쉼표 [0] 3 2 2 6 5 2" xfId="11096" xr:uid="{88643729-07DF-4488-A596-5814852F9DFD}"/>
    <cellStyle name="쉼표 [0] 3 2 2 6 6" xfId="8596" xr:uid="{1CD4DEC4-F204-41EB-A110-14C801146F5E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3" xfId="3596" xr:uid="{8598121A-0774-4BFB-A9F8-F61A2835524E}"/>
    <cellStyle name="쉼표 [0] 3 2 2 7 2 3 2" xfId="11101" xr:uid="{AC6CBFDE-3CB8-4EDF-BD7D-D9FA5B90BA1A}"/>
    <cellStyle name="쉼표 [0] 3 2 2 7 2 4" xfId="8601" xr:uid="{FFE9B16E-6577-4969-8833-7FE627053B89}"/>
    <cellStyle name="쉼표 [0] 3 2 2 7 3" xfId="6095" xr:uid="{932EEEBF-5C96-46F6-B63A-332AF49D9BF3}"/>
    <cellStyle name="쉼표 [0] 3 2 2 7 3 2" xfId="13600" xr:uid="{EFAA44E5-0DD7-46CC-BB82-48D6138F2622}"/>
    <cellStyle name="쉼표 [0] 3 2 2 7 4" xfId="3595" xr:uid="{44152E2B-882A-471C-9704-18E81CFB9888}"/>
    <cellStyle name="쉼표 [0] 3 2 2 7 4 2" xfId="11100" xr:uid="{ACFB739E-62AC-4068-995F-B2C2B7A56F91}"/>
    <cellStyle name="쉼표 [0] 3 2 2 7 5" xfId="8600" xr:uid="{956A47F5-87D4-44A7-9718-A43129EA27DB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3" xfId="3597" xr:uid="{7ED47781-875E-4C6F-9580-D6F30EBFA953}"/>
    <cellStyle name="쉼표 [0] 3 2 2 8 3 2" xfId="11102" xr:uid="{2AC31CF0-E18A-4EA3-AE67-4DA53A647665}"/>
    <cellStyle name="쉼표 [0] 3 2 2 8 4" xfId="8602" xr:uid="{5EECB33D-2DCD-4A6D-9EC2-46AB4197C9BF}"/>
    <cellStyle name="쉼표 [0] 3 2 2 9" xfId="5970" xr:uid="{051F00E1-5BD5-4AB4-B19F-D69B14F43064}"/>
    <cellStyle name="쉼표 [0] 3 2 2 9 2" xfId="13475" xr:uid="{13C30B2A-5E9B-4067-9198-60E1E2F5F9D1}"/>
    <cellStyle name="쉼표 [0] 3 2 3" xfId="1064" xr:uid="{00000000-0005-0000-0000-000027040000}"/>
    <cellStyle name="쉼표 [0] 3 2 3 10" xfId="8603" xr:uid="{B1EEFF0B-AFBF-4C7A-A6CA-B02E2D4C4D68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4" xfId="8609" xr:uid="{3A328937-012A-4B17-A1D6-E22C8106A9F7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5" xfId="8608" xr:uid="{602A1BDC-F2D5-44A4-AFD8-EB59C58B109E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4" xfId="8610" xr:uid="{E337E8C9-6912-4AB0-A10B-9160E8698DAA}"/>
    <cellStyle name="쉼표 [0] 3 2 3 2 2 2 2 4" xfId="6102" xr:uid="{601B9969-DB49-4A5D-B8BC-A29F68FEF18B}"/>
    <cellStyle name="쉼표 [0] 3 2 3 2 2 2 2 4 2" xfId="13607" xr:uid="{4F93EBC8-43C8-4005-A300-CB4FFB149A86}"/>
    <cellStyle name="쉼표 [0] 3 2 3 2 2 2 2 5" xfId="3602" xr:uid="{4D7C5704-D0EE-4257-98FE-5B457F5886F6}"/>
    <cellStyle name="쉼표 [0] 3 2 3 2 2 2 2 5 2" xfId="11107" xr:uid="{A4FDAE04-9EE6-4DAE-BC76-CD34640434D4}"/>
    <cellStyle name="쉼표 [0] 3 2 3 2 2 2 2 6" xfId="8607" xr:uid="{9E476333-0BC1-416F-A059-0E15B64FECEC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4" xfId="8612" xr:uid="{6BD1928A-7CD9-4287-9189-E3C25CC7AAC1}"/>
    <cellStyle name="쉼표 [0] 3 2 3 2 2 2 3 3" xfId="6106" xr:uid="{AF8B9CFD-92B0-488A-B878-58AFAE84D119}"/>
    <cellStyle name="쉼표 [0] 3 2 3 2 2 2 3 3 2" xfId="13611" xr:uid="{1708B4D3-912C-4B20-AAE7-20B43D861B15}"/>
    <cellStyle name="쉼표 [0] 3 2 3 2 2 2 3 4" xfId="3606" xr:uid="{381479D3-3848-4EC0-90B6-2720C252A074}"/>
    <cellStyle name="쉼표 [0] 3 2 3 2 2 2 3 4 2" xfId="11111" xr:uid="{0636C0C3-544B-492F-A8F7-B1A4848FD15B}"/>
    <cellStyle name="쉼표 [0] 3 2 3 2 2 2 3 5" xfId="8611" xr:uid="{04055931-08F9-48FE-9072-3037D1A2F2CD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3" xfId="3608" xr:uid="{6C21B7E4-BCFD-420C-A401-EAAA8091149B}"/>
    <cellStyle name="쉼표 [0] 3 2 3 2 2 2 4 3 2" xfId="11113" xr:uid="{609A1D76-F1FB-41F1-93C9-0B1922F6E34A}"/>
    <cellStyle name="쉼표 [0] 3 2 3 2 2 2 4 4" xfId="8613" xr:uid="{9D0248B4-7F95-483E-8CA3-F45199A8521B}"/>
    <cellStyle name="쉼표 [0] 3 2 3 2 2 2 5" xfId="6101" xr:uid="{650E708D-0900-4DCA-90B9-4E46168619BD}"/>
    <cellStyle name="쉼표 [0] 3 2 3 2 2 2 5 2" xfId="13606" xr:uid="{A5D9D907-82D0-4B09-AA2A-EF502CB4C48C}"/>
    <cellStyle name="쉼표 [0] 3 2 3 2 2 2 6" xfId="3601" xr:uid="{629F1E7B-3ECB-4CAC-A737-A409A6E878A2}"/>
    <cellStyle name="쉼표 [0] 3 2 3 2 2 2 6 2" xfId="11106" xr:uid="{FEDE6FD8-1C0D-492F-A7F0-6F1ADF395240}"/>
    <cellStyle name="쉼표 [0] 3 2 3 2 2 2 7" xfId="8606" xr:uid="{A73FE9F8-E063-4526-8087-14D9A538A002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4" xfId="8616" xr:uid="{2F675E98-C6B9-4ECF-87A3-49F03B28A4CC}"/>
    <cellStyle name="쉼표 [0] 3 2 3 2 2 3 2 3" xfId="6110" xr:uid="{73113F79-B01F-433F-9B6E-271CC342609D}"/>
    <cellStyle name="쉼표 [0] 3 2 3 2 2 3 2 3 2" xfId="13615" xr:uid="{4AF22FF1-8CAD-4E1F-92A0-7EEFE5BDA999}"/>
    <cellStyle name="쉼표 [0] 3 2 3 2 2 3 2 4" xfId="3610" xr:uid="{2AA79ADA-C197-41BF-BE9F-0E2ADEAE5854}"/>
    <cellStyle name="쉼표 [0] 3 2 3 2 2 3 2 4 2" xfId="11115" xr:uid="{A68F7EAC-4721-4F88-A2DA-1E859354F63E}"/>
    <cellStyle name="쉼표 [0] 3 2 3 2 2 3 2 5" xfId="8615" xr:uid="{FD0D2A3D-5BD0-4C75-BA00-C99EA72F57D9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3" xfId="3612" xr:uid="{391E73DC-C087-44CF-B8FA-AFEC4212A021}"/>
    <cellStyle name="쉼표 [0] 3 2 3 2 2 3 3 3 2" xfId="11117" xr:uid="{6BABCE09-90DA-4AB2-8947-869170FC8179}"/>
    <cellStyle name="쉼표 [0] 3 2 3 2 2 3 3 4" xfId="8617" xr:uid="{CFD711D0-F9EB-4BD4-BF48-7DF2F933EC20}"/>
    <cellStyle name="쉼표 [0] 3 2 3 2 2 3 4" xfId="6109" xr:uid="{4DEED659-ACB6-4CBF-94B2-18D5889FAC02}"/>
    <cellStyle name="쉼표 [0] 3 2 3 2 2 3 4 2" xfId="13614" xr:uid="{D0207A6F-F84B-48C6-9C22-45E048A6A53F}"/>
    <cellStyle name="쉼표 [0] 3 2 3 2 2 3 5" xfId="3609" xr:uid="{95E19EBA-DBF9-4E60-9099-BAFC65519202}"/>
    <cellStyle name="쉼표 [0] 3 2 3 2 2 3 5 2" xfId="11114" xr:uid="{45046493-B440-4250-B012-FA4C9AA35908}"/>
    <cellStyle name="쉼표 [0] 3 2 3 2 2 3 6" xfId="8614" xr:uid="{353FC3DC-0604-4015-AC91-19B033195988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3" xfId="3614" xr:uid="{B851B62A-1C07-454E-81BE-3AFC42945776}"/>
    <cellStyle name="쉼표 [0] 3 2 3 2 2 4 2 3 2" xfId="11119" xr:uid="{5BE31EFE-A8D3-4D24-A063-F2BB344C4777}"/>
    <cellStyle name="쉼표 [0] 3 2 3 2 2 4 2 4" xfId="8619" xr:uid="{70003211-CB86-40A0-8C4F-876E39FF742F}"/>
    <cellStyle name="쉼표 [0] 3 2 3 2 2 4 3" xfId="6113" xr:uid="{7ECA58B1-13F2-4F99-BDA2-E16F842DE040}"/>
    <cellStyle name="쉼표 [0] 3 2 3 2 2 4 3 2" xfId="13618" xr:uid="{09A4080A-3852-4F2A-B8BB-1BCCA257F73B}"/>
    <cellStyle name="쉼표 [0] 3 2 3 2 2 4 4" xfId="3613" xr:uid="{686152AD-6873-495D-8018-59334C9DAB1F}"/>
    <cellStyle name="쉼표 [0] 3 2 3 2 2 4 4 2" xfId="11118" xr:uid="{02ADC12C-413D-49F0-8DC6-FA533909E8CA}"/>
    <cellStyle name="쉼표 [0] 3 2 3 2 2 4 5" xfId="8618" xr:uid="{BFEF6348-AEE6-4F0A-86EB-D5E876458C89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3" xfId="3615" xr:uid="{FD3373A2-B391-4479-B2D1-7B9B633C79B3}"/>
    <cellStyle name="쉼표 [0] 3 2 3 2 2 5 3 2" xfId="11120" xr:uid="{F4CF1308-DB23-4EB7-87F8-6F0118473DBC}"/>
    <cellStyle name="쉼표 [0] 3 2 3 2 2 5 4" xfId="8620" xr:uid="{83BDE453-5AE8-46CE-B086-C4FEFEA4DF29}"/>
    <cellStyle name="쉼표 [0] 3 2 3 2 2 6" xfId="6100" xr:uid="{E4BAED27-9E2B-4019-A969-963C58C188DE}"/>
    <cellStyle name="쉼표 [0] 3 2 3 2 2 6 2" xfId="13605" xr:uid="{8B24ED08-FA51-4632-B2E4-D5027FA25EF6}"/>
    <cellStyle name="쉼표 [0] 3 2 3 2 2 7" xfId="3600" xr:uid="{3E4CFE5E-7274-4B5B-980E-D7C5033C85F9}"/>
    <cellStyle name="쉼표 [0] 3 2 3 2 2 7 2" xfId="11105" xr:uid="{3B484231-2DCB-4F5C-B26E-909A1CAC8FFB}"/>
    <cellStyle name="쉼표 [0] 3 2 3 2 2 8" xfId="8605" xr:uid="{78EC2645-9F4A-4633-9CA0-392F4E75F5A1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4" xfId="8624" xr:uid="{88D3B7B2-BE5F-4695-B24C-4C524F4FD230}"/>
    <cellStyle name="쉼표 [0] 3 2 3 2 3 2 2 3" xfId="6118" xr:uid="{A0948E5B-6CF7-45CC-957C-3B0EA92C1C1C}"/>
    <cellStyle name="쉼표 [0] 3 2 3 2 3 2 2 3 2" xfId="13623" xr:uid="{7224F929-CBB9-40B6-8B1B-F82525A72985}"/>
    <cellStyle name="쉼표 [0] 3 2 3 2 3 2 2 4" xfId="3618" xr:uid="{533BBD0D-587F-4A68-B8E9-6D203B5A2434}"/>
    <cellStyle name="쉼표 [0] 3 2 3 2 3 2 2 4 2" xfId="11123" xr:uid="{D8572FE5-3AC1-4C22-8B9E-8966DD37895C}"/>
    <cellStyle name="쉼표 [0] 3 2 3 2 3 2 2 5" xfId="8623" xr:uid="{7532FCEC-7EA6-4096-8B78-EF0D61B86F19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3" xfId="3620" xr:uid="{6560EA6D-06EA-4A04-B660-24CCDC7A4343}"/>
    <cellStyle name="쉼표 [0] 3 2 3 2 3 2 3 3 2" xfId="11125" xr:uid="{FD1786ED-D7C2-4CD3-B882-18E5970A9E7B}"/>
    <cellStyle name="쉼표 [0] 3 2 3 2 3 2 3 4" xfId="8625" xr:uid="{9FADBCFD-A9E7-4378-9753-0FE28D332003}"/>
    <cellStyle name="쉼표 [0] 3 2 3 2 3 2 4" xfId="6117" xr:uid="{1B19F5CC-B858-4FBE-B9A7-A1B57A34FDDD}"/>
    <cellStyle name="쉼표 [0] 3 2 3 2 3 2 4 2" xfId="13622" xr:uid="{BAD82C12-9EB0-4CBC-A074-3C0E15F2C180}"/>
    <cellStyle name="쉼표 [0] 3 2 3 2 3 2 5" xfId="3617" xr:uid="{A2256A5A-7080-43BA-8885-62968765F03B}"/>
    <cellStyle name="쉼표 [0] 3 2 3 2 3 2 5 2" xfId="11122" xr:uid="{F61F2903-6580-4D4E-B8F8-15471ABF7D56}"/>
    <cellStyle name="쉼표 [0] 3 2 3 2 3 2 6" xfId="8622" xr:uid="{94EB6F90-E3B6-455B-B706-B6C3CE657B24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3" xfId="3622" xr:uid="{D1C644F1-ED95-4BA8-AF4C-DF7A57ECEA04}"/>
    <cellStyle name="쉼표 [0] 3 2 3 2 3 3 2 3 2" xfId="11127" xr:uid="{48DB6BC6-9B0E-4D2D-A5AA-FD6B6C8F0434}"/>
    <cellStyle name="쉼표 [0] 3 2 3 2 3 3 2 4" xfId="8627" xr:uid="{C123C9A0-F8FC-47B0-96CA-F5CEE4CD27D2}"/>
    <cellStyle name="쉼표 [0] 3 2 3 2 3 3 3" xfId="6121" xr:uid="{1824CC33-539B-4853-B21E-77EF43D2B1E6}"/>
    <cellStyle name="쉼표 [0] 3 2 3 2 3 3 3 2" xfId="13626" xr:uid="{0C3CBED8-00B0-48B6-94B5-6D11253176C7}"/>
    <cellStyle name="쉼표 [0] 3 2 3 2 3 3 4" xfId="3621" xr:uid="{8727BB42-0C61-438B-AF6E-E6FE83A553C0}"/>
    <cellStyle name="쉼표 [0] 3 2 3 2 3 3 4 2" xfId="11126" xr:uid="{8D30A959-0812-4448-B57C-6A20565E2F9A}"/>
    <cellStyle name="쉼표 [0] 3 2 3 2 3 3 5" xfId="8626" xr:uid="{0CD2C963-9429-4D33-93A2-C4C1EA3AC7E5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3" xfId="3623" xr:uid="{7C5F8600-DD12-4481-95D3-07DCA9FB9A16}"/>
    <cellStyle name="쉼표 [0] 3 2 3 2 3 4 3 2" xfId="11128" xr:uid="{1842D0C3-3355-4A3E-9CA8-238EFAAD1688}"/>
    <cellStyle name="쉼표 [0] 3 2 3 2 3 4 4" xfId="8628" xr:uid="{A8A28E10-5586-4A73-8538-A27A52DC0477}"/>
    <cellStyle name="쉼표 [0] 3 2 3 2 3 5" xfId="6116" xr:uid="{757B3D15-C187-4F3D-948C-6290E27DC3E6}"/>
    <cellStyle name="쉼표 [0] 3 2 3 2 3 5 2" xfId="13621" xr:uid="{E0AD9F14-9B50-444B-A844-319E913BF70B}"/>
    <cellStyle name="쉼표 [0] 3 2 3 2 3 6" xfId="3616" xr:uid="{8E292E48-5786-4FB3-BD37-B39FE73B3001}"/>
    <cellStyle name="쉼표 [0] 3 2 3 2 3 6 2" xfId="11121" xr:uid="{204104AB-73AC-4ACF-9E56-5B5D380CC97F}"/>
    <cellStyle name="쉼표 [0] 3 2 3 2 3 7" xfId="8621" xr:uid="{5D4B011F-884F-4D4E-8966-8D916CFF514C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3" xfId="3626" xr:uid="{D046496E-AFCC-4865-BC69-8865648A79C8}"/>
    <cellStyle name="쉼표 [0] 3 2 3 2 4 2 2 3 2" xfId="11131" xr:uid="{45A33DEF-905A-47C8-B799-7B70FFB47AD8}"/>
    <cellStyle name="쉼표 [0] 3 2 3 2 4 2 2 4" xfId="8631" xr:uid="{46B2B800-60E6-439A-97FA-908C66D4FA25}"/>
    <cellStyle name="쉼표 [0] 3 2 3 2 4 2 3" xfId="6125" xr:uid="{783D49C7-F394-4135-ADFF-864793C5E2A9}"/>
    <cellStyle name="쉼표 [0] 3 2 3 2 4 2 3 2" xfId="13630" xr:uid="{A6671530-877F-4466-8AD3-56428831BF62}"/>
    <cellStyle name="쉼표 [0] 3 2 3 2 4 2 4" xfId="3625" xr:uid="{98550980-CCD4-4E8A-97F4-2229072F72AF}"/>
    <cellStyle name="쉼표 [0] 3 2 3 2 4 2 4 2" xfId="11130" xr:uid="{557EE368-8583-45A2-9308-86C4E797184B}"/>
    <cellStyle name="쉼표 [0] 3 2 3 2 4 2 5" xfId="8630" xr:uid="{F6E02198-17D7-43BA-B158-F3163577192F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3" xfId="3627" xr:uid="{AA4D4FAE-014D-4AFF-B007-4FB015A66324}"/>
    <cellStyle name="쉼표 [0] 3 2 3 2 4 3 3 2" xfId="11132" xr:uid="{3665BF1A-8561-45BC-8C7D-1DD9CF520035}"/>
    <cellStyle name="쉼표 [0] 3 2 3 2 4 3 4" xfId="8632" xr:uid="{443EA1D3-6E1B-41FC-997E-F27897F889C5}"/>
    <cellStyle name="쉼표 [0] 3 2 3 2 4 4" xfId="6124" xr:uid="{35B39CBD-40BD-4B17-8799-2D1042E0D304}"/>
    <cellStyle name="쉼표 [0] 3 2 3 2 4 4 2" xfId="13629" xr:uid="{2E82EC8F-79E0-4D17-A406-0990A40A2C58}"/>
    <cellStyle name="쉼표 [0] 3 2 3 2 4 5" xfId="3624" xr:uid="{B525170A-1A1F-4E48-9669-1557B4FBC981}"/>
    <cellStyle name="쉼표 [0] 3 2 3 2 4 5 2" xfId="11129" xr:uid="{B2F04AFD-2CE4-4348-A03F-A92C32A54A62}"/>
    <cellStyle name="쉼표 [0] 3 2 3 2 4 6" xfId="8629" xr:uid="{0B70767B-FF1C-440D-960C-564497D326A4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3" xfId="3629" xr:uid="{B8DDCEA4-E48A-468D-BE03-94DBBB1BF2F8}"/>
    <cellStyle name="쉼표 [0] 3 2 3 2 5 2 3 2" xfId="11134" xr:uid="{F1657B64-1E98-4F00-B15B-21BA1AB3C9A5}"/>
    <cellStyle name="쉼표 [0] 3 2 3 2 5 2 4" xfId="8634" xr:uid="{A06F2E2C-E37F-49D3-A1B3-EEFE5E75195F}"/>
    <cellStyle name="쉼표 [0] 3 2 3 2 5 3" xfId="6128" xr:uid="{9D58986B-55A2-46CF-B692-8E484FA2C518}"/>
    <cellStyle name="쉼표 [0] 3 2 3 2 5 3 2" xfId="13633" xr:uid="{BF311E69-1266-4223-BA5F-A1CC88E744A7}"/>
    <cellStyle name="쉼표 [0] 3 2 3 2 5 4" xfId="3628" xr:uid="{A651B87F-6D82-4E8B-99AB-6B58C0E86645}"/>
    <cellStyle name="쉼표 [0] 3 2 3 2 5 4 2" xfId="11133" xr:uid="{ED687ADA-C236-476C-88DF-3C89D2FB7FD0}"/>
    <cellStyle name="쉼표 [0] 3 2 3 2 5 5" xfId="8633" xr:uid="{1811244E-68B9-4B38-8F53-2825A95C4571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3" xfId="3630" xr:uid="{A010B758-BA75-4E8F-AC24-0F4B7F7F4EE1}"/>
    <cellStyle name="쉼표 [0] 3 2 3 2 6 3 2" xfId="11135" xr:uid="{46C33561-70B4-4333-BC64-D9E572FB2425}"/>
    <cellStyle name="쉼표 [0] 3 2 3 2 6 4" xfId="8635" xr:uid="{AF10A509-EA56-48DB-8B98-086F91D39F1F}"/>
    <cellStyle name="쉼표 [0] 3 2 3 2 7" xfId="6099" xr:uid="{5CC04794-BFEF-4938-93DD-38DD700B6CEA}"/>
    <cellStyle name="쉼표 [0] 3 2 3 2 7 2" xfId="13604" xr:uid="{D1B1B407-D04F-41A6-8245-150684229783}"/>
    <cellStyle name="쉼표 [0] 3 2 3 2 8" xfId="3599" xr:uid="{0E745ACE-90CE-482C-B39B-084A435F91B1}"/>
    <cellStyle name="쉼표 [0] 3 2 3 2 8 2" xfId="11104" xr:uid="{65B3818C-B6B8-41E2-B62C-882570EBCBA8}"/>
    <cellStyle name="쉼표 [0] 3 2 3 2 9" xfId="8604" xr:uid="{4F6D20A9-69DB-4EEE-860B-04379A815143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4" xfId="8640" xr:uid="{2A2D1473-AEDC-410E-92D4-EB8515E9096C}"/>
    <cellStyle name="쉼표 [0] 3 2 3 3 2 2 2 3" xfId="6134" xr:uid="{C7B387B3-7C06-42E7-BF8E-C604D4E205AF}"/>
    <cellStyle name="쉼표 [0] 3 2 3 3 2 2 2 3 2" xfId="13639" xr:uid="{94B474CF-591C-49F4-9394-94A1820A196F}"/>
    <cellStyle name="쉼표 [0] 3 2 3 3 2 2 2 4" xfId="3634" xr:uid="{DE461D73-648F-4754-BA9A-738A5A1C8CCF}"/>
    <cellStyle name="쉼표 [0] 3 2 3 3 2 2 2 4 2" xfId="11139" xr:uid="{F046D843-7B01-4D06-A06F-722A4A50BEC2}"/>
    <cellStyle name="쉼표 [0] 3 2 3 3 2 2 2 5" xfId="8639" xr:uid="{61B231BF-2815-4A90-826D-3EA96B0C62ED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3" xfId="3636" xr:uid="{8CA625CA-D531-45E5-BE4E-384707BF2180}"/>
    <cellStyle name="쉼표 [0] 3 2 3 3 2 2 3 3 2" xfId="11141" xr:uid="{04527E22-D964-4F89-A2AB-0CC2061A6D96}"/>
    <cellStyle name="쉼표 [0] 3 2 3 3 2 2 3 4" xfId="8641" xr:uid="{D8D9D150-F2A4-48E5-81E7-FDBB56DB1B79}"/>
    <cellStyle name="쉼표 [0] 3 2 3 3 2 2 4" xfId="6133" xr:uid="{E6998CE6-568B-41BA-83F0-D905F1FE4D13}"/>
    <cellStyle name="쉼표 [0] 3 2 3 3 2 2 4 2" xfId="13638" xr:uid="{2AE2B95A-4BDC-482B-B6DE-43B69E974DAA}"/>
    <cellStyle name="쉼표 [0] 3 2 3 3 2 2 5" xfId="3633" xr:uid="{7D5235D4-E293-43E4-825D-E036DA98E120}"/>
    <cellStyle name="쉼표 [0] 3 2 3 3 2 2 5 2" xfId="11138" xr:uid="{25271E8E-615B-4562-B049-82DAA0DB5458}"/>
    <cellStyle name="쉼표 [0] 3 2 3 3 2 2 6" xfId="8638" xr:uid="{B5876262-DA02-4DD8-8304-DE557C3D7EFB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3" xfId="3638" xr:uid="{FE469A3B-F62A-423F-81F2-E7ABD568154A}"/>
    <cellStyle name="쉼표 [0] 3 2 3 3 2 3 2 3 2" xfId="11143" xr:uid="{F89F9E7C-72E5-4DFA-B721-955902D10745}"/>
    <cellStyle name="쉼표 [0] 3 2 3 3 2 3 2 4" xfId="8643" xr:uid="{F1BF52D7-A2E5-416A-81EF-AF9508DD26E9}"/>
    <cellStyle name="쉼표 [0] 3 2 3 3 2 3 3" xfId="6137" xr:uid="{5CC2A69D-0F36-4699-8FE7-ED8A9C1C10CE}"/>
    <cellStyle name="쉼표 [0] 3 2 3 3 2 3 3 2" xfId="13642" xr:uid="{6676FD26-947F-4A0F-9F32-7456AA57B559}"/>
    <cellStyle name="쉼표 [0] 3 2 3 3 2 3 4" xfId="3637" xr:uid="{B275AB28-6550-4729-A4F9-C3C25F404562}"/>
    <cellStyle name="쉼표 [0] 3 2 3 3 2 3 4 2" xfId="11142" xr:uid="{472FA3E5-7FDC-426D-9A12-D57EE44214AC}"/>
    <cellStyle name="쉼표 [0] 3 2 3 3 2 3 5" xfId="8642" xr:uid="{36DF3200-A352-4A1C-BF90-8CB30400DEC5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3" xfId="3639" xr:uid="{5D657748-563C-454B-B8C2-72AF90FE12DC}"/>
    <cellStyle name="쉼표 [0] 3 2 3 3 2 4 3 2" xfId="11144" xr:uid="{BAE86C91-912D-41A4-86CB-9FE85362AB3B}"/>
    <cellStyle name="쉼표 [0] 3 2 3 3 2 4 4" xfId="8644" xr:uid="{C46A837E-2481-4EFB-9B9D-0C079AE54BB6}"/>
    <cellStyle name="쉼표 [0] 3 2 3 3 2 5" xfId="6132" xr:uid="{58527C91-49D8-4389-B29B-22747A71DF77}"/>
    <cellStyle name="쉼표 [0] 3 2 3 3 2 5 2" xfId="13637" xr:uid="{89347538-1CE7-4684-A69A-FC83DA970D9E}"/>
    <cellStyle name="쉼표 [0] 3 2 3 3 2 6" xfId="3632" xr:uid="{09CEC7A4-8640-4815-8DF8-5865667BFEC7}"/>
    <cellStyle name="쉼표 [0] 3 2 3 3 2 6 2" xfId="11137" xr:uid="{A9915C88-C5A5-4FA3-AC56-A62FDEEC3F6D}"/>
    <cellStyle name="쉼표 [0] 3 2 3 3 2 7" xfId="8637" xr:uid="{298C1BC4-E61D-4604-9C25-63122EB75021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3" xfId="3642" xr:uid="{461D9DA1-7F08-4AD9-B034-0C001F253BFE}"/>
    <cellStyle name="쉼표 [0] 3 2 3 3 3 2 2 3 2" xfId="11147" xr:uid="{C39AF7FA-BF72-40BD-BD26-E744B0934AB2}"/>
    <cellStyle name="쉼표 [0] 3 2 3 3 3 2 2 4" xfId="8647" xr:uid="{A560EC44-11C6-47D1-891D-E60151F9F638}"/>
    <cellStyle name="쉼표 [0] 3 2 3 3 3 2 3" xfId="6141" xr:uid="{848A8BC2-1D3E-43D0-B422-C5D30BAEB852}"/>
    <cellStyle name="쉼표 [0] 3 2 3 3 3 2 3 2" xfId="13646" xr:uid="{7EBB6CD7-5627-49DD-878D-E4A408A8F165}"/>
    <cellStyle name="쉼표 [0] 3 2 3 3 3 2 4" xfId="3641" xr:uid="{3C12B2F3-5FFD-4638-8F71-F229049E26F9}"/>
    <cellStyle name="쉼표 [0] 3 2 3 3 3 2 4 2" xfId="11146" xr:uid="{96C1C344-24CC-4CB9-9118-85277C670723}"/>
    <cellStyle name="쉼표 [0] 3 2 3 3 3 2 5" xfId="8646" xr:uid="{025602E3-B715-42F1-A4D7-CC72871AA463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3" xfId="3643" xr:uid="{A230C096-0760-4662-A4FC-DDFBCFDC36F2}"/>
    <cellStyle name="쉼표 [0] 3 2 3 3 3 3 3 2" xfId="11148" xr:uid="{8DD8362B-2FEB-437A-87B3-6E0A2595F5C8}"/>
    <cellStyle name="쉼표 [0] 3 2 3 3 3 3 4" xfId="8648" xr:uid="{548EE658-D2FC-4A7D-925D-A1CD5516C1FC}"/>
    <cellStyle name="쉼표 [0] 3 2 3 3 3 4" xfId="6140" xr:uid="{B7591C2F-31FE-4BAA-A7D3-DC911ED9B614}"/>
    <cellStyle name="쉼표 [0] 3 2 3 3 3 4 2" xfId="13645" xr:uid="{7242FE15-428D-4369-ADB7-CD56B8F0DEB7}"/>
    <cellStyle name="쉼표 [0] 3 2 3 3 3 5" xfId="3640" xr:uid="{B72DCABE-3785-4B79-9A5B-66C598A34C81}"/>
    <cellStyle name="쉼표 [0] 3 2 3 3 3 5 2" xfId="11145" xr:uid="{9FF56F0F-4DBF-41B9-8312-A5D63FB6747D}"/>
    <cellStyle name="쉼표 [0] 3 2 3 3 3 6" xfId="8645" xr:uid="{C7A047CF-662D-4166-9FD9-414DC9F734AB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3" xfId="3645" xr:uid="{59DBB672-B308-4498-A7E9-BFE209BA1D96}"/>
    <cellStyle name="쉼표 [0] 3 2 3 3 4 2 3 2" xfId="11150" xr:uid="{AE1F6395-F9D7-47B1-9730-508ED7770FE3}"/>
    <cellStyle name="쉼표 [0] 3 2 3 3 4 2 4" xfId="8650" xr:uid="{25BF9B07-C436-4205-995D-03C8F3DF6149}"/>
    <cellStyle name="쉼표 [0] 3 2 3 3 4 3" xfId="6144" xr:uid="{5BC72C68-53A9-42CA-9364-060B445CA1C0}"/>
    <cellStyle name="쉼표 [0] 3 2 3 3 4 3 2" xfId="13649" xr:uid="{FA09E9FE-D124-4B94-90BA-5695A55B2613}"/>
    <cellStyle name="쉼표 [0] 3 2 3 3 4 4" xfId="3644" xr:uid="{44D6E6F1-E18B-424D-8998-A61C2858F9F7}"/>
    <cellStyle name="쉼표 [0] 3 2 3 3 4 4 2" xfId="11149" xr:uid="{9E244655-D1D0-41BD-A8CC-B9FE4691A58F}"/>
    <cellStyle name="쉼표 [0] 3 2 3 3 4 5" xfId="8649" xr:uid="{2C4F9520-53F8-4978-8EE8-1E8CFEB4D55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3" xfId="3646" xr:uid="{09098CA9-F72B-4FD6-B884-E7EE98F0A373}"/>
    <cellStyle name="쉼표 [0] 3 2 3 3 5 3 2" xfId="11151" xr:uid="{A58E9520-0930-42AF-A147-6E205094B17F}"/>
    <cellStyle name="쉼표 [0] 3 2 3 3 5 4" xfId="8651" xr:uid="{DD6BF9A6-2FFF-4287-805C-47A3D0C2256E}"/>
    <cellStyle name="쉼표 [0] 3 2 3 3 6" xfId="6131" xr:uid="{9A2AB367-4072-409D-97E5-4749C010F822}"/>
    <cellStyle name="쉼표 [0] 3 2 3 3 6 2" xfId="13636" xr:uid="{F357A1E9-6DE5-46CB-A26D-9FA3D1A00B4D}"/>
    <cellStyle name="쉼표 [0] 3 2 3 3 7" xfId="3631" xr:uid="{8ADB1B4E-3C30-48DF-9A0F-25267E32FEB2}"/>
    <cellStyle name="쉼표 [0] 3 2 3 3 7 2" xfId="11136" xr:uid="{0F6E4DA4-29FE-4A4A-86C5-8B6FBEE994D2}"/>
    <cellStyle name="쉼표 [0] 3 2 3 3 8" xfId="8636" xr:uid="{26EDDFB9-001F-40BC-84FE-B420CD6CD77C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3" xfId="3650" xr:uid="{5B17CD34-B3D1-49C0-94E7-8214F7E98053}"/>
    <cellStyle name="쉼표 [0] 3 2 3 4 2 2 2 3 2" xfId="11155" xr:uid="{70202897-1ED2-47CF-9FCD-04E28D49A5F3}"/>
    <cellStyle name="쉼표 [0] 3 2 3 4 2 2 2 4" xfId="8655" xr:uid="{3AB5FA53-B017-423A-A54D-F4F9184F29BB}"/>
    <cellStyle name="쉼표 [0] 3 2 3 4 2 2 3" xfId="6149" xr:uid="{7B540269-6CB6-4C25-B248-CB0D8BC4D665}"/>
    <cellStyle name="쉼표 [0] 3 2 3 4 2 2 3 2" xfId="13654" xr:uid="{CFB752F6-1F72-43F2-BBB8-483397DCCCF5}"/>
    <cellStyle name="쉼표 [0] 3 2 3 4 2 2 4" xfId="3649" xr:uid="{361534F1-EC1D-4EE7-97C0-43988F80CE0C}"/>
    <cellStyle name="쉼표 [0] 3 2 3 4 2 2 4 2" xfId="11154" xr:uid="{49D6DB92-F2AF-42AD-BA09-3AB2A3489355}"/>
    <cellStyle name="쉼표 [0] 3 2 3 4 2 2 5" xfId="8654" xr:uid="{65C701BD-F6BF-4DB8-99EA-D3FE2ED09E34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3" xfId="3651" xr:uid="{F6FF4834-A2D4-4728-989D-B3A1470F1149}"/>
    <cellStyle name="쉼표 [0] 3 2 3 4 2 3 3 2" xfId="11156" xr:uid="{C1FCE63A-F03F-4E1D-AA60-44CCEFB08B3C}"/>
    <cellStyle name="쉼표 [0] 3 2 3 4 2 3 4" xfId="8656" xr:uid="{2F354B5E-F86D-4B2E-A8C6-98DDB21EEDBB}"/>
    <cellStyle name="쉼표 [0] 3 2 3 4 2 4" xfId="6148" xr:uid="{9A68E93A-D2B2-4749-BAF5-401709ABCE56}"/>
    <cellStyle name="쉼표 [0] 3 2 3 4 2 4 2" xfId="13653" xr:uid="{0B1466B2-ABA1-40FB-916A-4D3CAD4AFC65}"/>
    <cellStyle name="쉼표 [0] 3 2 3 4 2 5" xfId="3648" xr:uid="{03607268-7F0F-4FC5-905E-9FA132ECE6E8}"/>
    <cellStyle name="쉼표 [0] 3 2 3 4 2 5 2" xfId="11153" xr:uid="{22C30ED1-D6E6-4AF9-852F-5CA55DA0CA68}"/>
    <cellStyle name="쉼표 [0] 3 2 3 4 2 6" xfId="8653" xr:uid="{80F0F3F0-BEDB-4961-92F1-473DA3811E4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3" xfId="3653" xr:uid="{4C7BEF59-90B9-4ADD-87E6-DFECF2BE6F2C}"/>
    <cellStyle name="쉼표 [0] 3 2 3 4 3 2 3 2" xfId="11158" xr:uid="{8CAB56E0-7629-4354-AC7C-B555E6CE3BEA}"/>
    <cellStyle name="쉼표 [0] 3 2 3 4 3 2 4" xfId="8658" xr:uid="{1F7BC48C-775B-44C2-8228-99FD2A7AFB7C}"/>
    <cellStyle name="쉼표 [0] 3 2 3 4 3 3" xfId="6152" xr:uid="{BF6BECF9-C32C-4710-B1A3-FD3681C0F255}"/>
    <cellStyle name="쉼표 [0] 3 2 3 4 3 3 2" xfId="13657" xr:uid="{A54922BF-0D26-4BDD-8B91-251EA82676CE}"/>
    <cellStyle name="쉼표 [0] 3 2 3 4 3 4" xfId="3652" xr:uid="{9B83D978-4F7D-4FBD-A228-EE95B24B0C87}"/>
    <cellStyle name="쉼표 [0] 3 2 3 4 3 4 2" xfId="11157" xr:uid="{C2E4474F-E7CB-44BB-BD4E-0426BE8E5D83}"/>
    <cellStyle name="쉼표 [0] 3 2 3 4 3 5" xfId="8657" xr:uid="{DB8AEC73-A0FC-4249-839E-894E8F08598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3" xfId="3654" xr:uid="{7720563A-DD1E-459E-B83D-C49F8FF56B2E}"/>
    <cellStyle name="쉼표 [0] 3 2 3 4 4 3 2" xfId="11159" xr:uid="{E4761506-BFD6-45AE-96C4-C2DC69C924E6}"/>
    <cellStyle name="쉼표 [0] 3 2 3 4 4 4" xfId="8659" xr:uid="{44EC88CF-A1D7-4F7B-800B-9A26D12CCC85}"/>
    <cellStyle name="쉼표 [0] 3 2 3 4 5" xfId="6147" xr:uid="{57D9ADE0-698D-4193-A7CC-7BCC3A66B2BA}"/>
    <cellStyle name="쉼표 [0] 3 2 3 4 5 2" xfId="13652" xr:uid="{AAA17E87-4ABA-453C-828B-216C7F93BCB2}"/>
    <cellStyle name="쉼표 [0] 3 2 3 4 6" xfId="3647" xr:uid="{F1793887-7F8B-4FE0-BACB-B4F56573A65E}"/>
    <cellStyle name="쉼표 [0] 3 2 3 4 6 2" xfId="11152" xr:uid="{6D80ADE0-B227-464A-89A9-1223E4866358}"/>
    <cellStyle name="쉼표 [0] 3 2 3 4 7" xfId="8652" xr:uid="{B0F6B937-D294-4339-9294-7F7019019D87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3" xfId="3657" xr:uid="{4FB4AC95-5F40-4959-967F-596A6C08FDEC}"/>
    <cellStyle name="쉼표 [0] 3 2 3 5 2 2 3 2" xfId="11162" xr:uid="{454B8ED0-707D-43A2-A485-275A75AF2BED}"/>
    <cellStyle name="쉼표 [0] 3 2 3 5 2 2 4" xfId="8662" xr:uid="{7BC9C586-8D75-4B63-83A7-9F918EE28FF7}"/>
    <cellStyle name="쉼표 [0] 3 2 3 5 2 3" xfId="6156" xr:uid="{334F9B28-0868-4A3A-B3C2-9F3A02957F80}"/>
    <cellStyle name="쉼표 [0] 3 2 3 5 2 3 2" xfId="13661" xr:uid="{48EAE713-EC47-4E56-962B-8F3AEDF230B3}"/>
    <cellStyle name="쉼표 [0] 3 2 3 5 2 4" xfId="3656" xr:uid="{9B1C0D94-C43B-4408-927C-B57BB258AD4B}"/>
    <cellStyle name="쉼표 [0] 3 2 3 5 2 4 2" xfId="11161" xr:uid="{379476D1-F94A-4A25-B199-9D071B80615A}"/>
    <cellStyle name="쉼표 [0] 3 2 3 5 2 5" xfId="8661" xr:uid="{04FF9682-88D4-4633-A2BF-DB6AEC999B47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3" xfId="3658" xr:uid="{CA8CCB46-109C-4A63-B869-7BD35FF19D99}"/>
    <cellStyle name="쉼표 [0] 3 2 3 5 3 3 2" xfId="11163" xr:uid="{1741C33C-7333-4C03-8C9B-8E839F2B4139}"/>
    <cellStyle name="쉼표 [0] 3 2 3 5 3 4" xfId="8663" xr:uid="{80218029-60BF-428B-9AB7-427CF8294BD2}"/>
    <cellStyle name="쉼표 [0] 3 2 3 5 4" xfId="6155" xr:uid="{4A5CCB0C-DBF5-4039-8409-A34848AF1A48}"/>
    <cellStyle name="쉼표 [0] 3 2 3 5 4 2" xfId="13660" xr:uid="{6EEE696E-2999-45A2-8C15-4582FA5BFAA4}"/>
    <cellStyle name="쉼표 [0] 3 2 3 5 5" xfId="3655" xr:uid="{80B1B606-D774-4D99-BA17-8B047625D95D}"/>
    <cellStyle name="쉼표 [0] 3 2 3 5 5 2" xfId="11160" xr:uid="{620685F6-2102-4A71-BA8C-D296E73737BA}"/>
    <cellStyle name="쉼표 [0] 3 2 3 5 6" xfId="8660" xr:uid="{D89F6D2B-72A4-4ECA-AF7B-45612FA64052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3" xfId="3660" xr:uid="{F10FC989-472B-41DC-954E-9E17861104BF}"/>
    <cellStyle name="쉼표 [0] 3 2 3 6 2 3 2" xfId="11165" xr:uid="{508209BB-FC20-4054-A2BB-05BDE1942B18}"/>
    <cellStyle name="쉼표 [0] 3 2 3 6 2 4" xfId="8665" xr:uid="{3D52C638-7367-4B27-806D-5947224A389D}"/>
    <cellStyle name="쉼표 [0] 3 2 3 6 3" xfId="6159" xr:uid="{271F4D02-6334-43B4-8AAF-CA026646B695}"/>
    <cellStyle name="쉼표 [0] 3 2 3 6 3 2" xfId="13664" xr:uid="{602D53D8-D5BF-49BD-9275-8F6C61242665}"/>
    <cellStyle name="쉼표 [0] 3 2 3 6 4" xfId="3659" xr:uid="{E3D36EB3-131C-44D9-9CC7-E1CE46C0182B}"/>
    <cellStyle name="쉼표 [0] 3 2 3 6 4 2" xfId="11164" xr:uid="{4D2A1682-B21E-4A07-999D-4ABEE3C06632}"/>
    <cellStyle name="쉼표 [0] 3 2 3 6 5" xfId="8664" xr:uid="{48878649-7572-4558-BF90-1626C9882AF0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3" xfId="3661" xr:uid="{59E0260C-C78C-4A31-9426-4722757490D7}"/>
    <cellStyle name="쉼표 [0] 3 2 3 7 3 2" xfId="11166" xr:uid="{D4E98EE9-73B1-4CB7-BE7D-2F3411C23B7C}"/>
    <cellStyle name="쉼표 [0] 3 2 3 7 4" xfId="8666" xr:uid="{76E45BA1-1FAB-461A-A07E-CD837FA44C55}"/>
    <cellStyle name="쉼표 [0] 3 2 3 8" xfId="6098" xr:uid="{80AF7121-904F-458F-B606-54FD11FA96BF}"/>
    <cellStyle name="쉼표 [0] 3 2 3 8 2" xfId="13603" xr:uid="{7A5AC5D8-50D6-46E6-AA9D-6733C7D9F66E}"/>
    <cellStyle name="쉼표 [0] 3 2 3 9" xfId="3598" xr:uid="{491840B6-9491-4544-9971-E60263BDD43A}"/>
    <cellStyle name="쉼표 [0] 3 2 3 9 2" xfId="11103" xr:uid="{93CC4CFC-BFFA-48F7-89D8-012F0E86DC5B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4" xfId="8672" xr:uid="{6CF8F900-752E-4D75-83A2-8DB14CC117B0}"/>
    <cellStyle name="쉼표 [0] 3 2 4 2 2 2 2 3" xfId="6166" xr:uid="{E84C4E79-CE81-4D45-AA56-AB42743E58CF}"/>
    <cellStyle name="쉼표 [0] 3 2 4 2 2 2 2 3 2" xfId="13671" xr:uid="{7A76194D-45FC-4300-93B0-65737917C902}"/>
    <cellStyle name="쉼표 [0] 3 2 4 2 2 2 2 4" xfId="3666" xr:uid="{7D85A29B-B26D-483E-8E30-BAAAAE04A347}"/>
    <cellStyle name="쉼표 [0] 3 2 4 2 2 2 2 4 2" xfId="11171" xr:uid="{9F931925-6FD1-4CEC-9ABB-5FC12DDD16B7}"/>
    <cellStyle name="쉼표 [0] 3 2 4 2 2 2 2 5" xfId="8671" xr:uid="{A25E11A0-9705-4D1E-A2D8-B27B884321A2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3" xfId="3668" xr:uid="{99EE158A-2459-4612-8316-87AA5229DFB9}"/>
    <cellStyle name="쉼표 [0] 3 2 4 2 2 2 3 3 2" xfId="11173" xr:uid="{7FFA59D4-1F2B-4348-9E7C-27950650042E}"/>
    <cellStyle name="쉼표 [0] 3 2 4 2 2 2 3 4" xfId="8673" xr:uid="{EC01AF7C-C23C-409C-B038-435F5C6C845B}"/>
    <cellStyle name="쉼표 [0] 3 2 4 2 2 2 4" xfId="6165" xr:uid="{BD1D7520-2122-4A38-A8EA-5A0418A07385}"/>
    <cellStyle name="쉼표 [0] 3 2 4 2 2 2 4 2" xfId="13670" xr:uid="{41A5CDBC-1193-465A-BAEB-DF13DB4517D6}"/>
    <cellStyle name="쉼표 [0] 3 2 4 2 2 2 5" xfId="3665" xr:uid="{33349CB2-499B-4F11-B4B4-3D5A03A2A919}"/>
    <cellStyle name="쉼표 [0] 3 2 4 2 2 2 5 2" xfId="11170" xr:uid="{7E685A83-1773-47C2-8173-1B2B29B0757F}"/>
    <cellStyle name="쉼표 [0] 3 2 4 2 2 2 6" xfId="8670" xr:uid="{F8CCA560-6F35-46AC-95BC-DE479820B49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3" xfId="3670" xr:uid="{A0F2D047-4ABE-4999-B66B-F089EBE37D54}"/>
    <cellStyle name="쉼표 [0] 3 2 4 2 2 3 2 3 2" xfId="11175" xr:uid="{1027F00E-BF34-43E7-BD66-988577D0DD18}"/>
    <cellStyle name="쉼표 [0] 3 2 4 2 2 3 2 4" xfId="8675" xr:uid="{EB6FC297-EE61-4331-9DFC-006264C70D8A}"/>
    <cellStyle name="쉼표 [0] 3 2 4 2 2 3 3" xfId="6169" xr:uid="{3B1529ED-7D0F-4CD2-8ECE-4B2C3D6A3ED5}"/>
    <cellStyle name="쉼표 [0] 3 2 4 2 2 3 3 2" xfId="13674" xr:uid="{491E6EE9-F823-4EED-8A11-04834429E9A9}"/>
    <cellStyle name="쉼표 [0] 3 2 4 2 2 3 4" xfId="3669" xr:uid="{F64EB18F-AB25-4FC5-BED4-7A05C96C54D8}"/>
    <cellStyle name="쉼표 [0] 3 2 4 2 2 3 4 2" xfId="11174" xr:uid="{BB8ABA63-6F06-413D-B58F-E40CE728D07F}"/>
    <cellStyle name="쉼표 [0] 3 2 4 2 2 3 5" xfId="8674" xr:uid="{8E2B19B7-1467-4053-96A4-FD0F6ABB21C7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3" xfId="3671" xr:uid="{A4C3FB90-DBCB-4F7A-8D82-7529BCA59C24}"/>
    <cellStyle name="쉼표 [0] 3 2 4 2 2 4 3 2" xfId="11176" xr:uid="{62909AB8-CB08-4D58-B80F-FFA7B345BEA7}"/>
    <cellStyle name="쉼표 [0] 3 2 4 2 2 4 4" xfId="8676" xr:uid="{9A63A47E-47AF-412C-9F86-47D89EAABD06}"/>
    <cellStyle name="쉼표 [0] 3 2 4 2 2 5" xfId="6164" xr:uid="{39C655C7-BFA8-4920-8019-6F85AEC885F9}"/>
    <cellStyle name="쉼표 [0] 3 2 4 2 2 5 2" xfId="13669" xr:uid="{BC71D585-CB8B-4E82-BEF7-77A9A318402E}"/>
    <cellStyle name="쉼표 [0] 3 2 4 2 2 6" xfId="3664" xr:uid="{2047C75E-746C-4529-A557-56612F200D91}"/>
    <cellStyle name="쉼표 [0] 3 2 4 2 2 6 2" xfId="11169" xr:uid="{6A9B0F28-87A5-4464-A5C6-D3AD5B4E9543}"/>
    <cellStyle name="쉼표 [0] 3 2 4 2 2 7" xfId="8669" xr:uid="{37B63F7D-276E-46F0-B98D-3846BCD776D4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3" xfId="3674" xr:uid="{F9C5F209-3E33-4FA5-84FD-48365D3D865D}"/>
    <cellStyle name="쉼표 [0] 3 2 4 2 3 2 2 3 2" xfId="11179" xr:uid="{A6D2D8DD-F782-4159-80B7-1BA7E8E76587}"/>
    <cellStyle name="쉼표 [0] 3 2 4 2 3 2 2 4" xfId="8679" xr:uid="{7A4C0BC2-603A-4680-BEE3-C7CF8B44A2F2}"/>
    <cellStyle name="쉼표 [0] 3 2 4 2 3 2 3" xfId="6173" xr:uid="{8845605E-06C4-49D1-B1F4-5BA212C58C02}"/>
    <cellStyle name="쉼표 [0] 3 2 4 2 3 2 3 2" xfId="13678" xr:uid="{F85A9667-19DA-4A0D-AEC5-0604F96D8753}"/>
    <cellStyle name="쉼표 [0] 3 2 4 2 3 2 4" xfId="3673" xr:uid="{059793E2-6067-471F-B9F9-0C6D47E708CA}"/>
    <cellStyle name="쉼표 [0] 3 2 4 2 3 2 4 2" xfId="11178" xr:uid="{BE90BCF1-B71A-46B8-8FF5-49327DA4CE6B}"/>
    <cellStyle name="쉼표 [0] 3 2 4 2 3 2 5" xfId="8678" xr:uid="{DF41FF77-07EC-4253-BFA4-B1E18EE482F2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3" xfId="3675" xr:uid="{F2039178-1BA3-4F90-8DA0-B1B58DBE7620}"/>
    <cellStyle name="쉼표 [0] 3 2 4 2 3 3 3 2" xfId="11180" xr:uid="{6F2E5390-316C-4371-BC16-15D032772713}"/>
    <cellStyle name="쉼표 [0] 3 2 4 2 3 3 4" xfId="8680" xr:uid="{27F2A029-04A1-4B3A-AEB2-62834320ABDB}"/>
    <cellStyle name="쉼표 [0] 3 2 4 2 3 4" xfId="6172" xr:uid="{FB878E1A-00E8-45C2-979E-7B47108DE216}"/>
    <cellStyle name="쉼표 [0] 3 2 4 2 3 4 2" xfId="13677" xr:uid="{F2632E09-E8C5-4F80-8031-C9DC413E117C}"/>
    <cellStyle name="쉼표 [0] 3 2 4 2 3 5" xfId="3672" xr:uid="{F93606E3-9A4B-4B41-8097-A3DBBDEEDBE7}"/>
    <cellStyle name="쉼표 [0] 3 2 4 2 3 5 2" xfId="11177" xr:uid="{ED852496-B696-4E02-BAD4-5758346E2871}"/>
    <cellStyle name="쉼표 [0] 3 2 4 2 3 6" xfId="8677" xr:uid="{C4EC0277-11B1-4708-B572-17350602BFB0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3" xfId="3677" xr:uid="{CF883A2E-6464-4B25-9DCB-55DFEBE17D2C}"/>
    <cellStyle name="쉼표 [0] 3 2 4 2 4 2 3 2" xfId="11182" xr:uid="{A91A11E6-9767-4D21-9854-50C661227E2A}"/>
    <cellStyle name="쉼표 [0] 3 2 4 2 4 2 4" xfId="8682" xr:uid="{59249587-126A-4B97-B834-BB868FB4E921}"/>
    <cellStyle name="쉼표 [0] 3 2 4 2 4 3" xfId="6176" xr:uid="{0D37A24D-F433-4A25-800C-6F4DA7CEBEF0}"/>
    <cellStyle name="쉼표 [0] 3 2 4 2 4 3 2" xfId="13681" xr:uid="{21CF0D52-95D8-43DF-89BB-77043F557A45}"/>
    <cellStyle name="쉼표 [0] 3 2 4 2 4 4" xfId="3676" xr:uid="{8669C2CF-E462-4371-8DE7-2DDB84F91406}"/>
    <cellStyle name="쉼표 [0] 3 2 4 2 4 4 2" xfId="11181" xr:uid="{99BD6239-7533-407D-B13D-9B0F1D948F88}"/>
    <cellStyle name="쉼표 [0] 3 2 4 2 4 5" xfId="8681" xr:uid="{D6C70438-34CD-4E29-9E21-648BA9581696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3" xfId="3678" xr:uid="{3D01EDEB-48ED-42E2-9812-8105BF9F508B}"/>
    <cellStyle name="쉼표 [0] 3 2 4 2 5 3 2" xfId="11183" xr:uid="{F22E662A-95AC-4FB0-B9E3-32DDE7851C4C}"/>
    <cellStyle name="쉼표 [0] 3 2 4 2 5 4" xfId="8683" xr:uid="{CAB74344-85DE-4CB6-A718-70350207A481}"/>
    <cellStyle name="쉼표 [0] 3 2 4 2 6" xfId="6163" xr:uid="{E05B3485-9884-41EA-833A-0929B84408B1}"/>
    <cellStyle name="쉼표 [0] 3 2 4 2 6 2" xfId="13668" xr:uid="{72E0392F-69EF-441B-9167-C32E97E4D04C}"/>
    <cellStyle name="쉼표 [0] 3 2 4 2 7" xfId="3663" xr:uid="{50B114A0-E3E5-49AE-A709-DA9ECE207710}"/>
    <cellStyle name="쉼표 [0] 3 2 4 2 7 2" xfId="11168" xr:uid="{05C83A10-2F97-4606-A813-BCE8FF36CB45}"/>
    <cellStyle name="쉼표 [0] 3 2 4 2 8" xfId="8668" xr:uid="{DC382ADF-8CC5-49FD-9399-DDAA9E15350B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3" xfId="3682" xr:uid="{82BFEDDD-872D-42F2-AB8D-75D6751612EF}"/>
    <cellStyle name="쉼표 [0] 3 2 4 3 2 2 2 3 2" xfId="11187" xr:uid="{BF09504F-BED9-474B-85E8-0D248766627B}"/>
    <cellStyle name="쉼표 [0] 3 2 4 3 2 2 2 4" xfId="8687" xr:uid="{E357F9DF-0098-4918-84EB-3944F5165371}"/>
    <cellStyle name="쉼표 [0] 3 2 4 3 2 2 3" xfId="6181" xr:uid="{0143F0E5-14A7-4E46-B921-45316DA2499E}"/>
    <cellStyle name="쉼표 [0] 3 2 4 3 2 2 3 2" xfId="13686" xr:uid="{89FB5967-A193-45B3-BC19-1CC5BE2F84AD}"/>
    <cellStyle name="쉼표 [0] 3 2 4 3 2 2 4" xfId="3681" xr:uid="{544E5DF6-10A5-45FB-B7DB-4879080548EC}"/>
    <cellStyle name="쉼표 [0] 3 2 4 3 2 2 4 2" xfId="11186" xr:uid="{FDC2F4D9-3312-4F32-B8CD-9F1BF3799A76}"/>
    <cellStyle name="쉼표 [0] 3 2 4 3 2 2 5" xfId="8686" xr:uid="{8BE3F624-3E50-47AA-8744-E3A0E8B07AD1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3" xfId="3683" xr:uid="{BA936F80-D621-4F3B-AF27-FACCE542251F}"/>
    <cellStyle name="쉼표 [0] 3 2 4 3 2 3 3 2" xfId="11188" xr:uid="{3892D510-C575-48D3-AF39-E2672D5CB3F3}"/>
    <cellStyle name="쉼표 [0] 3 2 4 3 2 3 4" xfId="8688" xr:uid="{515E19FE-8C88-4CD2-87B6-FEED286F8185}"/>
    <cellStyle name="쉼표 [0] 3 2 4 3 2 4" xfId="6180" xr:uid="{D0FF42B8-35A1-4B1C-9D16-74ED3EF671E6}"/>
    <cellStyle name="쉼표 [0] 3 2 4 3 2 4 2" xfId="13685" xr:uid="{9F8C67F1-F215-4A0F-A7C5-22D0E1857A79}"/>
    <cellStyle name="쉼표 [0] 3 2 4 3 2 5" xfId="3680" xr:uid="{7550A617-93FD-4145-8620-B30A3E8E2C94}"/>
    <cellStyle name="쉼표 [0] 3 2 4 3 2 5 2" xfId="11185" xr:uid="{80F7BC1D-9FEB-4C5D-90A0-BD30E6481EF1}"/>
    <cellStyle name="쉼표 [0] 3 2 4 3 2 6" xfId="8685" xr:uid="{F0374724-1396-4198-B87C-D24972755B51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3" xfId="3685" xr:uid="{65C17A9E-3B30-43F8-B0F4-6B626C259433}"/>
    <cellStyle name="쉼표 [0] 3 2 4 3 3 2 3 2" xfId="11190" xr:uid="{2BAADC66-A312-445E-8846-745D6DBDE2BA}"/>
    <cellStyle name="쉼표 [0] 3 2 4 3 3 2 4" xfId="8690" xr:uid="{5417FCF0-9B13-4C49-9966-E37423A14D69}"/>
    <cellStyle name="쉼표 [0] 3 2 4 3 3 3" xfId="6184" xr:uid="{070138CD-86D1-4B85-B265-CB3962C101EE}"/>
    <cellStyle name="쉼표 [0] 3 2 4 3 3 3 2" xfId="13689" xr:uid="{26A651F3-35AB-441B-A368-2E7F1714CA46}"/>
    <cellStyle name="쉼표 [0] 3 2 4 3 3 4" xfId="3684" xr:uid="{ECBD5034-9E2A-4D8D-B063-D4537B14E878}"/>
    <cellStyle name="쉼표 [0] 3 2 4 3 3 4 2" xfId="11189" xr:uid="{0C303B26-EA15-4B3A-A389-DBA9D424BF52}"/>
    <cellStyle name="쉼표 [0] 3 2 4 3 3 5" xfId="8689" xr:uid="{4D3A9083-2FA1-41C8-A30A-1AAB7C7417AE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3" xfId="3686" xr:uid="{CFAA451E-D1FA-460B-9B62-D9B1AE7F0367}"/>
    <cellStyle name="쉼표 [0] 3 2 4 3 4 3 2" xfId="11191" xr:uid="{1CA238E5-C823-4146-93FD-1F7120CC8DC3}"/>
    <cellStyle name="쉼표 [0] 3 2 4 3 4 4" xfId="8691" xr:uid="{41DF1F0D-421C-4870-BC4C-F017BE0D2375}"/>
    <cellStyle name="쉼표 [0] 3 2 4 3 5" xfId="6179" xr:uid="{9D5A6FA1-BF05-4518-A74A-E08FADD6AD11}"/>
    <cellStyle name="쉼표 [0] 3 2 4 3 5 2" xfId="13684" xr:uid="{1F53E210-D60A-4F55-9987-3E94749F2F0E}"/>
    <cellStyle name="쉼표 [0] 3 2 4 3 6" xfId="3679" xr:uid="{AFEA4372-7D5D-49BC-9176-FBACB5B0C5D5}"/>
    <cellStyle name="쉼표 [0] 3 2 4 3 6 2" xfId="11184" xr:uid="{ED74ECF2-1E5E-4F53-A870-8D46FF60BD98}"/>
    <cellStyle name="쉼표 [0] 3 2 4 3 7" xfId="8684" xr:uid="{FAEDABF0-54B4-4D2A-8A86-82338BB7EFFB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3" xfId="3689" xr:uid="{DF3C49D8-B332-4BEA-A222-7470964A545E}"/>
    <cellStyle name="쉼표 [0] 3 2 4 4 2 2 3 2" xfId="11194" xr:uid="{853FECB7-9753-4920-8B17-EAB788F77F3B}"/>
    <cellStyle name="쉼표 [0] 3 2 4 4 2 2 4" xfId="8694" xr:uid="{0A99E0F9-BCA2-4E18-ADFD-5C1491955ACA}"/>
    <cellStyle name="쉼표 [0] 3 2 4 4 2 3" xfId="6188" xr:uid="{E1F391CB-F61B-43A2-890C-36790AB6D00D}"/>
    <cellStyle name="쉼표 [0] 3 2 4 4 2 3 2" xfId="13693" xr:uid="{C170F19C-648A-46A4-A3B3-5A2511D2C26B}"/>
    <cellStyle name="쉼표 [0] 3 2 4 4 2 4" xfId="3688" xr:uid="{8A9FE8F8-9F7A-4581-92B7-4EAD66B13835}"/>
    <cellStyle name="쉼표 [0] 3 2 4 4 2 4 2" xfId="11193" xr:uid="{B1353F95-1113-4450-AAC5-140C8EAA6304}"/>
    <cellStyle name="쉼표 [0] 3 2 4 4 2 5" xfId="8693" xr:uid="{E7F90F45-1FDD-4CA3-9230-E341A04D205F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3" xfId="3690" xr:uid="{AEAF6E58-92EA-48E3-8A2B-D31A3A53A51F}"/>
    <cellStyle name="쉼표 [0] 3 2 4 4 3 3 2" xfId="11195" xr:uid="{BACC7C3A-3892-41BD-A174-86C2BB7AA0A1}"/>
    <cellStyle name="쉼표 [0] 3 2 4 4 3 4" xfId="8695" xr:uid="{59C5F094-9B10-4D16-BC01-4DBCE6A38436}"/>
    <cellStyle name="쉼표 [0] 3 2 4 4 4" xfId="6187" xr:uid="{DE46527D-445B-4D81-B20A-0A54BE121DDC}"/>
    <cellStyle name="쉼표 [0] 3 2 4 4 4 2" xfId="13692" xr:uid="{CB947768-4F2A-499A-B85B-E924F1CCBAFB}"/>
    <cellStyle name="쉼표 [0] 3 2 4 4 5" xfId="3687" xr:uid="{611B8316-EFE7-4DC9-BC41-DEF5E4A42749}"/>
    <cellStyle name="쉼표 [0] 3 2 4 4 5 2" xfId="11192" xr:uid="{84CD8754-6601-45FE-A1D6-DCA4C211912A}"/>
    <cellStyle name="쉼표 [0] 3 2 4 4 6" xfId="8692" xr:uid="{888B1857-37BF-4221-8B46-E746D29CD689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3" xfId="3692" xr:uid="{0275B0A7-FAA3-44B2-A29C-02F848623F34}"/>
    <cellStyle name="쉼표 [0] 3 2 4 5 2 3 2" xfId="11197" xr:uid="{EFB1A385-944B-4ED9-A95C-C3E1C5E0B94A}"/>
    <cellStyle name="쉼표 [0] 3 2 4 5 2 4" xfId="8697" xr:uid="{4980D82C-5214-4037-A4E3-10AD23D85A90}"/>
    <cellStyle name="쉼표 [0] 3 2 4 5 3" xfId="6191" xr:uid="{2E18C90D-40EA-4DBE-8DD6-C3C2BDDEF71B}"/>
    <cellStyle name="쉼표 [0] 3 2 4 5 3 2" xfId="13696" xr:uid="{302509AD-0E04-40CA-80E0-86835F8C90D3}"/>
    <cellStyle name="쉼표 [0] 3 2 4 5 4" xfId="3691" xr:uid="{85EBCAEA-29C1-4CE6-81B8-6B65BCF08019}"/>
    <cellStyle name="쉼표 [0] 3 2 4 5 4 2" xfId="11196" xr:uid="{DA789412-2DA9-4220-B630-C1C13923A470}"/>
    <cellStyle name="쉼표 [0] 3 2 4 5 5" xfId="8696" xr:uid="{BDEDD106-BCD5-48CC-B337-5EC893645B7E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3" xfId="3693" xr:uid="{C2F1B6B9-9D35-4D8F-A44D-1D19AAE14C5F}"/>
    <cellStyle name="쉼표 [0] 3 2 4 6 3 2" xfId="11198" xr:uid="{0AA02F4F-FA2B-4EA1-9195-C8315048B73C}"/>
    <cellStyle name="쉼표 [0] 3 2 4 6 4" xfId="8698" xr:uid="{06FB2327-D822-4BE1-91C8-4F0E0923969A}"/>
    <cellStyle name="쉼표 [0] 3 2 4 7" xfId="6162" xr:uid="{68946D55-66EC-4511-8F39-69020AD18512}"/>
    <cellStyle name="쉼표 [0] 3 2 4 7 2" xfId="13667" xr:uid="{8C0A520D-C004-4EF2-8705-9DC0B0983742}"/>
    <cellStyle name="쉼표 [0] 3 2 4 8" xfId="3662" xr:uid="{26B9C812-DC2C-44BA-B3C5-7BA5685186C3}"/>
    <cellStyle name="쉼표 [0] 3 2 4 8 2" xfId="11167" xr:uid="{50D76B94-D027-43AB-8BA1-98E872D30ACA}"/>
    <cellStyle name="쉼표 [0] 3 2 4 9" xfId="8667" xr:uid="{5A9D4C6B-C9D7-4D93-8705-0FC98D28B674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3" xfId="3698" xr:uid="{800844B0-40A7-461F-8E8D-474B3ECFB56B}"/>
    <cellStyle name="쉼표 [0] 3 2 5 2 2 2 2 3 2" xfId="11203" xr:uid="{683D76E6-350D-4E6F-96C8-19F81CBB21B0}"/>
    <cellStyle name="쉼표 [0] 3 2 5 2 2 2 2 4" xfId="8703" xr:uid="{8E761E7C-63C6-4F94-871D-09077CE2AFA4}"/>
    <cellStyle name="쉼표 [0] 3 2 5 2 2 2 3" xfId="6197" xr:uid="{1291397E-2266-4124-97E0-7827E8E8F184}"/>
    <cellStyle name="쉼표 [0] 3 2 5 2 2 2 3 2" xfId="13702" xr:uid="{A95C6D25-87D8-4893-A579-0A1E7D336300}"/>
    <cellStyle name="쉼표 [0] 3 2 5 2 2 2 4" xfId="3697" xr:uid="{AACBC2EB-4DBF-42BF-B05A-05B625DA4661}"/>
    <cellStyle name="쉼표 [0] 3 2 5 2 2 2 4 2" xfId="11202" xr:uid="{22F0808E-2B55-442A-B16F-AD57220037E7}"/>
    <cellStyle name="쉼표 [0] 3 2 5 2 2 2 5" xfId="8702" xr:uid="{12C30293-D46D-49E2-BA01-6EEA9ECE5DDC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3" xfId="3699" xr:uid="{CD1ED7F7-4E17-4FBD-80FD-00B461D47BF0}"/>
    <cellStyle name="쉼표 [0] 3 2 5 2 2 3 3 2" xfId="11204" xr:uid="{F7F6F2B5-0BA6-421F-A1F8-FA91A1B2C631}"/>
    <cellStyle name="쉼표 [0] 3 2 5 2 2 3 4" xfId="8704" xr:uid="{F398DB2B-805A-48C4-9CD6-3ECFCACB5E2B}"/>
    <cellStyle name="쉼표 [0] 3 2 5 2 2 4" xfId="6196" xr:uid="{ECAC28E9-B4AD-4FB5-BB42-89BD1E98FA75}"/>
    <cellStyle name="쉼표 [0] 3 2 5 2 2 4 2" xfId="13701" xr:uid="{E16E333C-92F8-4A84-A6C2-6E970800E2C7}"/>
    <cellStyle name="쉼표 [0] 3 2 5 2 2 5" xfId="3696" xr:uid="{D4826696-A9EB-4247-B935-2EB2EA0E307C}"/>
    <cellStyle name="쉼표 [0] 3 2 5 2 2 5 2" xfId="11201" xr:uid="{283B6948-73AD-4191-886B-F67A9B526A99}"/>
    <cellStyle name="쉼표 [0] 3 2 5 2 2 6" xfId="8701" xr:uid="{F03135DF-56C0-4084-B289-82377C9B6674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3" xfId="3701" xr:uid="{0929292F-C310-4605-B52D-E749F81B547A}"/>
    <cellStyle name="쉼표 [0] 3 2 5 2 3 2 3 2" xfId="11206" xr:uid="{AAC711A2-1618-48D0-AB0C-BEB1E4CF7D32}"/>
    <cellStyle name="쉼표 [0] 3 2 5 2 3 2 4" xfId="8706" xr:uid="{D805E670-1820-47C4-9A69-1FE9EB34F4E8}"/>
    <cellStyle name="쉼표 [0] 3 2 5 2 3 3" xfId="6200" xr:uid="{1461EEDA-36EF-4F13-9855-57FD009B7294}"/>
    <cellStyle name="쉼표 [0] 3 2 5 2 3 3 2" xfId="13705" xr:uid="{8B9D4753-7845-413D-94F6-28D0E9CA031E}"/>
    <cellStyle name="쉼표 [0] 3 2 5 2 3 4" xfId="3700" xr:uid="{56184B71-1B20-4E0E-B896-683E01127EE1}"/>
    <cellStyle name="쉼표 [0] 3 2 5 2 3 4 2" xfId="11205" xr:uid="{6B9C731C-CF8F-4785-9E8B-F72BB638F2FC}"/>
    <cellStyle name="쉼표 [0] 3 2 5 2 3 5" xfId="8705" xr:uid="{C32C2FFB-DD73-4F70-9005-8BB08217E7F3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3" xfId="3702" xr:uid="{A680B6E9-FE59-4C5E-B013-43D516EE9950}"/>
    <cellStyle name="쉼표 [0] 3 2 5 2 4 3 2" xfId="11207" xr:uid="{82005751-D033-4332-8FDC-5BBA8BF5612C}"/>
    <cellStyle name="쉼표 [0] 3 2 5 2 4 4" xfId="8707" xr:uid="{CEE8CD36-8398-4C1C-9B76-2CB69376163A}"/>
    <cellStyle name="쉼표 [0] 3 2 5 2 5" xfId="6195" xr:uid="{20F4BBEE-5935-4CE4-AF90-38152D14610A}"/>
    <cellStyle name="쉼표 [0] 3 2 5 2 5 2" xfId="13700" xr:uid="{BEF3AABC-4EA6-44AF-8683-51B718CF2DDD}"/>
    <cellStyle name="쉼표 [0] 3 2 5 2 6" xfId="3695" xr:uid="{2E3FBBB0-7718-4937-A4BB-8F1DA38DDBCC}"/>
    <cellStyle name="쉼표 [0] 3 2 5 2 6 2" xfId="11200" xr:uid="{935EEE37-EB6F-4415-933E-AC9FBE1C06C8}"/>
    <cellStyle name="쉼표 [0] 3 2 5 2 7" xfId="8700" xr:uid="{7327CFE1-A9BD-4298-A7DE-3823C45084D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3" xfId="3705" xr:uid="{B21919AF-CB87-45E9-A488-C4B9615CA3A3}"/>
    <cellStyle name="쉼표 [0] 3 2 5 3 2 2 3 2" xfId="11210" xr:uid="{34D4F5BF-C384-46FB-A8EF-FB7E07505DC1}"/>
    <cellStyle name="쉼표 [0] 3 2 5 3 2 2 4" xfId="8710" xr:uid="{3D5B3C5B-36A2-42E6-A7D3-5F5AB7CDC70E}"/>
    <cellStyle name="쉼표 [0] 3 2 5 3 2 3" xfId="6204" xr:uid="{F3382323-EEF2-4F6D-919E-55E11DBAFDB2}"/>
    <cellStyle name="쉼표 [0] 3 2 5 3 2 3 2" xfId="13709" xr:uid="{9EF54372-FFF0-4CBF-A1FF-4A16D963FE48}"/>
    <cellStyle name="쉼표 [0] 3 2 5 3 2 4" xfId="3704" xr:uid="{B5F35C09-2E25-48FC-8957-30A45A18A7BA}"/>
    <cellStyle name="쉼표 [0] 3 2 5 3 2 4 2" xfId="11209" xr:uid="{80F361F7-C4DD-4F35-9C62-63B930ED2283}"/>
    <cellStyle name="쉼표 [0] 3 2 5 3 2 5" xfId="8709" xr:uid="{EC403F37-9869-40EF-B1A6-0DB05535A85E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3" xfId="3706" xr:uid="{EEA2CB49-9E1E-47F9-8956-BDE0C2C19983}"/>
    <cellStyle name="쉼표 [0] 3 2 5 3 3 3 2" xfId="11211" xr:uid="{75638266-96F6-4F6C-91F6-0BF2AB7157B2}"/>
    <cellStyle name="쉼표 [0] 3 2 5 3 3 4" xfId="8711" xr:uid="{46E38569-BC98-474C-8EE8-C4CAF4C13453}"/>
    <cellStyle name="쉼표 [0] 3 2 5 3 4" xfId="6203" xr:uid="{B30FF006-2CBD-45CF-9FEE-F9E24B8AE883}"/>
    <cellStyle name="쉼표 [0] 3 2 5 3 4 2" xfId="13708" xr:uid="{C37EF306-3F1E-41E6-8E08-1AD1FC68F1E2}"/>
    <cellStyle name="쉼표 [0] 3 2 5 3 5" xfId="3703" xr:uid="{ABA0DFD8-E449-4A7A-8A9C-2A30F6D732EF}"/>
    <cellStyle name="쉼표 [0] 3 2 5 3 5 2" xfId="11208" xr:uid="{371E6615-E1FB-4C1A-B97D-A875C024833E}"/>
    <cellStyle name="쉼표 [0] 3 2 5 3 6" xfId="8708" xr:uid="{4881484B-EEE2-4EE1-A16A-34E7725EA259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3" xfId="3708" xr:uid="{479F26CA-36AA-45B2-9190-14FAFF686D9F}"/>
    <cellStyle name="쉼표 [0] 3 2 5 4 2 3 2" xfId="11213" xr:uid="{D74D1B2C-A81D-48D1-89FD-1845D8D87F7A}"/>
    <cellStyle name="쉼표 [0] 3 2 5 4 2 4" xfId="8713" xr:uid="{EBE9B07F-BC3F-4958-A5B2-E02C4E4B9050}"/>
    <cellStyle name="쉼표 [0] 3 2 5 4 3" xfId="6207" xr:uid="{3F31A6ED-AA9B-4C4A-A0E3-DF53A803A3CC}"/>
    <cellStyle name="쉼표 [0] 3 2 5 4 3 2" xfId="13712" xr:uid="{80176DCB-4F31-4E07-BDBE-BE25784ACD53}"/>
    <cellStyle name="쉼표 [0] 3 2 5 4 4" xfId="3707" xr:uid="{F5600ABD-953B-4D96-8202-29BB17F796C3}"/>
    <cellStyle name="쉼표 [0] 3 2 5 4 4 2" xfId="11212" xr:uid="{2239DDED-3D7C-477C-8025-D2801B86F197}"/>
    <cellStyle name="쉼표 [0] 3 2 5 4 5" xfId="8712" xr:uid="{29D699DF-5EEA-413A-B829-284AB8F66A49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3" xfId="3709" xr:uid="{2E666FB7-1735-4583-BA15-D1AF01AF3D67}"/>
    <cellStyle name="쉼표 [0] 3 2 5 5 3 2" xfId="11214" xr:uid="{8E9C8CD1-BCE5-4D14-A8FC-9BAC883D2C91}"/>
    <cellStyle name="쉼표 [0] 3 2 5 5 4" xfId="8714" xr:uid="{A82023A6-5AA8-485B-8AE3-B014827205E8}"/>
    <cellStyle name="쉼표 [0] 3 2 5 6" xfId="6194" xr:uid="{CEA0AEB3-7DD0-4CDF-9A83-F1CCFE80B42B}"/>
    <cellStyle name="쉼표 [0] 3 2 5 6 2" xfId="13699" xr:uid="{6FC92063-C5D3-4818-9ACA-F9A0DA8EDEED}"/>
    <cellStyle name="쉼표 [0] 3 2 5 7" xfId="3694" xr:uid="{885D4715-3BBB-41F2-AA05-1497ED6BEDEB}"/>
    <cellStyle name="쉼표 [0] 3 2 5 7 2" xfId="11199" xr:uid="{F5024377-1B6F-4890-A863-A427781228AD}"/>
    <cellStyle name="쉼표 [0] 3 2 5 8" xfId="8699" xr:uid="{8DEA91E3-9EB4-4E4F-91EA-B4764A527363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3" xfId="3713" xr:uid="{E474F6A1-F430-4C6B-BE90-8052BFB1E9B3}"/>
    <cellStyle name="쉼표 [0] 3 2 6 2 2 2 3 2" xfId="11218" xr:uid="{7278A59E-CD98-4CAF-8123-C5822488A664}"/>
    <cellStyle name="쉼표 [0] 3 2 6 2 2 2 4" xfId="8718" xr:uid="{4437773A-A653-4FF7-8A78-D0819129508A}"/>
    <cellStyle name="쉼표 [0] 3 2 6 2 2 3" xfId="6212" xr:uid="{64C9F743-56AF-4483-A530-551AE6FA9733}"/>
    <cellStyle name="쉼표 [0] 3 2 6 2 2 3 2" xfId="13717" xr:uid="{220EE1F1-F182-41EE-ABD7-858E250D2633}"/>
    <cellStyle name="쉼표 [0] 3 2 6 2 2 4" xfId="3712" xr:uid="{024A3FBD-BF62-4607-8A46-532CDC2CB320}"/>
    <cellStyle name="쉼표 [0] 3 2 6 2 2 4 2" xfId="11217" xr:uid="{26926CDA-CBCA-4AB8-8D88-57754E0201E7}"/>
    <cellStyle name="쉼표 [0] 3 2 6 2 2 5" xfId="8717" xr:uid="{A6302113-49A1-4AD8-82AF-B167905D3033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3" xfId="3714" xr:uid="{BEA6A00C-8173-45C2-BA8A-404B956992D0}"/>
    <cellStyle name="쉼표 [0] 3 2 6 2 3 3 2" xfId="11219" xr:uid="{A25CC08C-ED04-4B8D-925A-8B7D0FBBC492}"/>
    <cellStyle name="쉼표 [0] 3 2 6 2 3 4" xfId="8719" xr:uid="{703F4799-DE11-4A52-86A1-0788912B1521}"/>
    <cellStyle name="쉼표 [0] 3 2 6 2 4" xfId="6211" xr:uid="{8FC86DFF-537D-479E-8DB4-D3108894AC84}"/>
    <cellStyle name="쉼표 [0] 3 2 6 2 4 2" xfId="13716" xr:uid="{3F4CA587-1F8B-4CFC-8CC4-E3370F0A3B3B}"/>
    <cellStyle name="쉼표 [0] 3 2 6 2 5" xfId="3711" xr:uid="{E463F5E0-49A7-4471-886E-8C808527EF41}"/>
    <cellStyle name="쉼표 [0] 3 2 6 2 5 2" xfId="11216" xr:uid="{726AA3A2-99C9-4C0D-A67F-2837DBE62FDD}"/>
    <cellStyle name="쉼표 [0] 3 2 6 2 6" xfId="8716" xr:uid="{04466DAE-197F-41BB-9F18-B3D0538AC3CE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3" xfId="3716" xr:uid="{69062FE9-1E34-4FA4-88A3-E2F3321D4AE7}"/>
    <cellStyle name="쉼표 [0] 3 2 6 3 2 3 2" xfId="11221" xr:uid="{58BBE781-F87C-4C92-8D0F-D921F1D7722D}"/>
    <cellStyle name="쉼표 [0] 3 2 6 3 2 4" xfId="8721" xr:uid="{E054BBAF-0308-441B-9864-35B5E447A580}"/>
    <cellStyle name="쉼표 [0] 3 2 6 3 3" xfId="6215" xr:uid="{E2F8921A-B12C-4556-99BD-3390D048EF8B}"/>
    <cellStyle name="쉼표 [0] 3 2 6 3 3 2" xfId="13720" xr:uid="{44CF5BD2-C5B2-443A-862F-36C6A688022E}"/>
    <cellStyle name="쉼표 [0] 3 2 6 3 4" xfId="3715" xr:uid="{D9EB5313-39DA-4929-872D-156F05F00D84}"/>
    <cellStyle name="쉼표 [0] 3 2 6 3 4 2" xfId="11220" xr:uid="{E7AC00EE-9210-4724-A869-F4AD91331E60}"/>
    <cellStyle name="쉼표 [0] 3 2 6 3 5" xfId="8720" xr:uid="{D3451C90-8B03-4DE7-AFE1-5E1CF8872264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3" xfId="3717" xr:uid="{95DAC474-2340-43F8-B3C1-39064588DE1C}"/>
    <cellStyle name="쉼표 [0] 3 2 6 4 3 2" xfId="11222" xr:uid="{51459550-3DC2-49AF-8182-F05EFDB7F82E}"/>
    <cellStyle name="쉼표 [0] 3 2 6 4 4" xfId="8722" xr:uid="{330CCD03-3B18-4D7A-89E8-30447C40D3B4}"/>
    <cellStyle name="쉼표 [0] 3 2 6 5" xfId="6210" xr:uid="{FC46509E-9E9E-47DA-9191-9AFE748F88F9}"/>
    <cellStyle name="쉼표 [0] 3 2 6 5 2" xfId="13715" xr:uid="{97ECFAF1-4C1E-4D1F-8760-BE72BDD7F4FF}"/>
    <cellStyle name="쉼표 [0] 3 2 6 6" xfId="3710" xr:uid="{8B0E2D0A-E10D-4901-9A6C-5B068E72AD7B}"/>
    <cellStyle name="쉼표 [0] 3 2 6 6 2" xfId="11215" xr:uid="{539D883F-5441-4567-BAF2-C6543AB885C4}"/>
    <cellStyle name="쉼표 [0] 3 2 6 7" xfId="8715" xr:uid="{0C3ED049-D9D9-401B-833C-00831590B39A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3" xfId="3720" xr:uid="{71EF99F1-692B-425C-A465-54333B4A1CAB}"/>
    <cellStyle name="쉼표 [0] 3 2 7 2 2 3 2" xfId="11225" xr:uid="{06B10A0C-E507-4B8E-9B25-4F6FF09EE33B}"/>
    <cellStyle name="쉼표 [0] 3 2 7 2 2 4" xfId="8725" xr:uid="{8B146F96-CC32-4FAA-BCFF-5719E7F9C6B4}"/>
    <cellStyle name="쉼표 [0] 3 2 7 2 3" xfId="6219" xr:uid="{1DA9A2EA-C288-4193-8EA9-8786C2AD5264}"/>
    <cellStyle name="쉼표 [0] 3 2 7 2 3 2" xfId="13724" xr:uid="{71E0213A-4CA0-4FAD-9683-9232032F54F2}"/>
    <cellStyle name="쉼표 [0] 3 2 7 2 4" xfId="3719" xr:uid="{1FC0CEA6-20D8-4AF7-817F-737DEFA24870}"/>
    <cellStyle name="쉼표 [0] 3 2 7 2 4 2" xfId="11224" xr:uid="{E2DEB48A-3F5E-48D9-BBDC-F5C76A8E2D2D}"/>
    <cellStyle name="쉼표 [0] 3 2 7 2 5" xfId="8724" xr:uid="{87D0CAE6-988B-470B-9C0A-85B299E3E42C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3" xfId="3721" xr:uid="{EA9B2192-01F8-4C04-B6DE-CCD6217DD2DB}"/>
    <cellStyle name="쉼표 [0] 3 2 7 3 3 2" xfId="11226" xr:uid="{6CA86F8E-977D-49AB-BD29-FF9C4240CBCD}"/>
    <cellStyle name="쉼표 [0] 3 2 7 3 4" xfId="8726" xr:uid="{AAF58857-333D-478D-AB7D-0039345465BB}"/>
    <cellStyle name="쉼표 [0] 3 2 7 4" xfId="6218" xr:uid="{07454384-6374-4FF2-B3C7-B3F44EF09D9F}"/>
    <cellStyle name="쉼표 [0] 3 2 7 4 2" xfId="13723" xr:uid="{CB670883-8A0A-4560-9629-22EA54E6D665}"/>
    <cellStyle name="쉼표 [0] 3 2 7 5" xfId="3718" xr:uid="{5B5A2B72-F4C1-4060-9B1C-7D9AE23F4B0E}"/>
    <cellStyle name="쉼표 [0] 3 2 7 5 2" xfId="11223" xr:uid="{8820FC52-768A-4FA7-9F92-AC08140656F2}"/>
    <cellStyle name="쉼표 [0] 3 2 7 6" xfId="8723" xr:uid="{5321617D-43DC-4E0F-8B7E-36CBBA9451D8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3" xfId="3723" xr:uid="{52FF4B0E-AD54-4146-9A9C-7E78C6E5488E}"/>
    <cellStyle name="쉼표 [0] 3 2 8 2 3 2" xfId="11228" xr:uid="{71018CF1-726F-4E40-857C-84B43455878F}"/>
    <cellStyle name="쉼표 [0] 3 2 8 2 4" xfId="8728" xr:uid="{1E5BEF2A-3D55-4F10-A7E3-617D1FAB9341}"/>
    <cellStyle name="쉼표 [0] 3 2 8 3" xfId="6222" xr:uid="{E33678C6-E58F-4812-8F78-442955A5B6D3}"/>
    <cellStyle name="쉼표 [0] 3 2 8 3 2" xfId="13727" xr:uid="{EAE1BA0C-82D3-4752-B877-5AADF3D6F7DA}"/>
    <cellStyle name="쉼표 [0] 3 2 8 4" xfId="3722" xr:uid="{4809908D-9EE5-47B1-AABE-815D711E4B7A}"/>
    <cellStyle name="쉼표 [0] 3 2 8 4 2" xfId="11227" xr:uid="{4794DB92-240A-4720-8BD9-76626DE11C1C}"/>
    <cellStyle name="쉼표 [0] 3 2 8 5" xfId="8727" xr:uid="{C8B048F2-54C4-47A6-85B4-B69E53C9A605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3" xfId="3724" xr:uid="{977736DD-4B2B-493F-B7CD-E976F2AFE81D}"/>
    <cellStyle name="쉼표 [0] 3 2 9 3 2" xfId="11229" xr:uid="{D0CB35BC-8DEB-4040-9EBA-B5522627C4D2}"/>
    <cellStyle name="쉼표 [0] 3 2 9 4" xfId="8729" xr:uid="{B36CC44B-C474-46F3-869C-346A9F65987D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1" xfId="3725" xr:uid="{956DB531-89F7-4F1E-9124-72FF3143A438}"/>
    <cellStyle name="쉼표 [0] 3 3 11 2" xfId="11230" xr:uid="{E9D65290-601B-4CAC-A256-8B3AFDA03BD3}"/>
    <cellStyle name="쉼표 [0] 3 3 12" xfId="8730" xr:uid="{E2E5787A-C43D-4679-822F-548BDE2FCD29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1" xfId="8731" xr:uid="{D7E6BDCD-2225-4520-86D8-EC4C5D38D672}"/>
    <cellStyle name="쉼표 [0] 3 3 2 2" xfId="1193" xr:uid="{00000000-0005-0000-0000-0000A8040000}"/>
    <cellStyle name="쉼표 [0] 3 3 2 2 10" xfId="8732" xr:uid="{577D4B06-E33D-4D6D-8646-DCCA7621A1CD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4" xfId="8738" xr:uid="{D9C259BD-2727-4EBA-ABCF-BC5B70B240D3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5" xfId="8737" xr:uid="{0DFB11D4-7ADC-47C9-96B4-F5E930CCC0B6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4" xfId="8739" xr:uid="{08BEF1F7-C626-4D76-86FD-F1CA5767C5F4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6" xfId="8736" xr:uid="{453344F3-130F-41C4-B86F-89C069BF6E2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4" xfId="8741" xr:uid="{4A3BC049-8A98-41D5-A270-5C4D82F0B318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5" xfId="8740" xr:uid="{EC9AAA15-D9C8-4C55-AD18-684C7422ED38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4" xfId="8742" xr:uid="{5E703E95-35EB-42DD-A3FF-E7E841739FDF}"/>
    <cellStyle name="쉼표 [0] 3 3 2 2 2 2 2 5" xfId="6230" xr:uid="{3931E973-452F-43F8-9DFD-C236FF09F427}"/>
    <cellStyle name="쉼표 [0] 3 3 2 2 2 2 2 5 2" xfId="13735" xr:uid="{12EC2F87-C372-4675-B868-9569149C1F15}"/>
    <cellStyle name="쉼표 [0] 3 3 2 2 2 2 2 6" xfId="3730" xr:uid="{4852E49E-28AE-43F8-9147-B31776CEDC97}"/>
    <cellStyle name="쉼표 [0] 3 3 2 2 2 2 2 6 2" xfId="11235" xr:uid="{2C7B99A8-388E-449B-AC65-685E3F1AE515}"/>
    <cellStyle name="쉼표 [0] 3 3 2 2 2 2 2 7" xfId="8735" xr:uid="{47A3C78C-5626-4CCC-868A-C77DC73A73B6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4" xfId="8745" xr:uid="{D354D026-A2A0-41E1-A88D-58431D15DAD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5" xfId="8744" xr:uid="{DA5B562B-4D57-4160-BF41-0487F89DDE68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4" xfId="8746" xr:uid="{277621F9-41F2-4136-98E9-191D72B637CE}"/>
    <cellStyle name="쉼표 [0] 3 3 2 2 2 2 3 4" xfId="6238" xr:uid="{524153D5-E9D7-41E6-813D-483838028391}"/>
    <cellStyle name="쉼표 [0] 3 3 2 2 2 2 3 4 2" xfId="13743" xr:uid="{03A63A15-2776-49BB-97A4-107E2792A235}"/>
    <cellStyle name="쉼표 [0] 3 3 2 2 2 2 3 5" xfId="3738" xr:uid="{362E1C66-1D8D-4F48-A7A3-62E3B34CA75A}"/>
    <cellStyle name="쉼표 [0] 3 3 2 2 2 2 3 5 2" xfId="11243" xr:uid="{05894378-9C4F-4F04-B889-44412FF88B0C}"/>
    <cellStyle name="쉼표 [0] 3 3 2 2 2 2 3 6" xfId="8743" xr:uid="{BB71D16F-038F-45D9-9217-FB614E56886C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4" xfId="8748" xr:uid="{B2576676-8FD9-4ADD-88EE-02367F486F36}"/>
    <cellStyle name="쉼표 [0] 3 3 2 2 2 2 4 3" xfId="6242" xr:uid="{B50458B1-3C8E-4D64-85A9-D035037B5D0A}"/>
    <cellStyle name="쉼표 [0] 3 3 2 2 2 2 4 3 2" xfId="13747" xr:uid="{FE9AAB90-A49B-43B1-AC9F-4B9C86E6EEA4}"/>
    <cellStyle name="쉼표 [0] 3 3 2 2 2 2 4 4" xfId="3742" xr:uid="{A0FEE377-35C0-494D-98B9-653F1D6FB58B}"/>
    <cellStyle name="쉼표 [0] 3 3 2 2 2 2 4 4 2" xfId="11247" xr:uid="{9BB80249-DAB3-4B15-A243-09DF6DDE3B00}"/>
    <cellStyle name="쉼표 [0] 3 3 2 2 2 2 4 5" xfId="8747" xr:uid="{B97D336D-7A89-4A57-8871-1A51D0F57C0F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3" xfId="3744" xr:uid="{7FE271FB-5F02-4A6A-8C7D-D9CD2C3FC264}"/>
    <cellStyle name="쉼표 [0] 3 3 2 2 2 2 5 3 2" xfId="11249" xr:uid="{310F520B-34EA-4A7D-B987-124460E8779C}"/>
    <cellStyle name="쉼표 [0] 3 3 2 2 2 2 5 4" xfId="8749" xr:uid="{69E44F43-BF80-43FC-B33C-F1BCFEB20C44}"/>
    <cellStyle name="쉼표 [0] 3 3 2 2 2 2 6" xfId="6229" xr:uid="{53DA31D3-79E0-42FA-85D4-223F0364C7F4}"/>
    <cellStyle name="쉼표 [0] 3 3 2 2 2 2 6 2" xfId="13734" xr:uid="{3699A0AD-3163-49B2-A3FF-55F1BC88275F}"/>
    <cellStyle name="쉼표 [0] 3 3 2 2 2 2 7" xfId="3729" xr:uid="{F0ACFCB0-B39E-402A-9101-8832B3F4895C}"/>
    <cellStyle name="쉼표 [0] 3 3 2 2 2 2 7 2" xfId="11234" xr:uid="{4CBEF030-0594-4995-857E-D2D692DEB1BA}"/>
    <cellStyle name="쉼표 [0] 3 3 2 2 2 2 8" xfId="8734" xr:uid="{BE61DD97-D15A-41F7-8C76-2365BA9FAA3F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4" xfId="8753" xr:uid="{642CEB46-9132-44F4-B9B6-CC7333185980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5" xfId="8752" xr:uid="{1A6A4E3C-C59B-4D16-81A3-9992A5171837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4" xfId="8754" xr:uid="{3A399CC2-C530-4CF1-B333-C46477961E55}"/>
    <cellStyle name="쉼표 [0] 3 3 2 2 2 3 2 4" xfId="6246" xr:uid="{5377BE05-C639-4516-A062-B21247C2ACA7}"/>
    <cellStyle name="쉼표 [0] 3 3 2 2 2 3 2 4 2" xfId="13751" xr:uid="{8922A817-3DA7-4550-B69B-429DA6AB86F2}"/>
    <cellStyle name="쉼표 [0] 3 3 2 2 2 3 2 5" xfId="3746" xr:uid="{1F577A70-B555-4E32-A9E3-BB94D25D2923}"/>
    <cellStyle name="쉼표 [0] 3 3 2 2 2 3 2 5 2" xfId="11251" xr:uid="{1F8A2BC0-EAED-46E0-A4E1-F97B077787AD}"/>
    <cellStyle name="쉼표 [0] 3 3 2 2 2 3 2 6" xfId="8751" xr:uid="{B792655E-2BB0-44A6-B82F-4A7C388A7202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4" xfId="8756" xr:uid="{47C41E7B-E2E3-43EE-98B4-94F8DF10B1C9}"/>
    <cellStyle name="쉼표 [0] 3 3 2 2 2 3 3 3" xfId="6250" xr:uid="{7E049269-14E3-49E5-8EA1-EBC4B3F09AF5}"/>
    <cellStyle name="쉼표 [0] 3 3 2 2 2 3 3 3 2" xfId="13755" xr:uid="{3F2AEA2B-2A99-4392-BBFE-1275A090C533}"/>
    <cellStyle name="쉼표 [0] 3 3 2 2 2 3 3 4" xfId="3750" xr:uid="{81DA7E26-2EA3-415F-A239-E881060693BF}"/>
    <cellStyle name="쉼표 [0] 3 3 2 2 2 3 3 4 2" xfId="11255" xr:uid="{09B15DDC-D4E5-4FB1-8745-90E766E76979}"/>
    <cellStyle name="쉼표 [0] 3 3 2 2 2 3 3 5" xfId="8755" xr:uid="{577C4002-36D7-4D9D-A814-DDA123E4CCC9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3" xfId="3752" xr:uid="{63507CF3-30AC-4A72-85E9-173DCC997343}"/>
    <cellStyle name="쉼표 [0] 3 3 2 2 2 3 4 3 2" xfId="11257" xr:uid="{916F8EEC-515E-4B41-80E7-DAF4BF463882}"/>
    <cellStyle name="쉼표 [0] 3 3 2 2 2 3 4 4" xfId="8757" xr:uid="{41B8BAA3-FF5C-4A38-8D6E-CC4E1D216E79}"/>
    <cellStyle name="쉼표 [0] 3 3 2 2 2 3 5" xfId="6245" xr:uid="{C9C4E53E-F566-4A10-A468-FF9B456FAE45}"/>
    <cellStyle name="쉼표 [0] 3 3 2 2 2 3 5 2" xfId="13750" xr:uid="{CF1D61AF-32F7-4D2E-8984-9741049DED09}"/>
    <cellStyle name="쉼표 [0] 3 3 2 2 2 3 6" xfId="3745" xr:uid="{381DF80A-42C3-4C32-B1C0-6002F019395F}"/>
    <cellStyle name="쉼표 [0] 3 3 2 2 2 3 6 2" xfId="11250" xr:uid="{DD14E1E8-6973-4A31-991F-166B8D1FE1C5}"/>
    <cellStyle name="쉼표 [0] 3 3 2 2 2 3 7" xfId="8750" xr:uid="{D62170C7-0DCE-457E-AFC2-F1163A3E6C0A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4" xfId="8760" xr:uid="{A334E137-F9AE-42C9-A1C9-D07932716C62}"/>
    <cellStyle name="쉼표 [0] 3 3 2 2 2 4 2 3" xfId="6254" xr:uid="{58CEC34D-FF49-41D6-B3C9-1109E32B46FC}"/>
    <cellStyle name="쉼표 [0] 3 3 2 2 2 4 2 3 2" xfId="13759" xr:uid="{09120695-E562-4843-AB58-C83C9511CBBC}"/>
    <cellStyle name="쉼표 [0] 3 3 2 2 2 4 2 4" xfId="3754" xr:uid="{27738D59-CAE9-4E08-BA58-63F00EB5877F}"/>
    <cellStyle name="쉼표 [0] 3 3 2 2 2 4 2 4 2" xfId="11259" xr:uid="{1BC18303-35E4-43FC-B16D-D94D411C0F44}"/>
    <cellStyle name="쉼표 [0] 3 3 2 2 2 4 2 5" xfId="8759" xr:uid="{F2800895-AD80-41CE-AD48-6A4E3C3B5C84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3" xfId="3756" xr:uid="{3CA3DDC8-2E9D-47B1-B879-01735C1BAEFB}"/>
    <cellStyle name="쉼표 [0] 3 3 2 2 2 4 3 3 2" xfId="11261" xr:uid="{21E92C85-B8A6-4860-8002-F95299CCCF00}"/>
    <cellStyle name="쉼표 [0] 3 3 2 2 2 4 3 4" xfId="8761" xr:uid="{9A706E44-CA4E-4E3A-BEFA-4A70E618D2A2}"/>
    <cellStyle name="쉼표 [0] 3 3 2 2 2 4 4" xfId="6253" xr:uid="{E63BBB7E-F43C-4034-9A7E-3DD4FF681A4E}"/>
    <cellStyle name="쉼표 [0] 3 3 2 2 2 4 4 2" xfId="13758" xr:uid="{E63A3CD1-5B8A-46A3-934F-9A46D2D39A0E}"/>
    <cellStyle name="쉼표 [0] 3 3 2 2 2 4 5" xfId="3753" xr:uid="{F55EB842-7700-40F9-9317-A1008BDEF463}"/>
    <cellStyle name="쉼표 [0] 3 3 2 2 2 4 5 2" xfId="11258" xr:uid="{89201551-41E2-4771-ABEE-E49FFECD2011}"/>
    <cellStyle name="쉼표 [0] 3 3 2 2 2 4 6" xfId="8758" xr:uid="{5FE7F050-0921-4063-88A8-D6C199038D83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3" xfId="3758" xr:uid="{0DC3430C-952D-4CFA-A4D7-3FA16897B2F1}"/>
    <cellStyle name="쉼표 [0] 3 3 2 2 2 5 2 3 2" xfId="11263" xr:uid="{8B61FE30-88AC-41F0-AE55-E60721684056}"/>
    <cellStyle name="쉼표 [0] 3 3 2 2 2 5 2 4" xfId="8763" xr:uid="{9D8EE3DA-B4EE-41F1-B969-3BCC3C878D74}"/>
    <cellStyle name="쉼표 [0] 3 3 2 2 2 5 3" xfId="6257" xr:uid="{3CB634D2-3AC7-43FE-AE9B-FA282E95C6FF}"/>
    <cellStyle name="쉼표 [0] 3 3 2 2 2 5 3 2" xfId="13762" xr:uid="{B8C26B97-0CDE-4DF4-AD7C-A8B7B6AB2D9A}"/>
    <cellStyle name="쉼표 [0] 3 3 2 2 2 5 4" xfId="3757" xr:uid="{2904CDA3-C61E-465A-897C-3B0BB60D073E}"/>
    <cellStyle name="쉼표 [0] 3 3 2 2 2 5 4 2" xfId="11262" xr:uid="{C3EE69ED-A4D2-4E71-A541-7213F4883579}"/>
    <cellStyle name="쉼표 [0] 3 3 2 2 2 5 5" xfId="8762" xr:uid="{58127E0D-354A-4ABE-ABD8-1CE07717331E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3" xfId="3759" xr:uid="{DBCE2E9D-1808-4BA4-9ED1-5288CE3DBDD9}"/>
    <cellStyle name="쉼표 [0] 3 3 2 2 2 6 3 2" xfId="11264" xr:uid="{2A08683E-1567-4F23-9BCA-5071E562AC49}"/>
    <cellStyle name="쉼표 [0] 3 3 2 2 2 6 4" xfId="8764" xr:uid="{F5852AD4-CCD5-476F-BAFF-2FB2E6721CC8}"/>
    <cellStyle name="쉼표 [0] 3 3 2 2 2 7" xfId="6228" xr:uid="{BD73C9E3-ABC1-46ED-9E65-1D032D880754}"/>
    <cellStyle name="쉼표 [0] 3 3 2 2 2 7 2" xfId="13733" xr:uid="{95E6A50B-4CAF-4573-922E-5635321146FF}"/>
    <cellStyle name="쉼표 [0] 3 3 2 2 2 8" xfId="3728" xr:uid="{EFCFEC7F-F4C3-4776-880D-8553861E136A}"/>
    <cellStyle name="쉼표 [0] 3 3 2 2 2 8 2" xfId="11233" xr:uid="{5D7DE7E4-E0C0-4EB0-9BBE-190F0E6DDDA0}"/>
    <cellStyle name="쉼표 [0] 3 3 2 2 2 9" xfId="8733" xr:uid="{DD71AA7A-539D-4EFC-A086-382E0E0B0A90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4" xfId="8769" xr:uid="{025AFC81-BE44-42CD-BC45-318F49699890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5" xfId="8768" xr:uid="{74AF4F60-1D05-4F4B-B3B3-48A1B568C6AC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4" xfId="8770" xr:uid="{5A9AAF13-A047-4C6E-B6E0-58A7ED71A689}"/>
    <cellStyle name="쉼표 [0] 3 3 2 2 3 2 2 4" xfId="6262" xr:uid="{E7C02944-A494-43A0-92F1-CC21D06AE1CB}"/>
    <cellStyle name="쉼표 [0] 3 3 2 2 3 2 2 4 2" xfId="13767" xr:uid="{C7831C43-C007-4F1D-91C0-1C0A119095BA}"/>
    <cellStyle name="쉼표 [0] 3 3 2 2 3 2 2 5" xfId="3762" xr:uid="{BCF43E11-6D6D-44AD-8A96-74120FF0A93C}"/>
    <cellStyle name="쉼표 [0] 3 3 2 2 3 2 2 5 2" xfId="11267" xr:uid="{C1BE9F39-41C2-4294-9E89-3C3EC69D2C80}"/>
    <cellStyle name="쉼표 [0] 3 3 2 2 3 2 2 6" xfId="8767" xr:uid="{1D166F1F-8216-4018-884B-E72E05281F72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4" xfId="8772" xr:uid="{EBA01FBB-7E27-4481-B875-128192288CF2}"/>
    <cellStyle name="쉼표 [0] 3 3 2 2 3 2 3 3" xfId="6266" xr:uid="{1156B1DE-2443-4D70-90BE-2D5DC1F4DB1E}"/>
    <cellStyle name="쉼표 [0] 3 3 2 2 3 2 3 3 2" xfId="13771" xr:uid="{F45060FB-31B7-4968-B52A-C8B75E361397}"/>
    <cellStyle name="쉼표 [0] 3 3 2 2 3 2 3 4" xfId="3766" xr:uid="{8216ADDE-C46C-470F-964E-D0C83D044ABB}"/>
    <cellStyle name="쉼표 [0] 3 3 2 2 3 2 3 4 2" xfId="11271" xr:uid="{1927F1D6-8BCE-4CB3-921D-249FFC6981D6}"/>
    <cellStyle name="쉼표 [0] 3 3 2 2 3 2 3 5" xfId="8771" xr:uid="{C33E2BF8-A20B-4296-8BAF-3D3B9BFE9C98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3" xfId="3768" xr:uid="{EEF3D7CB-2A10-4519-BA4C-859219758FB0}"/>
    <cellStyle name="쉼표 [0] 3 3 2 2 3 2 4 3 2" xfId="11273" xr:uid="{B04707BE-0014-4D92-AFFF-D7E5513640DB}"/>
    <cellStyle name="쉼표 [0] 3 3 2 2 3 2 4 4" xfId="8773" xr:uid="{3FDDCB5D-0099-453B-A0BF-614F2C0D865A}"/>
    <cellStyle name="쉼표 [0] 3 3 2 2 3 2 5" xfId="6261" xr:uid="{B85059ED-5892-4323-B4BF-97E223C4489A}"/>
    <cellStyle name="쉼표 [0] 3 3 2 2 3 2 5 2" xfId="13766" xr:uid="{B348ECBE-7DB0-4F09-8A17-632F8EA757DC}"/>
    <cellStyle name="쉼표 [0] 3 3 2 2 3 2 6" xfId="3761" xr:uid="{475C4FE1-1794-4FAA-B4E1-B1DF57C67E32}"/>
    <cellStyle name="쉼표 [0] 3 3 2 2 3 2 6 2" xfId="11266" xr:uid="{9955886E-CD94-4F5C-ADC0-0B3CDC17966D}"/>
    <cellStyle name="쉼표 [0] 3 3 2 2 3 2 7" xfId="8766" xr:uid="{E59C16E2-3ABF-4CC6-8377-2B60E141E525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4" xfId="8776" xr:uid="{CCBE4F58-568C-41F1-B505-648F34C146B8}"/>
    <cellStyle name="쉼표 [0] 3 3 2 2 3 3 2 3" xfId="6270" xr:uid="{0203E6E6-0016-4904-8F07-CADEE280BD15}"/>
    <cellStyle name="쉼표 [0] 3 3 2 2 3 3 2 3 2" xfId="13775" xr:uid="{F75B0F00-F045-4DB7-91AE-BC2984FA21B7}"/>
    <cellStyle name="쉼표 [0] 3 3 2 2 3 3 2 4" xfId="3770" xr:uid="{A66B9411-F783-4114-8AC1-4B47B32EE290}"/>
    <cellStyle name="쉼표 [0] 3 3 2 2 3 3 2 4 2" xfId="11275" xr:uid="{770F5AA9-129D-41C8-95A0-9ADF6AD1477A}"/>
    <cellStyle name="쉼표 [0] 3 3 2 2 3 3 2 5" xfId="8775" xr:uid="{DA9FF01D-DEFF-4658-A8FA-A94C2E5BA87E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3" xfId="3772" xr:uid="{123FAEAB-4E72-462D-9562-23A6639BE493}"/>
    <cellStyle name="쉼표 [0] 3 3 2 2 3 3 3 3 2" xfId="11277" xr:uid="{E66F047F-D17E-4A79-B0EC-0790F75D0A40}"/>
    <cellStyle name="쉼표 [0] 3 3 2 2 3 3 3 4" xfId="8777" xr:uid="{24FDCB43-1CC2-45E8-BD34-7A318B0C1785}"/>
    <cellStyle name="쉼표 [0] 3 3 2 2 3 3 4" xfId="6269" xr:uid="{70849CE9-6D47-48D1-B488-97FE26225848}"/>
    <cellStyle name="쉼표 [0] 3 3 2 2 3 3 4 2" xfId="13774" xr:uid="{AA772E3A-E4AD-4E1D-AAFA-BE2EDCDA7277}"/>
    <cellStyle name="쉼표 [0] 3 3 2 2 3 3 5" xfId="3769" xr:uid="{F483DAF7-5288-4591-B2AE-4A40805ED2F2}"/>
    <cellStyle name="쉼표 [0] 3 3 2 2 3 3 5 2" xfId="11274" xr:uid="{ECC8EBBF-091C-4702-B4A1-EE2D4E59D408}"/>
    <cellStyle name="쉼표 [0] 3 3 2 2 3 3 6" xfId="8774" xr:uid="{7A426EB4-7E56-4BE3-8D91-8A7A19C060FA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3" xfId="3774" xr:uid="{0892AAD3-F5BA-4567-B1A1-77F238A39A4E}"/>
    <cellStyle name="쉼표 [0] 3 3 2 2 3 4 2 3 2" xfId="11279" xr:uid="{EE2181B4-5208-455F-AC6F-640FA3983684}"/>
    <cellStyle name="쉼표 [0] 3 3 2 2 3 4 2 4" xfId="8779" xr:uid="{121EFDE6-E268-4DD9-986C-0A2B8B1EA9F6}"/>
    <cellStyle name="쉼표 [0] 3 3 2 2 3 4 3" xfId="6273" xr:uid="{F0650909-0F03-4FE5-95FB-84A06532A58B}"/>
    <cellStyle name="쉼표 [0] 3 3 2 2 3 4 3 2" xfId="13778" xr:uid="{1376743E-A4E8-480F-A24E-0DCC02DD46E9}"/>
    <cellStyle name="쉼표 [0] 3 3 2 2 3 4 4" xfId="3773" xr:uid="{A1D8062B-199A-4509-8911-CB5F61491BB2}"/>
    <cellStyle name="쉼표 [0] 3 3 2 2 3 4 4 2" xfId="11278" xr:uid="{484D63AA-BF74-4DDC-996A-A8EE6E55D22E}"/>
    <cellStyle name="쉼표 [0] 3 3 2 2 3 4 5" xfId="8778" xr:uid="{DF59FFCA-1F10-40AC-A435-C4090056E2C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3" xfId="3775" xr:uid="{258F572D-258F-42D6-B6B0-D68720A1AA29}"/>
    <cellStyle name="쉼표 [0] 3 3 2 2 3 5 3 2" xfId="11280" xr:uid="{1C1BDCF1-C4E4-47FD-8140-04C8E2DB2F66}"/>
    <cellStyle name="쉼표 [0] 3 3 2 2 3 5 4" xfId="8780" xr:uid="{359A9738-A39D-4354-AED9-AE8FE2617304}"/>
    <cellStyle name="쉼표 [0] 3 3 2 2 3 6" xfId="6260" xr:uid="{6B6CB32F-D64B-41AD-80B3-10B16554C02F}"/>
    <cellStyle name="쉼표 [0] 3 3 2 2 3 6 2" xfId="13765" xr:uid="{23A77107-8204-4655-93E1-02A206CFEACB}"/>
    <cellStyle name="쉼표 [0] 3 3 2 2 3 7" xfId="3760" xr:uid="{3F43CA5F-BE45-49FB-93E3-60E2AD7254FE}"/>
    <cellStyle name="쉼표 [0] 3 3 2 2 3 7 2" xfId="11265" xr:uid="{55760C6E-AE5C-4EE8-86EF-CBD3E50A83AF}"/>
    <cellStyle name="쉼표 [0] 3 3 2 2 3 8" xfId="8765" xr:uid="{64A03F7F-B3BA-4E60-99E4-2361486FB23C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4" xfId="8784" xr:uid="{6D570D0B-AF7A-4529-ABB5-33E1E8E51356}"/>
    <cellStyle name="쉼표 [0] 3 3 2 2 4 2 2 3" xfId="6278" xr:uid="{00BD6CC8-7336-4B73-A13D-CB3C48B43945}"/>
    <cellStyle name="쉼표 [0] 3 3 2 2 4 2 2 3 2" xfId="13783" xr:uid="{6BC56F7C-36EE-42D4-92C5-1E725B6E8A4F}"/>
    <cellStyle name="쉼표 [0] 3 3 2 2 4 2 2 4" xfId="3778" xr:uid="{65101256-3E33-45F1-8C52-B2C035AF8E41}"/>
    <cellStyle name="쉼표 [0] 3 3 2 2 4 2 2 4 2" xfId="11283" xr:uid="{414D79B1-DF48-4594-8097-E7C18FA48D97}"/>
    <cellStyle name="쉼표 [0] 3 3 2 2 4 2 2 5" xfId="8783" xr:uid="{11084919-2BE4-4475-9DFC-DC0219F8705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3" xfId="3780" xr:uid="{330FDCE3-A6FF-48A5-B719-0F20C73DC4B9}"/>
    <cellStyle name="쉼표 [0] 3 3 2 2 4 2 3 3 2" xfId="11285" xr:uid="{DF0EA55C-53BF-4529-A490-689F19164BFD}"/>
    <cellStyle name="쉼표 [0] 3 3 2 2 4 2 3 4" xfId="8785" xr:uid="{839086C3-79EE-4C83-9B7B-46BC4FB39838}"/>
    <cellStyle name="쉼표 [0] 3 3 2 2 4 2 4" xfId="6277" xr:uid="{C6BC44A0-AFD4-4352-8502-AFFCA90D7F8C}"/>
    <cellStyle name="쉼표 [0] 3 3 2 2 4 2 4 2" xfId="13782" xr:uid="{3B9D8A05-28BC-4E8D-A92C-AD26CCF0227B}"/>
    <cellStyle name="쉼표 [0] 3 3 2 2 4 2 5" xfId="3777" xr:uid="{737C7544-D05D-4F87-85F1-5F92374ACCC9}"/>
    <cellStyle name="쉼표 [0] 3 3 2 2 4 2 5 2" xfId="11282" xr:uid="{97FE51B3-D36A-45FC-8BD4-13EEBD994C32}"/>
    <cellStyle name="쉼표 [0] 3 3 2 2 4 2 6" xfId="8782" xr:uid="{EF64A92D-DDC1-40D2-8E2C-F79FF81165E0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3" xfId="3782" xr:uid="{30835E04-91F8-4330-A5D6-151FA63F69E2}"/>
    <cellStyle name="쉼표 [0] 3 3 2 2 4 3 2 3 2" xfId="11287" xr:uid="{49A85C11-C460-45AC-8FCD-44C3288A9040}"/>
    <cellStyle name="쉼표 [0] 3 3 2 2 4 3 2 4" xfId="8787" xr:uid="{DDA56C61-C634-467F-A811-3339B2244D6A}"/>
    <cellStyle name="쉼표 [0] 3 3 2 2 4 3 3" xfId="6281" xr:uid="{02CF3D17-8B73-4D0A-8568-980F88141734}"/>
    <cellStyle name="쉼표 [0] 3 3 2 2 4 3 3 2" xfId="13786" xr:uid="{7D55092F-0F6D-453B-9446-B55446AA851B}"/>
    <cellStyle name="쉼표 [0] 3 3 2 2 4 3 4" xfId="3781" xr:uid="{1495D307-A6E1-4FD4-9F9C-C0071C311A18}"/>
    <cellStyle name="쉼표 [0] 3 3 2 2 4 3 4 2" xfId="11286" xr:uid="{723DF380-52E5-47E1-828C-0CFCA093E13F}"/>
    <cellStyle name="쉼표 [0] 3 3 2 2 4 3 5" xfId="8786" xr:uid="{F8FEEDE7-17EE-4C65-9914-6BC5BE177663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3" xfId="3783" xr:uid="{1379C0ED-A444-4E93-A66D-D504F1846A64}"/>
    <cellStyle name="쉼표 [0] 3 3 2 2 4 4 3 2" xfId="11288" xr:uid="{34DB8834-D921-48DD-9FBD-742867098E2B}"/>
    <cellStyle name="쉼표 [0] 3 3 2 2 4 4 4" xfId="8788" xr:uid="{72BA533E-7562-44D2-8857-D983DC3D7227}"/>
    <cellStyle name="쉼표 [0] 3 3 2 2 4 5" xfId="6276" xr:uid="{72FDD519-A0C5-4F8F-BAE0-C5FACCEE5D7C}"/>
    <cellStyle name="쉼표 [0] 3 3 2 2 4 5 2" xfId="13781" xr:uid="{067381AD-AD37-41A3-BEF9-6CB8CD230B78}"/>
    <cellStyle name="쉼표 [0] 3 3 2 2 4 6" xfId="3776" xr:uid="{78202070-0EE8-4CFE-882D-9E8FC8BD7EC3}"/>
    <cellStyle name="쉼표 [0] 3 3 2 2 4 6 2" xfId="11281" xr:uid="{DACF7C95-BABF-4C6B-A951-FE5874C8C0B1}"/>
    <cellStyle name="쉼표 [0] 3 3 2 2 4 7" xfId="8781" xr:uid="{487B6D9E-4DD5-4EF5-BA97-C20B4A88B3DA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3" xfId="3786" xr:uid="{C9147224-A321-4FF8-9710-36B46988F4FD}"/>
    <cellStyle name="쉼표 [0] 3 3 2 2 5 2 2 3 2" xfId="11291" xr:uid="{C2FC0F7C-0E8B-4F07-A22C-EC57691499CE}"/>
    <cellStyle name="쉼표 [0] 3 3 2 2 5 2 2 4" xfId="8791" xr:uid="{4661C16F-5AAE-40EE-A063-25A9FBBAC947}"/>
    <cellStyle name="쉼표 [0] 3 3 2 2 5 2 3" xfId="6285" xr:uid="{5B738661-3412-40F5-AEA8-5E8DA99C1512}"/>
    <cellStyle name="쉼표 [0] 3 3 2 2 5 2 3 2" xfId="13790" xr:uid="{FA799F5D-30E7-4095-91B5-164DB0A2A7B3}"/>
    <cellStyle name="쉼표 [0] 3 3 2 2 5 2 4" xfId="3785" xr:uid="{ADA1BC99-D831-437D-8DAF-E97EEFAEB192}"/>
    <cellStyle name="쉼표 [0] 3 3 2 2 5 2 4 2" xfId="11290" xr:uid="{0C73A141-FFE6-4F1F-857E-229E66039362}"/>
    <cellStyle name="쉼표 [0] 3 3 2 2 5 2 5" xfId="8790" xr:uid="{B72F8FE0-38F6-4E87-8CCE-BABFD3575E3B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3" xfId="3787" xr:uid="{DED747AB-6A01-4E78-AC56-A3A9C7023FC7}"/>
    <cellStyle name="쉼표 [0] 3 3 2 2 5 3 3 2" xfId="11292" xr:uid="{2D53F35E-1CF9-46BE-9797-36657BFEC6A8}"/>
    <cellStyle name="쉼표 [0] 3 3 2 2 5 3 4" xfId="8792" xr:uid="{9EA7F0F7-E231-46EF-A3FE-78B560B60272}"/>
    <cellStyle name="쉼표 [0] 3 3 2 2 5 4" xfId="6284" xr:uid="{69C554F4-2057-4CC3-9B42-644EE3446C30}"/>
    <cellStyle name="쉼표 [0] 3 3 2 2 5 4 2" xfId="13789" xr:uid="{4B0F5684-A7C8-4DAC-BC50-BE5E399D51D3}"/>
    <cellStyle name="쉼표 [0] 3 3 2 2 5 5" xfId="3784" xr:uid="{558595DC-C415-41D2-A940-F92A7BF18A37}"/>
    <cellStyle name="쉼표 [0] 3 3 2 2 5 5 2" xfId="11289" xr:uid="{D5920107-FFE6-4AB2-8EA1-A56A08012BC9}"/>
    <cellStyle name="쉼표 [0] 3 3 2 2 5 6" xfId="8789" xr:uid="{B85B4E0A-734E-463D-B00B-D30DC7624869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3" xfId="3789" xr:uid="{D8DE49AF-29E4-4986-AFD3-A6F6173FF78D}"/>
    <cellStyle name="쉼표 [0] 3 3 2 2 6 2 3 2" xfId="11294" xr:uid="{40D94268-CF4E-4C9C-96E2-3F74957EB2F0}"/>
    <cellStyle name="쉼표 [0] 3 3 2 2 6 2 4" xfId="8794" xr:uid="{EC82FBF2-FB46-4D0E-8CF2-5111B90489ED}"/>
    <cellStyle name="쉼표 [0] 3 3 2 2 6 3" xfId="6288" xr:uid="{9CAE1763-E5B9-42BC-A1D1-509731DB596E}"/>
    <cellStyle name="쉼표 [0] 3 3 2 2 6 3 2" xfId="13793" xr:uid="{41B81AD7-2173-44F9-BA22-FE981EB314AC}"/>
    <cellStyle name="쉼표 [0] 3 3 2 2 6 4" xfId="3788" xr:uid="{D2C05F23-CB9F-45F2-9CDB-9976EF9427EC}"/>
    <cellStyle name="쉼표 [0] 3 3 2 2 6 4 2" xfId="11293" xr:uid="{8800E730-52B7-4C2D-93ED-1D1B0A5A779A}"/>
    <cellStyle name="쉼표 [0] 3 3 2 2 6 5" xfId="8793" xr:uid="{A5686162-E0DB-458A-A404-3C2D5269A495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3" xfId="3790" xr:uid="{2FBBBE17-C9B5-42C2-A60A-F2222095F32C}"/>
    <cellStyle name="쉼표 [0] 3 3 2 2 7 3 2" xfId="11295" xr:uid="{703A4FD7-5423-49B3-A0AC-DA00B1CA5D32}"/>
    <cellStyle name="쉼표 [0] 3 3 2 2 7 4" xfId="8795" xr:uid="{E728808E-F446-4C97-8BDD-AB574B1ACA35}"/>
    <cellStyle name="쉼표 [0] 3 3 2 2 8" xfId="6227" xr:uid="{A2C92AD7-F2F6-4008-9028-767AB14D11E1}"/>
    <cellStyle name="쉼표 [0] 3 3 2 2 8 2" xfId="13732" xr:uid="{72D1E8FA-F7F3-491F-9BA5-D5DA40C5C198}"/>
    <cellStyle name="쉼표 [0] 3 3 2 2 9" xfId="3727" xr:uid="{08DFF37F-CAFD-42EC-B16A-8797DC902E9A}"/>
    <cellStyle name="쉼표 [0] 3 3 2 2 9 2" xfId="11232" xr:uid="{4F325241-A6C1-4C8B-95AE-9A9483B835FF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4" xfId="8801" xr:uid="{6ADB78C2-91F5-4D47-B9C3-39AF0C3514B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5" xfId="8800" xr:uid="{7947FCFF-6189-47F0-A53B-E5E4C96DAC01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4" xfId="8802" xr:uid="{1F97522D-EE92-4F55-955E-37E9E9CAE72C}"/>
    <cellStyle name="쉼표 [0] 3 3 2 3 2 2 2 4" xfId="6294" xr:uid="{6620DBD5-6388-4462-AD87-69B653423115}"/>
    <cellStyle name="쉼표 [0] 3 3 2 3 2 2 2 4 2" xfId="13799" xr:uid="{1F0E8F5C-C334-43BC-ABF9-2050FBAE0A39}"/>
    <cellStyle name="쉼표 [0] 3 3 2 3 2 2 2 5" xfId="3794" xr:uid="{D25EA80D-0E67-4C76-A807-F1474DEE840B}"/>
    <cellStyle name="쉼표 [0] 3 3 2 3 2 2 2 5 2" xfId="11299" xr:uid="{64472E2C-8C25-4C01-968D-E6E0963F3946}"/>
    <cellStyle name="쉼표 [0] 3 3 2 3 2 2 2 6" xfId="8799" xr:uid="{3A0B33E3-DDEC-4236-BA0B-D8CDBE659C0A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4" xfId="8804" xr:uid="{2459DE89-0C56-407F-835E-FA1538CFDADB}"/>
    <cellStyle name="쉼표 [0] 3 3 2 3 2 2 3 3" xfId="6298" xr:uid="{48A9E52C-18A9-453F-93A2-0B638E945BA0}"/>
    <cellStyle name="쉼표 [0] 3 3 2 3 2 2 3 3 2" xfId="13803" xr:uid="{1E344FB7-C103-42F0-ABEF-A6154FDE6C70}"/>
    <cellStyle name="쉼표 [0] 3 3 2 3 2 2 3 4" xfId="3798" xr:uid="{2795AB62-7AB1-452A-AB85-B78B08BF702F}"/>
    <cellStyle name="쉼표 [0] 3 3 2 3 2 2 3 4 2" xfId="11303" xr:uid="{197A3097-208D-4EEB-B23E-FED09CC17E2E}"/>
    <cellStyle name="쉼표 [0] 3 3 2 3 2 2 3 5" xfId="8803" xr:uid="{DEFCF5DC-9FBA-4833-AF84-31DB3BE4BA5E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3" xfId="3800" xr:uid="{8121B380-A758-4620-BABA-40F7D3B7895F}"/>
    <cellStyle name="쉼표 [0] 3 3 2 3 2 2 4 3 2" xfId="11305" xr:uid="{9D697FE2-4456-451C-A3C0-58FD6D271780}"/>
    <cellStyle name="쉼표 [0] 3 3 2 3 2 2 4 4" xfId="8805" xr:uid="{6CB22C10-9303-48DE-81B3-DF0534BA8E01}"/>
    <cellStyle name="쉼표 [0] 3 3 2 3 2 2 5" xfId="6293" xr:uid="{AAEE68E3-1543-4399-83C1-1DE9F81B3BFA}"/>
    <cellStyle name="쉼표 [0] 3 3 2 3 2 2 5 2" xfId="13798" xr:uid="{C25C7292-0EAE-4A1F-AC0C-31EBF6946AE4}"/>
    <cellStyle name="쉼표 [0] 3 3 2 3 2 2 6" xfId="3793" xr:uid="{E53B4739-EA5E-4592-98B8-C31FEB0FCCB4}"/>
    <cellStyle name="쉼표 [0] 3 3 2 3 2 2 6 2" xfId="11298" xr:uid="{25482247-D8EE-48C7-81CC-717BC36A7DE2}"/>
    <cellStyle name="쉼표 [0] 3 3 2 3 2 2 7" xfId="8798" xr:uid="{0E5C89F1-130F-4DC5-B0B7-E86EBDDE5309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4" xfId="8808" xr:uid="{138C67A8-7B4A-4871-9B6D-8DA345CE68BA}"/>
    <cellStyle name="쉼표 [0] 3 3 2 3 2 3 2 3" xfId="6302" xr:uid="{03569470-12E4-4B88-86B7-157C80729FB1}"/>
    <cellStyle name="쉼표 [0] 3 3 2 3 2 3 2 3 2" xfId="13807" xr:uid="{26C2799D-DDE0-498C-BB80-D1DAE1791A8F}"/>
    <cellStyle name="쉼표 [0] 3 3 2 3 2 3 2 4" xfId="3802" xr:uid="{0CC0F4DD-8A00-4829-A586-40E0EC0FC5F1}"/>
    <cellStyle name="쉼표 [0] 3 3 2 3 2 3 2 4 2" xfId="11307" xr:uid="{4AEA670C-AE73-4DD0-81A7-D98CDA0FA19D}"/>
    <cellStyle name="쉼표 [0] 3 3 2 3 2 3 2 5" xfId="8807" xr:uid="{9FCFFE5C-0B95-4F10-A70F-142C5759B0AC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3" xfId="3804" xr:uid="{9A40ABF9-434F-4440-BB4D-5A3B02CB1A6A}"/>
    <cellStyle name="쉼표 [0] 3 3 2 3 2 3 3 3 2" xfId="11309" xr:uid="{A19F89F7-B334-40AC-B3AD-310B332E3890}"/>
    <cellStyle name="쉼표 [0] 3 3 2 3 2 3 3 4" xfId="8809" xr:uid="{6024C524-6A12-4D0D-82CB-C28507B1E8B9}"/>
    <cellStyle name="쉼표 [0] 3 3 2 3 2 3 4" xfId="6301" xr:uid="{B3AB0A13-0908-4A4D-BE5C-3BC74BBDD416}"/>
    <cellStyle name="쉼표 [0] 3 3 2 3 2 3 4 2" xfId="13806" xr:uid="{DA14F452-8C59-4CC3-9A86-E96791779406}"/>
    <cellStyle name="쉼표 [0] 3 3 2 3 2 3 5" xfId="3801" xr:uid="{78932628-9989-4F48-9E62-A226AF46A428}"/>
    <cellStyle name="쉼표 [0] 3 3 2 3 2 3 5 2" xfId="11306" xr:uid="{F4125875-B3FD-4513-988E-8DAD90A381EC}"/>
    <cellStyle name="쉼표 [0] 3 3 2 3 2 3 6" xfId="8806" xr:uid="{5DEB4AFF-60A3-4DAB-AAD7-0701998AD153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3" xfId="3806" xr:uid="{CE8A22D0-D6A6-4F7D-8BD4-34B0BD20610E}"/>
    <cellStyle name="쉼표 [0] 3 3 2 3 2 4 2 3 2" xfId="11311" xr:uid="{CF53BF59-106F-42D8-9BF4-D65624B221A5}"/>
    <cellStyle name="쉼표 [0] 3 3 2 3 2 4 2 4" xfId="8811" xr:uid="{7DF13AC2-3D55-4CB1-A0BB-E92BCCDE2AD2}"/>
    <cellStyle name="쉼표 [0] 3 3 2 3 2 4 3" xfId="6305" xr:uid="{E22BEB26-F174-4E3E-9474-5B50750066DC}"/>
    <cellStyle name="쉼표 [0] 3 3 2 3 2 4 3 2" xfId="13810" xr:uid="{CBF1F043-74F9-4660-BBB7-1A641CE70DE2}"/>
    <cellStyle name="쉼표 [0] 3 3 2 3 2 4 4" xfId="3805" xr:uid="{8838D428-8A58-4729-9403-EF1565DE8290}"/>
    <cellStyle name="쉼표 [0] 3 3 2 3 2 4 4 2" xfId="11310" xr:uid="{5F167B65-6410-4D90-8475-EF9DB20F3633}"/>
    <cellStyle name="쉼표 [0] 3 3 2 3 2 4 5" xfId="8810" xr:uid="{436C8C02-8171-471E-A98D-B74F1B12AD67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3" xfId="3807" xr:uid="{55027C04-97BC-48C3-A6E4-9573CE2F9D24}"/>
    <cellStyle name="쉼표 [0] 3 3 2 3 2 5 3 2" xfId="11312" xr:uid="{90323FF5-3F5B-4FE6-95F3-21E53F34DBEA}"/>
    <cellStyle name="쉼표 [0] 3 3 2 3 2 5 4" xfId="8812" xr:uid="{7DC6C1C4-EBA5-4549-8185-D3AFEF388723}"/>
    <cellStyle name="쉼표 [0] 3 3 2 3 2 6" xfId="6292" xr:uid="{7BB99226-3CBF-4335-8BC2-D7EA33F745A7}"/>
    <cellStyle name="쉼표 [0] 3 3 2 3 2 6 2" xfId="13797" xr:uid="{22AA9AB2-93F6-42BC-A2D2-0B3E18362F76}"/>
    <cellStyle name="쉼표 [0] 3 3 2 3 2 7" xfId="3792" xr:uid="{1AC3A505-F92B-4784-8BFE-F0DECF9F9F8D}"/>
    <cellStyle name="쉼표 [0] 3 3 2 3 2 7 2" xfId="11297" xr:uid="{3CA5D790-E7A3-4FCC-A05A-CE1AAB6EF3D8}"/>
    <cellStyle name="쉼표 [0] 3 3 2 3 2 8" xfId="8797" xr:uid="{6F560840-62CF-4780-8D53-77F4C094BEBB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4" xfId="8816" xr:uid="{E4F0FF94-6F2C-4765-A652-2F6724DE9554}"/>
    <cellStyle name="쉼표 [0] 3 3 2 3 3 2 2 3" xfId="6310" xr:uid="{FBE1B2CE-7B4B-4EE1-9FF8-0101F5DDFA16}"/>
    <cellStyle name="쉼표 [0] 3 3 2 3 3 2 2 3 2" xfId="13815" xr:uid="{BDA608F5-E372-46B9-8638-EE327BA8D511}"/>
    <cellStyle name="쉼표 [0] 3 3 2 3 3 2 2 4" xfId="3810" xr:uid="{5931B337-A953-475E-88CD-F78485925373}"/>
    <cellStyle name="쉼표 [0] 3 3 2 3 3 2 2 4 2" xfId="11315" xr:uid="{FD73E41E-1024-4FBB-A089-D58863460E1F}"/>
    <cellStyle name="쉼표 [0] 3 3 2 3 3 2 2 5" xfId="8815" xr:uid="{BAA7666E-B926-45FB-B14D-EC4446D19D5F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3" xfId="3812" xr:uid="{033E0500-9930-4676-89CD-6B3D43EF2B4E}"/>
    <cellStyle name="쉼표 [0] 3 3 2 3 3 2 3 3 2" xfId="11317" xr:uid="{9CB7C106-1A91-47F7-8220-17C95B61E09C}"/>
    <cellStyle name="쉼표 [0] 3 3 2 3 3 2 3 4" xfId="8817" xr:uid="{F23931B0-7BBD-4D60-988F-A9771E73B119}"/>
    <cellStyle name="쉼표 [0] 3 3 2 3 3 2 4" xfId="6309" xr:uid="{07A3B477-A3A7-445B-9860-D25759CCC6F9}"/>
    <cellStyle name="쉼표 [0] 3 3 2 3 3 2 4 2" xfId="13814" xr:uid="{E66BB413-F599-407C-BB04-9B45E11026A7}"/>
    <cellStyle name="쉼표 [0] 3 3 2 3 3 2 5" xfId="3809" xr:uid="{B59EE31C-3020-40E3-A7AB-8F34B9259ECF}"/>
    <cellStyle name="쉼표 [0] 3 3 2 3 3 2 5 2" xfId="11314" xr:uid="{196CA8FF-395D-4E40-B46D-63EA5965E50A}"/>
    <cellStyle name="쉼표 [0] 3 3 2 3 3 2 6" xfId="8814" xr:uid="{B8106D43-5123-46C6-8F8B-2EBB5CE5139E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3" xfId="3814" xr:uid="{69EE267F-EA75-40F6-9B74-F9E3043C06E1}"/>
    <cellStyle name="쉼표 [0] 3 3 2 3 3 3 2 3 2" xfId="11319" xr:uid="{7E00C093-A948-43F9-BF64-9727A158E766}"/>
    <cellStyle name="쉼표 [0] 3 3 2 3 3 3 2 4" xfId="8819" xr:uid="{842E1385-0555-4FD9-A30F-FB8BBF4E22ED}"/>
    <cellStyle name="쉼표 [0] 3 3 2 3 3 3 3" xfId="6313" xr:uid="{AE84D084-6FF6-42A4-B525-CADB26C5D36E}"/>
    <cellStyle name="쉼표 [0] 3 3 2 3 3 3 3 2" xfId="13818" xr:uid="{E0887ED5-B4CE-43B3-B47A-1C4F9CC06E11}"/>
    <cellStyle name="쉼표 [0] 3 3 2 3 3 3 4" xfId="3813" xr:uid="{610BB601-FFC8-4B35-90F9-8F4497257655}"/>
    <cellStyle name="쉼표 [0] 3 3 2 3 3 3 4 2" xfId="11318" xr:uid="{3A1A4306-E32D-4A77-B16F-76288F3B25C9}"/>
    <cellStyle name="쉼표 [0] 3 3 2 3 3 3 5" xfId="8818" xr:uid="{1F278905-FE8B-439C-BF53-E90F318DDCB5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3" xfId="3815" xr:uid="{4BA00495-3E2F-45AA-B884-7415255B2F90}"/>
    <cellStyle name="쉼표 [0] 3 3 2 3 3 4 3 2" xfId="11320" xr:uid="{573927D1-D068-437B-974E-5AA6AE8245BE}"/>
    <cellStyle name="쉼표 [0] 3 3 2 3 3 4 4" xfId="8820" xr:uid="{7826BE28-7D52-4E5C-82BF-D9D727D427E2}"/>
    <cellStyle name="쉼표 [0] 3 3 2 3 3 5" xfId="6308" xr:uid="{5AB20186-9EA0-4443-A32C-925F71D0A4F9}"/>
    <cellStyle name="쉼표 [0] 3 3 2 3 3 5 2" xfId="13813" xr:uid="{76CB94B1-FD57-4136-92E3-11BD63322A55}"/>
    <cellStyle name="쉼표 [0] 3 3 2 3 3 6" xfId="3808" xr:uid="{9D3C6F2B-AA95-4599-9055-73FB5177B36E}"/>
    <cellStyle name="쉼표 [0] 3 3 2 3 3 6 2" xfId="11313" xr:uid="{8CC86019-EEAF-445E-A2D5-0660DB2EFE3D}"/>
    <cellStyle name="쉼표 [0] 3 3 2 3 3 7" xfId="8813" xr:uid="{6D5ABB9D-AA5D-4BA5-AB4B-2460E37BB4F6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3" xfId="3818" xr:uid="{922661C4-5FC4-4EDE-B93B-318C0AF02346}"/>
    <cellStyle name="쉼표 [0] 3 3 2 3 4 2 2 3 2" xfId="11323" xr:uid="{3AE1F103-9314-4CD0-817F-4F5877C513A9}"/>
    <cellStyle name="쉼표 [0] 3 3 2 3 4 2 2 4" xfId="8823" xr:uid="{307C9BC5-5C4F-40B4-A66B-1B82F258E667}"/>
    <cellStyle name="쉼표 [0] 3 3 2 3 4 2 3" xfId="6317" xr:uid="{362330A3-6914-4B18-8447-DBEA54624FBE}"/>
    <cellStyle name="쉼표 [0] 3 3 2 3 4 2 3 2" xfId="13822" xr:uid="{FFD77258-3388-464B-88D3-3527D21B202A}"/>
    <cellStyle name="쉼표 [0] 3 3 2 3 4 2 4" xfId="3817" xr:uid="{292A8491-161A-4CA1-9DA5-8AB364DF58FF}"/>
    <cellStyle name="쉼표 [0] 3 3 2 3 4 2 4 2" xfId="11322" xr:uid="{745205BD-7101-4116-B71F-A9F3DEC3E348}"/>
    <cellStyle name="쉼표 [0] 3 3 2 3 4 2 5" xfId="8822" xr:uid="{CE00FEAD-4830-4327-A178-E6FEAC73AFA4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3" xfId="3819" xr:uid="{785D109C-7E4B-4070-AEBF-D6E9C00CBBC4}"/>
    <cellStyle name="쉼표 [0] 3 3 2 3 4 3 3 2" xfId="11324" xr:uid="{704BAFED-BF0C-43B4-9E73-048E0B0A5C4A}"/>
    <cellStyle name="쉼표 [0] 3 3 2 3 4 3 4" xfId="8824" xr:uid="{D595ECF2-E635-4A55-AED5-528CB6C5EDBF}"/>
    <cellStyle name="쉼표 [0] 3 3 2 3 4 4" xfId="6316" xr:uid="{E6715066-C5CD-4A4F-ADEF-5115AFF7F189}"/>
    <cellStyle name="쉼표 [0] 3 3 2 3 4 4 2" xfId="13821" xr:uid="{AFDC5EDF-C614-4592-BC93-3B081967D8F1}"/>
    <cellStyle name="쉼표 [0] 3 3 2 3 4 5" xfId="3816" xr:uid="{AC5FA62B-D3F4-4FA6-BC0F-3FA81A44636A}"/>
    <cellStyle name="쉼표 [0] 3 3 2 3 4 5 2" xfId="11321" xr:uid="{1CCE4E38-5073-493C-8071-1AE76B0A5814}"/>
    <cellStyle name="쉼표 [0] 3 3 2 3 4 6" xfId="8821" xr:uid="{51F983F1-4431-4760-B107-68100F6EA15A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3" xfId="3821" xr:uid="{734200D9-7710-4560-8249-E10F56E98D3F}"/>
    <cellStyle name="쉼표 [0] 3 3 2 3 5 2 3 2" xfId="11326" xr:uid="{63D16C9F-31D4-4628-93AC-C53D2AE64393}"/>
    <cellStyle name="쉼표 [0] 3 3 2 3 5 2 4" xfId="8826" xr:uid="{0C7D4A50-4CDA-4DA3-9FA7-C8C39857BABC}"/>
    <cellStyle name="쉼표 [0] 3 3 2 3 5 3" xfId="6320" xr:uid="{09362D8B-9DAD-4826-BB1B-040AEA6C245D}"/>
    <cellStyle name="쉼표 [0] 3 3 2 3 5 3 2" xfId="13825" xr:uid="{683FD77E-6555-4C70-AACA-B64CC8172346}"/>
    <cellStyle name="쉼표 [0] 3 3 2 3 5 4" xfId="3820" xr:uid="{2CE711C4-5153-4356-939D-09960F1A6FE2}"/>
    <cellStyle name="쉼표 [0] 3 3 2 3 5 4 2" xfId="11325" xr:uid="{063EAE16-8C6D-4C47-BD00-B6FCCCEEC78D}"/>
    <cellStyle name="쉼표 [0] 3 3 2 3 5 5" xfId="8825" xr:uid="{612461B6-4F6E-4232-B33F-8FE111A1E7A3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3" xfId="3822" xr:uid="{05B091C0-A713-45F3-A084-7335ABE69E2B}"/>
    <cellStyle name="쉼표 [0] 3 3 2 3 6 3 2" xfId="11327" xr:uid="{854DEBBE-AA4D-450D-83C9-81394C72B795}"/>
    <cellStyle name="쉼표 [0] 3 3 2 3 6 4" xfId="8827" xr:uid="{1E300887-CE67-4F70-9E2E-E39567B0C3C4}"/>
    <cellStyle name="쉼표 [0] 3 3 2 3 7" xfId="6291" xr:uid="{0C296A49-6496-4131-A2AC-5E075813CCC6}"/>
    <cellStyle name="쉼표 [0] 3 3 2 3 7 2" xfId="13796" xr:uid="{2E37E9D2-1660-41A7-824E-721BE2E749C1}"/>
    <cellStyle name="쉼표 [0] 3 3 2 3 8" xfId="3791" xr:uid="{BF85498C-6710-4489-A065-7376F12C4776}"/>
    <cellStyle name="쉼표 [0] 3 3 2 3 8 2" xfId="11296" xr:uid="{C4F9D070-E71B-49FE-8E71-A82633DA4334}"/>
    <cellStyle name="쉼표 [0] 3 3 2 3 9" xfId="8796" xr:uid="{8BF1298F-342D-4450-A4E5-6EF84CA22327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4" xfId="8832" xr:uid="{740CE4D1-D037-4BBA-BCB6-3FE5DD5631B9}"/>
    <cellStyle name="쉼표 [0] 3 3 2 4 2 2 2 3" xfId="6326" xr:uid="{F0C7B5FA-6DAB-4324-A4D0-64EB02F295A8}"/>
    <cellStyle name="쉼표 [0] 3 3 2 4 2 2 2 3 2" xfId="13831" xr:uid="{3CAB8856-E662-4C33-A9CC-06A10E96B8EB}"/>
    <cellStyle name="쉼표 [0] 3 3 2 4 2 2 2 4" xfId="3826" xr:uid="{D63C3B20-3C19-4ACB-822B-0EE309AE60AF}"/>
    <cellStyle name="쉼표 [0] 3 3 2 4 2 2 2 4 2" xfId="11331" xr:uid="{1C6063AF-C4E1-4869-8B29-D49D89F9FCAA}"/>
    <cellStyle name="쉼표 [0] 3 3 2 4 2 2 2 5" xfId="8831" xr:uid="{D901DAB3-5C4D-42A2-B21C-B5ECD6D4B123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3" xfId="3828" xr:uid="{24EB1DDF-3380-403E-8906-EAA08714DCCB}"/>
    <cellStyle name="쉼표 [0] 3 3 2 4 2 2 3 3 2" xfId="11333" xr:uid="{09C749F3-7B2C-44DC-A7D7-C01EFF85E9B8}"/>
    <cellStyle name="쉼표 [0] 3 3 2 4 2 2 3 4" xfId="8833" xr:uid="{85CCE04B-1086-4944-8558-51FF42FDA79E}"/>
    <cellStyle name="쉼표 [0] 3 3 2 4 2 2 4" xfId="6325" xr:uid="{A152D95A-345D-40BB-9778-67BA74CCCF6D}"/>
    <cellStyle name="쉼표 [0] 3 3 2 4 2 2 4 2" xfId="13830" xr:uid="{203A3546-1FDE-45AE-A269-EC635C33B5E8}"/>
    <cellStyle name="쉼표 [0] 3 3 2 4 2 2 5" xfId="3825" xr:uid="{100125CA-69B1-43D6-A4D5-01F300D68D4E}"/>
    <cellStyle name="쉼표 [0] 3 3 2 4 2 2 5 2" xfId="11330" xr:uid="{3FE5FA8F-C3F4-4A0E-BB30-9FD3A6732A5F}"/>
    <cellStyle name="쉼표 [0] 3 3 2 4 2 2 6" xfId="8830" xr:uid="{5A23BB29-8849-41AD-AFAC-202713AF0D3E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3" xfId="3830" xr:uid="{4586B695-B3DA-452F-894B-2861B195519C}"/>
    <cellStyle name="쉼표 [0] 3 3 2 4 2 3 2 3 2" xfId="11335" xr:uid="{31EFEB60-95F0-4822-8184-49C90FF43E61}"/>
    <cellStyle name="쉼표 [0] 3 3 2 4 2 3 2 4" xfId="8835" xr:uid="{8B8E9A3E-B063-4D3D-A7A8-CCC61A16B722}"/>
    <cellStyle name="쉼표 [0] 3 3 2 4 2 3 3" xfId="6329" xr:uid="{D0AD58B1-942C-435C-957F-EB599268AD21}"/>
    <cellStyle name="쉼표 [0] 3 3 2 4 2 3 3 2" xfId="13834" xr:uid="{474A7817-1094-49B5-A68B-6937925DC1CC}"/>
    <cellStyle name="쉼표 [0] 3 3 2 4 2 3 4" xfId="3829" xr:uid="{A8485C1E-0D05-4EC3-B5B1-B76690EE7EA8}"/>
    <cellStyle name="쉼표 [0] 3 3 2 4 2 3 4 2" xfId="11334" xr:uid="{AD286946-3801-4D64-BFC3-235A34867234}"/>
    <cellStyle name="쉼표 [0] 3 3 2 4 2 3 5" xfId="8834" xr:uid="{0577D929-AF11-4BCF-9BF5-69A49DAC1E29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3" xfId="3831" xr:uid="{9139D41C-F847-437D-93BE-43C2D266EB67}"/>
    <cellStyle name="쉼표 [0] 3 3 2 4 2 4 3 2" xfId="11336" xr:uid="{EF5DABB5-AE56-44DD-BF75-4E26CCBD5701}"/>
    <cellStyle name="쉼표 [0] 3 3 2 4 2 4 4" xfId="8836" xr:uid="{6627C3C2-85CC-4D99-B1FD-CEEF2B07334A}"/>
    <cellStyle name="쉼표 [0] 3 3 2 4 2 5" xfId="6324" xr:uid="{3B21E9BD-1D14-46BF-B683-0D57F0CA7A35}"/>
    <cellStyle name="쉼표 [0] 3 3 2 4 2 5 2" xfId="13829" xr:uid="{DA2F4C90-F1E8-4BC3-8C47-D789DD25F5E0}"/>
    <cellStyle name="쉼표 [0] 3 3 2 4 2 6" xfId="3824" xr:uid="{28E6163A-CA7C-4800-A21F-4FA94649FA7E}"/>
    <cellStyle name="쉼표 [0] 3 3 2 4 2 6 2" xfId="11329" xr:uid="{3F4330F3-7F1A-4440-9952-5092152E2AF4}"/>
    <cellStyle name="쉼표 [0] 3 3 2 4 2 7" xfId="8829" xr:uid="{36B44ED8-62D6-43F4-9206-F734A1A6DFDB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3" xfId="3834" xr:uid="{C1321E91-2AD3-48B0-934E-235C17CF8ED0}"/>
    <cellStyle name="쉼표 [0] 3 3 2 4 3 2 2 3 2" xfId="11339" xr:uid="{33655AA3-03FA-4BDB-8810-A45C397371D8}"/>
    <cellStyle name="쉼표 [0] 3 3 2 4 3 2 2 4" xfId="8839" xr:uid="{85513D47-A4F0-46F2-9CDC-4825CE6F64E0}"/>
    <cellStyle name="쉼표 [0] 3 3 2 4 3 2 3" xfId="6333" xr:uid="{E79A30DE-B541-4806-B7FC-352DE7ECE23A}"/>
    <cellStyle name="쉼표 [0] 3 3 2 4 3 2 3 2" xfId="13838" xr:uid="{5D05EB96-2574-4251-8637-E6696E6451D2}"/>
    <cellStyle name="쉼표 [0] 3 3 2 4 3 2 4" xfId="3833" xr:uid="{701D0C69-1632-45AC-B819-395104A77D02}"/>
    <cellStyle name="쉼표 [0] 3 3 2 4 3 2 4 2" xfId="11338" xr:uid="{0FB0B668-28FB-4047-8EA4-D880F4207346}"/>
    <cellStyle name="쉼표 [0] 3 3 2 4 3 2 5" xfId="8838" xr:uid="{18B6DBB8-8FFB-4B35-938A-06B34BA76A31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3" xfId="3835" xr:uid="{9D62163B-817A-49F2-9A59-F73C5D5E87A1}"/>
    <cellStyle name="쉼표 [0] 3 3 2 4 3 3 3 2" xfId="11340" xr:uid="{9C198146-2436-41C9-9C0E-B1D6599F0631}"/>
    <cellStyle name="쉼표 [0] 3 3 2 4 3 3 4" xfId="8840" xr:uid="{646E5760-A1ED-4C21-A464-AE1B530ADF12}"/>
    <cellStyle name="쉼표 [0] 3 3 2 4 3 4" xfId="6332" xr:uid="{E2DDDA80-BF40-4038-BF9B-78E30293BB11}"/>
    <cellStyle name="쉼표 [0] 3 3 2 4 3 4 2" xfId="13837" xr:uid="{1D2C0DBF-053F-4796-A022-BE314E665C24}"/>
    <cellStyle name="쉼표 [0] 3 3 2 4 3 5" xfId="3832" xr:uid="{F681ED45-4B31-496C-BFAF-BF7D87E19983}"/>
    <cellStyle name="쉼표 [0] 3 3 2 4 3 5 2" xfId="11337" xr:uid="{F3E8E594-5754-4160-BC96-BB9A76A0AB05}"/>
    <cellStyle name="쉼표 [0] 3 3 2 4 3 6" xfId="8837" xr:uid="{6E9827CF-F74C-442B-A942-0D3A7F320EB6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3" xfId="3837" xr:uid="{56FD8517-6C49-46D2-A594-4958325768D3}"/>
    <cellStyle name="쉼표 [0] 3 3 2 4 4 2 3 2" xfId="11342" xr:uid="{D1B8886A-E81D-4C24-9AD6-82AD9ECE10DB}"/>
    <cellStyle name="쉼표 [0] 3 3 2 4 4 2 4" xfId="8842" xr:uid="{234404C4-2E9A-46F2-8045-80A2743D120A}"/>
    <cellStyle name="쉼표 [0] 3 3 2 4 4 3" xfId="6336" xr:uid="{5FA65983-CFE9-4D41-AEB4-D77A4EFBF76C}"/>
    <cellStyle name="쉼표 [0] 3 3 2 4 4 3 2" xfId="13841" xr:uid="{04C786C1-BDF9-4D99-B6F8-551F0E3C1511}"/>
    <cellStyle name="쉼표 [0] 3 3 2 4 4 4" xfId="3836" xr:uid="{6F51DA0E-DEB2-404E-BEC0-85355606E54D}"/>
    <cellStyle name="쉼표 [0] 3 3 2 4 4 4 2" xfId="11341" xr:uid="{6606D789-6EEA-42DC-BABB-B67519788342}"/>
    <cellStyle name="쉼표 [0] 3 3 2 4 4 5" xfId="8841" xr:uid="{540DBA37-6E0C-4E08-8831-5CC88F1FCE7B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3" xfId="3838" xr:uid="{3ACF0371-DA64-445B-A9E6-6CB90636A9BC}"/>
    <cellStyle name="쉼표 [0] 3 3 2 4 5 3 2" xfId="11343" xr:uid="{4E96EA53-55BF-48B5-A705-53123B608640}"/>
    <cellStyle name="쉼표 [0] 3 3 2 4 5 4" xfId="8843" xr:uid="{B08BDC8D-371F-4003-BA0D-8BECF4AAC2B3}"/>
    <cellStyle name="쉼표 [0] 3 3 2 4 6" xfId="6323" xr:uid="{044EE5FF-BA33-4920-9235-1C3640D8E450}"/>
    <cellStyle name="쉼표 [0] 3 3 2 4 6 2" xfId="13828" xr:uid="{8B2894A2-6398-40A0-AAF4-5EBFE99F896F}"/>
    <cellStyle name="쉼표 [0] 3 3 2 4 7" xfId="3823" xr:uid="{47CBCD5D-0FC0-4554-9B0F-0866A38B4F1B}"/>
    <cellStyle name="쉼표 [0] 3 3 2 4 7 2" xfId="11328" xr:uid="{0EAF4F07-72DF-4DE8-976C-64BD83BF3883}"/>
    <cellStyle name="쉼표 [0] 3 3 2 4 8" xfId="8828" xr:uid="{C21999AC-E0F6-4C6A-A93F-FF652DF39F53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3" xfId="3842" xr:uid="{4F44B6F3-B1D5-4273-A1F1-C00DA946B4E7}"/>
    <cellStyle name="쉼표 [0] 3 3 2 5 2 2 2 3 2" xfId="11347" xr:uid="{900F02EE-B004-40D8-85E9-4D5B68B46D27}"/>
    <cellStyle name="쉼표 [0] 3 3 2 5 2 2 2 4" xfId="8847" xr:uid="{9BD7FFA8-4F31-4B62-BB5F-C263086D4B6C}"/>
    <cellStyle name="쉼표 [0] 3 3 2 5 2 2 3" xfId="6341" xr:uid="{FA2B985C-7506-497A-B8AD-7875A16063BD}"/>
    <cellStyle name="쉼표 [0] 3 3 2 5 2 2 3 2" xfId="13846" xr:uid="{A107554A-D7A5-429A-A3EC-6DA5B83EC236}"/>
    <cellStyle name="쉼표 [0] 3 3 2 5 2 2 4" xfId="3841" xr:uid="{8E1CF62F-95BF-4ADD-A755-611413C63D09}"/>
    <cellStyle name="쉼표 [0] 3 3 2 5 2 2 4 2" xfId="11346" xr:uid="{EECF21DF-3B7F-44CF-A077-23A0C539A5BF}"/>
    <cellStyle name="쉼표 [0] 3 3 2 5 2 2 5" xfId="8846" xr:uid="{1EDDE549-017F-48FE-9C6E-C2D2C854310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3" xfId="3843" xr:uid="{0D73C2C7-CD42-4A3B-961B-CB725CB63018}"/>
    <cellStyle name="쉼표 [0] 3 3 2 5 2 3 3 2" xfId="11348" xr:uid="{AB6783DB-DFFA-4E76-A0D0-896DAF4156EF}"/>
    <cellStyle name="쉼표 [0] 3 3 2 5 2 3 4" xfId="8848" xr:uid="{ED9C226E-386C-4B5A-8C49-79BB5014A6F9}"/>
    <cellStyle name="쉼표 [0] 3 3 2 5 2 4" xfId="6340" xr:uid="{0B0C17C0-3E0D-4F9E-83F3-940548CD89AD}"/>
    <cellStyle name="쉼표 [0] 3 3 2 5 2 4 2" xfId="13845" xr:uid="{19ED61AC-8870-44B8-9D89-8761BFE98D3B}"/>
    <cellStyle name="쉼표 [0] 3 3 2 5 2 5" xfId="3840" xr:uid="{AE4B7C56-D6CC-46CF-9ADF-DC022A3FC94B}"/>
    <cellStyle name="쉼표 [0] 3 3 2 5 2 5 2" xfId="11345" xr:uid="{9F28564D-FBA8-4EF4-9387-1084EBB90694}"/>
    <cellStyle name="쉼표 [0] 3 3 2 5 2 6" xfId="8845" xr:uid="{B5DA6E6D-068F-43D6-A592-DDF6BE787FAC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3" xfId="3845" xr:uid="{2D187BB1-1B50-433D-AE0D-B8F1CD1EE389}"/>
    <cellStyle name="쉼표 [0] 3 3 2 5 3 2 3 2" xfId="11350" xr:uid="{D543F6F1-3E6D-4D03-A529-21F5B5984AC0}"/>
    <cellStyle name="쉼표 [0] 3 3 2 5 3 2 4" xfId="8850" xr:uid="{3E7D3037-E567-4435-9289-C5E1FA59BFAD}"/>
    <cellStyle name="쉼표 [0] 3 3 2 5 3 3" xfId="6344" xr:uid="{BBEDC95A-4757-45D3-9454-D4EFF209F1A2}"/>
    <cellStyle name="쉼표 [0] 3 3 2 5 3 3 2" xfId="13849" xr:uid="{12C5034D-1AA5-4DBE-88FB-DA49505A7F3B}"/>
    <cellStyle name="쉼표 [0] 3 3 2 5 3 4" xfId="3844" xr:uid="{22274983-1CED-46D8-BA39-4D5D95DC3009}"/>
    <cellStyle name="쉼표 [0] 3 3 2 5 3 4 2" xfId="11349" xr:uid="{DA03538A-EB96-40FC-8285-9029C20B1046}"/>
    <cellStyle name="쉼표 [0] 3 3 2 5 3 5" xfId="8849" xr:uid="{8011F3EA-B0E7-4522-932B-7067806DAE7F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3" xfId="3846" xr:uid="{D2494438-8D1A-4A78-B303-A0E19F7F23F9}"/>
    <cellStyle name="쉼표 [0] 3 3 2 5 4 3 2" xfId="11351" xr:uid="{0251D0B8-B94F-4CAB-B4B0-4C6876650029}"/>
    <cellStyle name="쉼표 [0] 3 3 2 5 4 4" xfId="8851" xr:uid="{1F83F6A9-37A9-470E-B233-A1F7006E9586}"/>
    <cellStyle name="쉼표 [0] 3 3 2 5 5" xfId="6339" xr:uid="{BFEED989-C5E8-44A3-921C-79D07082803C}"/>
    <cellStyle name="쉼표 [0] 3 3 2 5 5 2" xfId="13844" xr:uid="{42276D0A-C0DA-4890-873C-227E6B8F0285}"/>
    <cellStyle name="쉼표 [0] 3 3 2 5 6" xfId="3839" xr:uid="{B5D9CB29-4AAA-4F22-96C2-A2AFA5251279}"/>
    <cellStyle name="쉼표 [0] 3 3 2 5 6 2" xfId="11344" xr:uid="{86A36578-3CC1-497D-838A-146B3A9A044C}"/>
    <cellStyle name="쉼표 [0] 3 3 2 5 7" xfId="8844" xr:uid="{C065D449-2601-4F67-BDFA-2BF9E03E3B81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3" xfId="3849" xr:uid="{11723E90-C43E-4A9A-B655-6D967E8F1B5B}"/>
    <cellStyle name="쉼표 [0] 3 3 2 6 2 2 3 2" xfId="11354" xr:uid="{75DEE3F7-FF2F-4089-A865-F37D850849F7}"/>
    <cellStyle name="쉼표 [0] 3 3 2 6 2 2 4" xfId="8854" xr:uid="{E7575999-5D61-490C-8F65-2725423FE894}"/>
    <cellStyle name="쉼표 [0] 3 3 2 6 2 3" xfId="6348" xr:uid="{51CF00C3-6EF6-4B54-8BCD-8BB4F550071E}"/>
    <cellStyle name="쉼표 [0] 3 3 2 6 2 3 2" xfId="13853" xr:uid="{6271A339-7803-4147-959E-D846B78A61C0}"/>
    <cellStyle name="쉼표 [0] 3 3 2 6 2 4" xfId="3848" xr:uid="{BBB612E1-9A6A-4802-B0F9-0C5E95656A42}"/>
    <cellStyle name="쉼표 [0] 3 3 2 6 2 4 2" xfId="11353" xr:uid="{4707CD4F-BB95-4B9D-8746-BB037736D64A}"/>
    <cellStyle name="쉼표 [0] 3 3 2 6 2 5" xfId="8853" xr:uid="{B4B4CBEE-A793-4C91-AFD0-E1E331B49257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3" xfId="3850" xr:uid="{79B7E7D5-678C-459F-A084-376580056226}"/>
    <cellStyle name="쉼표 [0] 3 3 2 6 3 3 2" xfId="11355" xr:uid="{F90AAA9F-AC91-4485-BBE3-544110CEB5BA}"/>
    <cellStyle name="쉼표 [0] 3 3 2 6 3 4" xfId="8855" xr:uid="{C5B18B3A-03DE-4423-B8B7-B7EBFD60EBAC}"/>
    <cellStyle name="쉼표 [0] 3 3 2 6 4" xfId="6347" xr:uid="{476D78ED-A16A-40AC-80C1-3DBB014534E5}"/>
    <cellStyle name="쉼표 [0] 3 3 2 6 4 2" xfId="13852" xr:uid="{F276250E-E63A-4DE4-A24E-E21A3EBC5FCA}"/>
    <cellStyle name="쉼표 [0] 3 3 2 6 5" xfId="3847" xr:uid="{966FC56B-DCF5-43AD-993E-22A7E7574B98}"/>
    <cellStyle name="쉼표 [0] 3 3 2 6 5 2" xfId="11352" xr:uid="{A908C9EE-F8FC-4400-9FC9-DA41C923262A}"/>
    <cellStyle name="쉼표 [0] 3 3 2 6 6" xfId="8852" xr:uid="{FA2C94FA-625D-449A-95D8-AD35CEAC89D5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3" xfId="3852" xr:uid="{23E11A70-5EBE-4C94-8C52-8FED07AD4D3A}"/>
    <cellStyle name="쉼표 [0] 3 3 2 7 2 3 2" xfId="11357" xr:uid="{41F99D8B-15F4-4F83-BC2D-22E9941C23B1}"/>
    <cellStyle name="쉼표 [0] 3 3 2 7 2 4" xfId="8857" xr:uid="{3B30BB13-BD54-4F1E-BFAF-C9A2C0221C89}"/>
    <cellStyle name="쉼표 [0] 3 3 2 7 3" xfId="6351" xr:uid="{C1E2CD98-A2CA-49B4-B087-0F21A9447BB7}"/>
    <cellStyle name="쉼표 [0] 3 3 2 7 3 2" xfId="13856" xr:uid="{38BDCE9E-E732-4D72-AC52-7E4267F185FC}"/>
    <cellStyle name="쉼표 [0] 3 3 2 7 4" xfId="3851" xr:uid="{29FF972D-C84F-4EAB-A7C2-CA8939EEB2DE}"/>
    <cellStyle name="쉼표 [0] 3 3 2 7 4 2" xfId="11356" xr:uid="{CF836C0E-53FF-4094-A081-ACC45097D840}"/>
    <cellStyle name="쉼표 [0] 3 3 2 7 5" xfId="8856" xr:uid="{9FBD490D-826F-4364-999F-37ACD0940746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3" xfId="3853" xr:uid="{6036101D-66CB-4285-B8FE-72E287A50B63}"/>
    <cellStyle name="쉼표 [0] 3 3 2 8 3 2" xfId="11358" xr:uid="{FC3F23CA-2E1D-4526-B6EB-7E83E16889B1}"/>
    <cellStyle name="쉼표 [0] 3 3 2 8 4" xfId="8858" xr:uid="{3CCC4C07-9161-448C-9633-ABEADCEBDFD3}"/>
    <cellStyle name="쉼표 [0] 3 3 2 9" xfId="6226" xr:uid="{B8D4B519-EF39-4739-AE4C-BDA213E76046}"/>
    <cellStyle name="쉼표 [0] 3 3 2 9 2" xfId="13731" xr:uid="{23CB9136-89EF-4F06-B436-A627B8B96F8C}"/>
    <cellStyle name="쉼표 [0] 3 3 3" xfId="1320" xr:uid="{00000000-0005-0000-0000-000027050000}"/>
    <cellStyle name="쉼표 [0] 3 3 3 10" xfId="8859" xr:uid="{85B53CCE-AB95-4287-8CF4-3E1179AC315A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4" xfId="8865" xr:uid="{13BF402B-879B-4B5D-9C9C-CC5B95339A62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5" xfId="8864" xr:uid="{4E3E8527-3A80-4056-8F08-FA74764955AE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4" xfId="8866" xr:uid="{857BA751-FE31-452A-9A76-B5A712B66C2C}"/>
    <cellStyle name="쉼표 [0] 3 3 3 2 2 2 2 4" xfId="6358" xr:uid="{BB3D19C2-4486-45B9-ABC6-1FA8FA4FDD82}"/>
    <cellStyle name="쉼표 [0] 3 3 3 2 2 2 2 4 2" xfId="13863" xr:uid="{E46A0738-668E-4323-B595-525695B0EA98}"/>
    <cellStyle name="쉼표 [0] 3 3 3 2 2 2 2 5" xfId="3858" xr:uid="{31085FA7-E63E-4D84-B317-8FC7FDDE4EA4}"/>
    <cellStyle name="쉼표 [0] 3 3 3 2 2 2 2 5 2" xfId="11363" xr:uid="{EA6DC75D-2B79-4D76-8BDE-736F522A36AD}"/>
    <cellStyle name="쉼표 [0] 3 3 3 2 2 2 2 6" xfId="8863" xr:uid="{B40F3700-02CD-4519-9746-8FCE6F2F1A6F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4" xfId="8868" xr:uid="{F8E0393D-3386-4176-9E99-97D36884AAE4}"/>
    <cellStyle name="쉼표 [0] 3 3 3 2 2 2 3 3" xfId="6362" xr:uid="{D6296B74-3FE4-404B-BCF7-3B2A7B1E82EB}"/>
    <cellStyle name="쉼표 [0] 3 3 3 2 2 2 3 3 2" xfId="13867" xr:uid="{597C0D80-6D10-4814-94BA-15E274B20218}"/>
    <cellStyle name="쉼표 [0] 3 3 3 2 2 2 3 4" xfId="3862" xr:uid="{329F5FD5-D98C-4F05-9C27-2A526A4494E9}"/>
    <cellStyle name="쉼표 [0] 3 3 3 2 2 2 3 4 2" xfId="11367" xr:uid="{5503BF6B-00D4-429C-9EE0-5CF97C5FC4F5}"/>
    <cellStyle name="쉼표 [0] 3 3 3 2 2 2 3 5" xfId="8867" xr:uid="{0EA66769-095D-4D29-B1F7-38C5227CBDC7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3" xfId="3864" xr:uid="{0767DA8C-DD98-4CD9-B6F9-A250CA79572E}"/>
    <cellStyle name="쉼표 [0] 3 3 3 2 2 2 4 3 2" xfId="11369" xr:uid="{54BD83C0-B71C-43FF-A349-2E1FC3D19E15}"/>
    <cellStyle name="쉼표 [0] 3 3 3 2 2 2 4 4" xfId="8869" xr:uid="{15C0EB7A-9B63-4152-959B-621155BEF4C2}"/>
    <cellStyle name="쉼표 [0] 3 3 3 2 2 2 5" xfId="6357" xr:uid="{122F6627-4F36-4C1B-9718-62D9DB3CDEB3}"/>
    <cellStyle name="쉼표 [0] 3 3 3 2 2 2 5 2" xfId="13862" xr:uid="{B1B0BE74-E144-4964-ABAF-A77723C692D8}"/>
    <cellStyle name="쉼표 [0] 3 3 3 2 2 2 6" xfId="3857" xr:uid="{726BF5F7-2696-49BA-8CC5-4DA5138AEC17}"/>
    <cellStyle name="쉼표 [0] 3 3 3 2 2 2 6 2" xfId="11362" xr:uid="{BFBBD2F5-A36A-4C86-94E4-0210CB6F7577}"/>
    <cellStyle name="쉼표 [0] 3 3 3 2 2 2 7" xfId="8862" xr:uid="{26FA9F50-C11A-4FA0-82DB-CFC3FDCD06D1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4" xfId="8872" xr:uid="{39487A08-2522-4C60-86DA-B3768606F5D9}"/>
    <cellStyle name="쉼표 [0] 3 3 3 2 2 3 2 3" xfId="6366" xr:uid="{19C8BE9C-B590-4015-82D6-5C9130DA6619}"/>
    <cellStyle name="쉼표 [0] 3 3 3 2 2 3 2 3 2" xfId="13871" xr:uid="{E0C95B81-6850-4C4C-849E-E78946626C77}"/>
    <cellStyle name="쉼표 [0] 3 3 3 2 2 3 2 4" xfId="3866" xr:uid="{43A17480-42E8-4D95-8581-8E4604ACCB8C}"/>
    <cellStyle name="쉼표 [0] 3 3 3 2 2 3 2 4 2" xfId="11371" xr:uid="{A4B07227-BFA8-4DEA-A094-42888A5D13BF}"/>
    <cellStyle name="쉼표 [0] 3 3 3 2 2 3 2 5" xfId="8871" xr:uid="{B0CB5FC1-7D4D-444D-9821-4B38C65824DB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3" xfId="3868" xr:uid="{212EF015-BDDA-4937-9E9C-72677A872E54}"/>
    <cellStyle name="쉼표 [0] 3 3 3 2 2 3 3 3 2" xfId="11373" xr:uid="{DF4DC9A2-9AC2-4DF3-B3D0-9012AF25736B}"/>
    <cellStyle name="쉼표 [0] 3 3 3 2 2 3 3 4" xfId="8873" xr:uid="{1A118A84-4A22-4C82-B220-5CDD34CC670A}"/>
    <cellStyle name="쉼표 [0] 3 3 3 2 2 3 4" xfId="6365" xr:uid="{C786F822-4198-4F6E-AFD6-7E4444F94CF1}"/>
    <cellStyle name="쉼표 [0] 3 3 3 2 2 3 4 2" xfId="13870" xr:uid="{91BADA48-7211-48BA-8A4C-7A820E6EB507}"/>
    <cellStyle name="쉼표 [0] 3 3 3 2 2 3 5" xfId="3865" xr:uid="{9ED5DCF2-B15F-46C2-9789-D4450D6793F4}"/>
    <cellStyle name="쉼표 [0] 3 3 3 2 2 3 5 2" xfId="11370" xr:uid="{6F3CDFFE-023E-44D3-BABD-F58F9C13CC2F}"/>
    <cellStyle name="쉼표 [0] 3 3 3 2 2 3 6" xfId="8870" xr:uid="{B2A7D718-F849-405E-9607-DCCFD127B347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3" xfId="3870" xr:uid="{835CD0A3-E7E4-4652-BECF-69B8C2B5A9D2}"/>
    <cellStyle name="쉼표 [0] 3 3 3 2 2 4 2 3 2" xfId="11375" xr:uid="{EE8DC62E-EC74-4575-9074-37E5BED4C20F}"/>
    <cellStyle name="쉼표 [0] 3 3 3 2 2 4 2 4" xfId="8875" xr:uid="{FC89C825-5339-40D5-8DF2-E9CC9B2F659C}"/>
    <cellStyle name="쉼표 [0] 3 3 3 2 2 4 3" xfId="6369" xr:uid="{C293C9C0-024E-416D-891B-F57F9EBA0684}"/>
    <cellStyle name="쉼표 [0] 3 3 3 2 2 4 3 2" xfId="13874" xr:uid="{74F3C61D-79A8-4468-A64A-CC0851F08F6A}"/>
    <cellStyle name="쉼표 [0] 3 3 3 2 2 4 4" xfId="3869" xr:uid="{E9CD5958-0C92-42F0-9F7B-4BA7F3158DEC}"/>
    <cellStyle name="쉼표 [0] 3 3 3 2 2 4 4 2" xfId="11374" xr:uid="{3D4E73FD-A19E-4C8D-BEA2-62D52B6A350D}"/>
    <cellStyle name="쉼표 [0] 3 3 3 2 2 4 5" xfId="8874" xr:uid="{EB638C47-BA89-4DCA-8BA4-0CDF7BC1960C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3" xfId="3871" xr:uid="{2D73083C-BBFE-4813-BA26-75C7CA020F8F}"/>
    <cellStyle name="쉼표 [0] 3 3 3 2 2 5 3 2" xfId="11376" xr:uid="{F94BD294-223F-4D0B-BCFB-0A1D5F4972C4}"/>
    <cellStyle name="쉼표 [0] 3 3 3 2 2 5 4" xfId="8876" xr:uid="{61F168AA-C19D-4B5E-BBC9-29706CA965BE}"/>
    <cellStyle name="쉼표 [0] 3 3 3 2 2 6" xfId="6356" xr:uid="{A0681BAC-B2E2-4EFF-9CE5-9C352EEE9FFC}"/>
    <cellStyle name="쉼표 [0] 3 3 3 2 2 6 2" xfId="13861" xr:uid="{36D4A064-EEA2-411B-BE5A-BF7A8BB9078F}"/>
    <cellStyle name="쉼표 [0] 3 3 3 2 2 7" xfId="3856" xr:uid="{FD05E169-22D3-4146-86DA-1FC77DACDA81}"/>
    <cellStyle name="쉼표 [0] 3 3 3 2 2 7 2" xfId="11361" xr:uid="{C4869204-C951-4F59-8DA2-8545392061A5}"/>
    <cellStyle name="쉼표 [0] 3 3 3 2 2 8" xfId="8861" xr:uid="{2B40235D-A890-4D6C-8689-2E96179BF6E1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4" xfId="8880" xr:uid="{61A6D7AF-885A-45EB-8081-42729AC2CBC7}"/>
    <cellStyle name="쉼표 [0] 3 3 3 2 3 2 2 3" xfId="6374" xr:uid="{8576FF22-3DB0-45F2-A88B-778806BA3E03}"/>
    <cellStyle name="쉼표 [0] 3 3 3 2 3 2 2 3 2" xfId="13879" xr:uid="{F415484E-7EDB-4F13-B9F8-F5093B9B95F7}"/>
    <cellStyle name="쉼표 [0] 3 3 3 2 3 2 2 4" xfId="3874" xr:uid="{9071709C-66D1-4077-9781-95A10A43003A}"/>
    <cellStyle name="쉼표 [0] 3 3 3 2 3 2 2 4 2" xfId="11379" xr:uid="{EDDF064E-BEB3-4103-BD7B-CC382683DE87}"/>
    <cellStyle name="쉼표 [0] 3 3 3 2 3 2 2 5" xfId="8879" xr:uid="{4F98C43D-FD06-4161-8E5B-5ED9273E6553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3" xfId="3876" xr:uid="{E6B59CCF-D5A9-4689-B47E-9091C826E730}"/>
    <cellStyle name="쉼표 [0] 3 3 3 2 3 2 3 3 2" xfId="11381" xr:uid="{0D12BB3F-62DB-4E7D-99D7-B4E01C80CBCD}"/>
    <cellStyle name="쉼표 [0] 3 3 3 2 3 2 3 4" xfId="8881" xr:uid="{A97C14BE-1310-4A65-9610-CE2D0D2CC51D}"/>
    <cellStyle name="쉼표 [0] 3 3 3 2 3 2 4" xfId="6373" xr:uid="{5FBB318A-B3D7-4868-8C9E-47EC61F98CDF}"/>
    <cellStyle name="쉼표 [0] 3 3 3 2 3 2 4 2" xfId="13878" xr:uid="{55766093-AE3D-42B4-B0A9-9F809C2F4FD5}"/>
    <cellStyle name="쉼표 [0] 3 3 3 2 3 2 5" xfId="3873" xr:uid="{088E0F4C-CED6-4213-A93E-78749370862F}"/>
    <cellStyle name="쉼표 [0] 3 3 3 2 3 2 5 2" xfId="11378" xr:uid="{86256645-D9DD-4115-8BCD-D241D6D7996E}"/>
    <cellStyle name="쉼표 [0] 3 3 3 2 3 2 6" xfId="8878" xr:uid="{5E75E7DB-6757-4A42-84AE-2D6E3C300CB2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3" xfId="3878" xr:uid="{5E93F5BE-C4BB-42EF-A94F-3D3EFFB134A1}"/>
    <cellStyle name="쉼표 [0] 3 3 3 2 3 3 2 3 2" xfId="11383" xr:uid="{55FB4793-20C7-4CC5-AAAF-7121BFDF5722}"/>
    <cellStyle name="쉼표 [0] 3 3 3 2 3 3 2 4" xfId="8883" xr:uid="{1131FA14-8458-4DD2-B548-06AD66D17396}"/>
    <cellStyle name="쉼표 [0] 3 3 3 2 3 3 3" xfId="6377" xr:uid="{055867B6-F620-4F46-8589-13E5493CBD9C}"/>
    <cellStyle name="쉼표 [0] 3 3 3 2 3 3 3 2" xfId="13882" xr:uid="{6F3C6841-60E4-43A6-B083-CD5BD28E5EE6}"/>
    <cellStyle name="쉼표 [0] 3 3 3 2 3 3 4" xfId="3877" xr:uid="{D83C1B85-6AC6-4678-ABAC-7AE3DC01C0EA}"/>
    <cellStyle name="쉼표 [0] 3 3 3 2 3 3 4 2" xfId="11382" xr:uid="{1F0D8A99-F865-49DA-A146-F78A501E70E6}"/>
    <cellStyle name="쉼표 [0] 3 3 3 2 3 3 5" xfId="8882" xr:uid="{E6E68555-E534-4A21-BFAA-891DD3500CB2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3" xfId="3879" xr:uid="{CEAEA282-DE6E-42B5-95E5-797B84E78593}"/>
    <cellStyle name="쉼표 [0] 3 3 3 2 3 4 3 2" xfId="11384" xr:uid="{793708CE-444C-45F5-BB4D-6B3AD05CCD96}"/>
    <cellStyle name="쉼표 [0] 3 3 3 2 3 4 4" xfId="8884" xr:uid="{CAE14AA2-4AD9-4C32-B15A-7BE5D2CF83EF}"/>
    <cellStyle name="쉼표 [0] 3 3 3 2 3 5" xfId="6372" xr:uid="{E305E23C-C4A7-4B0F-A6CC-E2376ADE3CD4}"/>
    <cellStyle name="쉼표 [0] 3 3 3 2 3 5 2" xfId="13877" xr:uid="{C1BCB65A-89EC-4F59-896D-04434F1AB5A1}"/>
    <cellStyle name="쉼표 [0] 3 3 3 2 3 6" xfId="3872" xr:uid="{723254CB-6D55-4E88-BA48-9A4BEABA468B}"/>
    <cellStyle name="쉼표 [0] 3 3 3 2 3 6 2" xfId="11377" xr:uid="{0E045984-31F6-45A3-9410-9818A3ED1317}"/>
    <cellStyle name="쉼표 [0] 3 3 3 2 3 7" xfId="8877" xr:uid="{31580798-7FE5-4C96-81BC-6B5CA4ABF026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3" xfId="3882" xr:uid="{B4A596F0-7B3D-434B-9E35-0D4B13550C1A}"/>
    <cellStyle name="쉼표 [0] 3 3 3 2 4 2 2 3 2" xfId="11387" xr:uid="{E684725A-FF5A-42C7-9313-108093EDB25E}"/>
    <cellStyle name="쉼표 [0] 3 3 3 2 4 2 2 4" xfId="8887" xr:uid="{A7268DCF-A0C9-46CE-B817-4A4BAD5FBAB8}"/>
    <cellStyle name="쉼표 [0] 3 3 3 2 4 2 3" xfId="6381" xr:uid="{259D0BBF-55FB-485F-96FF-44190901B23E}"/>
    <cellStyle name="쉼표 [0] 3 3 3 2 4 2 3 2" xfId="13886" xr:uid="{09D2F2DE-4849-40BE-B3CD-96F2922A2114}"/>
    <cellStyle name="쉼표 [0] 3 3 3 2 4 2 4" xfId="3881" xr:uid="{6B4BC0A8-B7F4-4ED4-8CA0-11EA641AE0DF}"/>
    <cellStyle name="쉼표 [0] 3 3 3 2 4 2 4 2" xfId="11386" xr:uid="{201AB01A-F343-42C5-91CC-A7927AEFBD24}"/>
    <cellStyle name="쉼표 [0] 3 3 3 2 4 2 5" xfId="8886" xr:uid="{D3DF1532-B0B7-43F9-B7FB-7C0C7A772428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3" xfId="3883" xr:uid="{C71EE8D8-B661-4422-87FE-64BC97453D7B}"/>
    <cellStyle name="쉼표 [0] 3 3 3 2 4 3 3 2" xfId="11388" xr:uid="{6C99C4EB-489C-4A1F-A01B-D90E69A7F30A}"/>
    <cellStyle name="쉼표 [0] 3 3 3 2 4 3 4" xfId="8888" xr:uid="{AE0123A1-4C76-4A14-ABBA-82850D8D53CE}"/>
    <cellStyle name="쉼표 [0] 3 3 3 2 4 4" xfId="6380" xr:uid="{4C6DA383-7A0D-4326-AF90-814D9C8CC007}"/>
    <cellStyle name="쉼표 [0] 3 3 3 2 4 4 2" xfId="13885" xr:uid="{16A68B7E-6096-4072-8C52-37BAC2C657B7}"/>
    <cellStyle name="쉼표 [0] 3 3 3 2 4 5" xfId="3880" xr:uid="{58F70432-DD54-43FF-A445-F1D624E57744}"/>
    <cellStyle name="쉼표 [0] 3 3 3 2 4 5 2" xfId="11385" xr:uid="{FCC88F52-48BE-4C98-AA1C-C6275DF3A4C7}"/>
    <cellStyle name="쉼표 [0] 3 3 3 2 4 6" xfId="8885" xr:uid="{BF79CDF5-E5D5-4590-BFF5-BBA716009FC5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3" xfId="3885" xr:uid="{1AB7213C-30B3-4CC6-A5E2-AF3EB3868099}"/>
    <cellStyle name="쉼표 [0] 3 3 3 2 5 2 3 2" xfId="11390" xr:uid="{FA9D3D32-F805-48DD-908F-D6735121EF68}"/>
    <cellStyle name="쉼표 [0] 3 3 3 2 5 2 4" xfId="8890" xr:uid="{32B5DDE5-6486-466B-AE1B-E25D856922A0}"/>
    <cellStyle name="쉼표 [0] 3 3 3 2 5 3" xfId="6384" xr:uid="{621D9466-DAB9-40F1-9A1E-95F2DB41EEE1}"/>
    <cellStyle name="쉼표 [0] 3 3 3 2 5 3 2" xfId="13889" xr:uid="{8C144444-8E99-447B-8F05-E49616786A3F}"/>
    <cellStyle name="쉼표 [0] 3 3 3 2 5 4" xfId="3884" xr:uid="{02EAC7E1-C4C6-4916-BFA2-8B8D44A43CDA}"/>
    <cellStyle name="쉼표 [0] 3 3 3 2 5 4 2" xfId="11389" xr:uid="{36F899CE-D0E4-414F-A673-0965EF31A0C7}"/>
    <cellStyle name="쉼표 [0] 3 3 3 2 5 5" xfId="8889" xr:uid="{A808E50E-B52C-45F5-9C55-044638A942CD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3" xfId="3886" xr:uid="{DA1137CA-5087-4028-9245-0E4218B0A16E}"/>
    <cellStyle name="쉼표 [0] 3 3 3 2 6 3 2" xfId="11391" xr:uid="{53269BF2-5001-4D97-A200-9D13C8CAC5F2}"/>
    <cellStyle name="쉼표 [0] 3 3 3 2 6 4" xfId="8891" xr:uid="{3E623F09-6F7D-4BB4-AF0D-65889B39C6D7}"/>
    <cellStyle name="쉼표 [0] 3 3 3 2 7" xfId="6355" xr:uid="{3A2F5BDC-55D2-407E-A565-A844EEDEEB3A}"/>
    <cellStyle name="쉼표 [0] 3 3 3 2 7 2" xfId="13860" xr:uid="{84BC523C-5773-44B7-9A73-FC5EC9B1C982}"/>
    <cellStyle name="쉼표 [0] 3 3 3 2 8" xfId="3855" xr:uid="{65FC7DFE-7C79-4983-A832-A3D93EA2B02B}"/>
    <cellStyle name="쉼표 [0] 3 3 3 2 8 2" xfId="11360" xr:uid="{4B4FC2E8-E570-48DB-AF46-9AAF33D59E5B}"/>
    <cellStyle name="쉼표 [0] 3 3 3 2 9" xfId="8860" xr:uid="{D5A9E27F-5D8D-4761-8B0A-B33B8721D301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4" xfId="8896" xr:uid="{DF1DCEDE-F78B-46A3-8AD3-0211885D30EF}"/>
    <cellStyle name="쉼표 [0] 3 3 3 3 2 2 2 3" xfId="6390" xr:uid="{C766024B-E3BC-4E7E-9247-E85F8DA55C84}"/>
    <cellStyle name="쉼표 [0] 3 3 3 3 2 2 2 3 2" xfId="13895" xr:uid="{6D4144D4-BAFB-4527-B41F-5470D90098ED}"/>
    <cellStyle name="쉼표 [0] 3 3 3 3 2 2 2 4" xfId="3890" xr:uid="{5C32B98D-009D-4119-A5CB-F496BE607242}"/>
    <cellStyle name="쉼표 [0] 3 3 3 3 2 2 2 4 2" xfId="11395" xr:uid="{9EC67084-5DF4-44C7-AA10-4194AAF1B99E}"/>
    <cellStyle name="쉼표 [0] 3 3 3 3 2 2 2 5" xfId="8895" xr:uid="{582A5AC9-3BFE-4197-90A3-2CE008B3AFA9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3" xfId="3892" xr:uid="{5B0F5133-9719-40B4-8CDD-2FBD335901AF}"/>
    <cellStyle name="쉼표 [0] 3 3 3 3 2 2 3 3 2" xfId="11397" xr:uid="{9B8475C0-6B35-4499-93FF-98D41C5A85AF}"/>
    <cellStyle name="쉼표 [0] 3 3 3 3 2 2 3 4" xfId="8897" xr:uid="{F58B6DA3-B737-4764-B37A-31D3F22BB8BC}"/>
    <cellStyle name="쉼표 [0] 3 3 3 3 2 2 4" xfId="6389" xr:uid="{EF885446-E7A7-4F2B-92B6-D3312B9E4AAF}"/>
    <cellStyle name="쉼표 [0] 3 3 3 3 2 2 4 2" xfId="13894" xr:uid="{EA40018F-CFA1-4721-A7A8-A7E103F62EA7}"/>
    <cellStyle name="쉼표 [0] 3 3 3 3 2 2 5" xfId="3889" xr:uid="{065CD083-F5DD-4A3F-8FC6-12532390D3A8}"/>
    <cellStyle name="쉼표 [0] 3 3 3 3 2 2 5 2" xfId="11394" xr:uid="{7663CDFC-49E4-4738-AC10-C8D9511CD827}"/>
    <cellStyle name="쉼표 [0] 3 3 3 3 2 2 6" xfId="8894" xr:uid="{229CDDE3-9B19-4D9F-904A-4235DD784D45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3" xfId="3894" xr:uid="{507AFE1C-46D2-48EF-A889-289D72276EDC}"/>
    <cellStyle name="쉼표 [0] 3 3 3 3 2 3 2 3 2" xfId="11399" xr:uid="{0176B4F1-B394-442C-A133-C3340E7B1617}"/>
    <cellStyle name="쉼표 [0] 3 3 3 3 2 3 2 4" xfId="8899" xr:uid="{C791AF45-00D5-403B-B880-3838EAB0B4D5}"/>
    <cellStyle name="쉼표 [0] 3 3 3 3 2 3 3" xfId="6393" xr:uid="{2B88077D-8E13-43BA-BA18-3EF583260B38}"/>
    <cellStyle name="쉼표 [0] 3 3 3 3 2 3 3 2" xfId="13898" xr:uid="{96BC2FEF-777C-4645-A753-EAA28C9E5898}"/>
    <cellStyle name="쉼표 [0] 3 3 3 3 2 3 4" xfId="3893" xr:uid="{8E1D9A7F-F1F3-4F16-982F-A865FF33049B}"/>
    <cellStyle name="쉼표 [0] 3 3 3 3 2 3 4 2" xfId="11398" xr:uid="{3E75422E-A1B2-4504-9225-3CC681E89EC1}"/>
    <cellStyle name="쉼표 [0] 3 3 3 3 2 3 5" xfId="8898" xr:uid="{35AC10E3-BFDE-4CB3-B473-808CF4F302B8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3" xfId="3895" xr:uid="{A0452485-16CE-4B53-B398-BFCE808B15B6}"/>
    <cellStyle name="쉼표 [0] 3 3 3 3 2 4 3 2" xfId="11400" xr:uid="{3703C21E-2C69-4383-A278-006C27B53409}"/>
    <cellStyle name="쉼표 [0] 3 3 3 3 2 4 4" xfId="8900" xr:uid="{99366860-AD7A-4D74-BEE4-343C68E4371B}"/>
    <cellStyle name="쉼표 [0] 3 3 3 3 2 5" xfId="6388" xr:uid="{B5103E0D-F4E1-4637-AC7A-EC2C2D4BC6A3}"/>
    <cellStyle name="쉼표 [0] 3 3 3 3 2 5 2" xfId="13893" xr:uid="{58EB1C08-2A9F-4C14-8044-F0809891B920}"/>
    <cellStyle name="쉼표 [0] 3 3 3 3 2 6" xfId="3888" xr:uid="{EC05ADB5-F710-43AF-AA4C-24C30F11C107}"/>
    <cellStyle name="쉼표 [0] 3 3 3 3 2 6 2" xfId="11393" xr:uid="{2FC4B8D5-FF63-46FF-8F5B-752541CD377E}"/>
    <cellStyle name="쉼표 [0] 3 3 3 3 2 7" xfId="8893" xr:uid="{A25A67B1-C641-47B3-8333-9BD3EC070C2C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3" xfId="3898" xr:uid="{7DB7AF22-DFD9-4DAE-9198-23523934B1ED}"/>
    <cellStyle name="쉼표 [0] 3 3 3 3 3 2 2 3 2" xfId="11403" xr:uid="{8AD2070F-4BB1-4EAF-9303-E5DC59AD61B8}"/>
    <cellStyle name="쉼표 [0] 3 3 3 3 3 2 2 4" xfId="8903" xr:uid="{6B809077-1846-4792-B826-49056BC50EAE}"/>
    <cellStyle name="쉼표 [0] 3 3 3 3 3 2 3" xfId="6397" xr:uid="{EB835A3B-878D-4F8F-B732-F9F20343F0D3}"/>
    <cellStyle name="쉼표 [0] 3 3 3 3 3 2 3 2" xfId="13902" xr:uid="{56558B08-E637-4A6E-9C22-6DB5A3998179}"/>
    <cellStyle name="쉼표 [0] 3 3 3 3 3 2 4" xfId="3897" xr:uid="{AA866444-8276-4AFC-9178-967E50DFD626}"/>
    <cellStyle name="쉼표 [0] 3 3 3 3 3 2 4 2" xfId="11402" xr:uid="{782E3D56-D9D1-4A8D-801A-9451B99D0FAF}"/>
    <cellStyle name="쉼표 [0] 3 3 3 3 3 2 5" xfId="8902" xr:uid="{EE249748-F1AD-4C06-AD5F-382EA5874252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3" xfId="3899" xr:uid="{FFFD9D2F-CF0B-42A1-B4C2-A4ACA9CB2750}"/>
    <cellStyle name="쉼표 [0] 3 3 3 3 3 3 3 2" xfId="11404" xr:uid="{35DD426D-3302-4724-B4AC-7528F49058A2}"/>
    <cellStyle name="쉼표 [0] 3 3 3 3 3 3 4" xfId="8904" xr:uid="{221F43BF-198F-4115-B362-B7C2A5A808EB}"/>
    <cellStyle name="쉼표 [0] 3 3 3 3 3 4" xfId="6396" xr:uid="{697D0CE1-F7D1-4B0E-8A56-8C540E78E482}"/>
    <cellStyle name="쉼표 [0] 3 3 3 3 3 4 2" xfId="13901" xr:uid="{ACBFD1D9-FE2F-49C7-A44F-141B02A82ABF}"/>
    <cellStyle name="쉼표 [0] 3 3 3 3 3 5" xfId="3896" xr:uid="{21D52564-795C-4F6D-AEEE-0370ACEC3460}"/>
    <cellStyle name="쉼표 [0] 3 3 3 3 3 5 2" xfId="11401" xr:uid="{E14CDE02-FF19-4C8B-A424-07E343A047C8}"/>
    <cellStyle name="쉼표 [0] 3 3 3 3 3 6" xfId="8901" xr:uid="{E9086357-476C-416C-AC42-4E564E768AA3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3" xfId="3901" xr:uid="{D700F9F1-DD7C-4595-BB69-517C66800377}"/>
    <cellStyle name="쉼표 [0] 3 3 3 3 4 2 3 2" xfId="11406" xr:uid="{0347CF88-2C32-4BC2-B259-E7C45CEBB95D}"/>
    <cellStyle name="쉼표 [0] 3 3 3 3 4 2 4" xfId="8906" xr:uid="{CE166EA3-EC18-4184-AE43-B68AA3F56404}"/>
    <cellStyle name="쉼표 [0] 3 3 3 3 4 3" xfId="6400" xr:uid="{914EE959-A1AA-4C90-A7AD-271E8B287093}"/>
    <cellStyle name="쉼표 [0] 3 3 3 3 4 3 2" xfId="13905" xr:uid="{725A8A80-C026-479E-9C8F-CC62647C3C0A}"/>
    <cellStyle name="쉼표 [0] 3 3 3 3 4 4" xfId="3900" xr:uid="{22AB02F3-6AED-4D2A-86FF-F4EB4FD15958}"/>
    <cellStyle name="쉼표 [0] 3 3 3 3 4 4 2" xfId="11405" xr:uid="{5E33E960-D8CE-4320-8384-2E254C7101EB}"/>
    <cellStyle name="쉼표 [0] 3 3 3 3 4 5" xfId="8905" xr:uid="{31906E87-5912-4A32-9D47-49958829B023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3" xfId="3902" xr:uid="{9CA9378E-D6D4-49EB-B7BD-E6D2A85A5BFB}"/>
    <cellStyle name="쉼표 [0] 3 3 3 3 5 3 2" xfId="11407" xr:uid="{171D23BF-B782-4B39-9D17-557877F0355B}"/>
    <cellStyle name="쉼표 [0] 3 3 3 3 5 4" xfId="8907" xr:uid="{1A973748-D00D-4E74-A6E7-3BDC42AC4F3A}"/>
    <cellStyle name="쉼표 [0] 3 3 3 3 6" xfId="6387" xr:uid="{8A51F67B-01C5-400E-BE83-FEF58F8ECEDF}"/>
    <cellStyle name="쉼표 [0] 3 3 3 3 6 2" xfId="13892" xr:uid="{847A4FF7-E67E-4C95-B6AB-02067E30E4F4}"/>
    <cellStyle name="쉼표 [0] 3 3 3 3 7" xfId="3887" xr:uid="{6F900AB0-1520-4F33-B39D-2E6C4DB7AC74}"/>
    <cellStyle name="쉼표 [0] 3 3 3 3 7 2" xfId="11392" xr:uid="{2F848B77-758B-4301-8716-F207F6BD9811}"/>
    <cellStyle name="쉼표 [0] 3 3 3 3 8" xfId="8892" xr:uid="{299B1229-AED7-4FF9-99A9-67F953D69370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3" xfId="3906" xr:uid="{2B9C7048-D471-4138-9AE3-BABBD7C24D9C}"/>
    <cellStyle name="쉼표 [0] 3 3 3 4 2 2 2 3 2" xfId="11411" xr:uid="{F43FDC2D-8E81-498D-B407-DCBC46F14CCE}"/>
    <cellStyle name="쉼표 [0] 3 3 3 4 2 2 2 4" xfId="8911" xr:uid="{75A61D08-2B89-42B3-BBDA-FE00ECFFD48E}"/>
    <cellStyle name="쉼표 [0] 3 3 3 4 2 2 3" xfId="6405" xr:uid="{574ACF81-090B-4402-BD68-E08ED17F578F}"/>
    <cellStyle name="쉼표 [0] 3 3 3 4 2 2 3 2" xfId="13910" xr:uid="{6FA6EC95-A86A-42FB-8512-8CF2A5FFC615}"/>
    <cellStyle name="쉼표 [0] 3 3 3 4 2 2 4" xfId="3905" xr:uid="{26C86CC7-D8BC-43E8-884F-6D0D3C60FB99}"/>
    <cellStyle name="쉼표 [0] 3 3 3 4 2 2 4 2" xfId="11410" xr:uid="{2A770447-1E88-4D96-A604-C25F89BEEFBF}"/>
    <cellStyle name="쉼표 [0] 3 3 3 4 2 2 5" xfId="8910" xr:uid="{B5F2C2D8-0387-44F6-9462-CA4EB2F99197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3" xfId="3907" xr:uid="{07493CC0-4F69-4D83-A899-63FD0A0BC8D2}"/>
    <cellStyle name="쉼표 [0] 3 3 3 4 2 3 3 2" xfId="11412" xr:uid="{A4FF507F-1CA5-462F-9DDD-A0557D95CE1D}"/>
    <cellStyle name="쉼표 [0] 3 3 3 4 2 3 4" xfId="8912" xr:uid="{F511536D-8B26-43D5-90E3-D9CBF1CC1B7A}"/>
    <cellStyle name="쉼표 [0] 3 3 3 4 2 4" xfId="6404" xr:uid="{2321DE5F-9C27-49F4-BC94-A84BA238797A}"/>
    <cellStyle name="쉼표 [0] 3 3 3 4 2 4 2" xfId="13909" xr:uid="{A8A77E52-8D96-4932-AFC2-ABAC0BD9B374}"/>
    <cellStyle name="쉼표 [0] 3 3 3 4 2 5" xfId="3904" xr:uid="{C7D4585B-EA00-432C-9141-27D29D3DA84C}"/>
    <cellStyle name="쉼표 [0] 3 3 3 4 2 5 2" xfId="11409" xr:uid="{DB470BD6-9326-47C5-9AB5-5E4177007732}"/>
    <cellStyle name="쉼표 [0] 3 3 3 4 2 6" xfId="8909" xr:uid="{56E56879-7709-4E12-B43C-18ACF46747CF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3" xfId="3909" xr:uid="{4CDD395E-EA3D-411F-939F-5A3E2358C6CE}"/>
    <cellStyle name="쉼표 [0] 3 3 3 4 3 2 3 2" xfId="11414" xr:uid="{253F075C-D750-4E3B-9BCF-B5E331573815}"/>
    <cellStyle name="쉼표 [0] 3 3 3 4 3 2 4" xfId="8914" xr:uid="{310D45F2-5BCA-492E-A275-8946FC69845B}"/>
    <cellStyle name="쉼표 [0] 3 3 3 4 3 3" xfId="6408" xr:uid="{22083C32-1FEC-4AE8-B430-B06C7CC427BB}"/>
    <cellStyle name="쉼표 [0] 3 3 3 4 3 3 2" xfId="13913" xr:uid="{045A01CD-E737-47C8-8DEE-3B2F7255086C}"/>
    <cellStyle name="쉼표 [0] 3 3 3 4 3 4" xfId="3908" xr:uid="{17C746F3-46B1-45C3-9638-F7224140941B}"/>
    <cellStyle name="쉼표 [0] 3 3 3 4 3 4 2" xfId="11413" xr:uid="{98F194EC-90E1-4558-B1DF-C9D59D532DFE}"/>
    <cellStyle name="쉼표 [0] 3 3 3 4 3 5" xfId="8913" xr:uid="{720CECD8-A389-44A2-AB76-8E4765F3A0D9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3" xfId="3910" xr:uid="{D0C38256-3469-49A5-BFDC-E07CE9292AE8}"/>
    <cellStyle name="쉼표 [0] 3 3 3 4 4 3 2" xfId="11415" xr:uid="{8F389F77-14F3-4BB7-A613-530A4FF0BABF}"/>
    <cellStyle name="쉼표 [0] 3 3 3 4 4 4" xfId="8915" xr:uid="{880F6C56-389F-4ED4-9AF2-2D27D2F827C2}"/>
    <cellStyle name="쉼표 [0] 3 3 3 4 5" xfId="6403" xr:uid="{B8B0B090-EBFF-4AF5-9D6C-BD9A975670E7}"/>
    <cellStyle name="쉼표 [0] 3 3 3 4 5 2" xfId="13908" xr:uid="{039725BF-76AA-43E6-9107-C1DA1FAE0987}"/>
    <cellStyle name="쉼표 [0] 3 3 3 4 6" xfId="3903" xr:uid="{F2B8A22E-EAEE-414B-B1D8-AF1E17F4F65F}"/>
    <cellStyle name="쉼표 [0] 3 3 3 4 6 2" xfId="11408" xr:uid="{4FF03759-0B81-46BE-BA84-8B3317A7AE67}"/>
    <cellStyle name="쉼표 [0] 3 3 3 4 7" xfId="8908" xr:uid="{71CD89A5-2011-42B1-A614-0F42497039BD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3" xfId="3913" xr:uid="{3AB1A9F1-3E11-421B-B0D2-69CD5352DCD7}"/>
    <cellStyle name="쉼표 [0] 3 3 3 5 2 2 3 2" xfId="11418" xr:uid="{286C1387-7A53-44BF-AE4D-CE38470D4F86}"/>
    <cellStyle name="쉼표 [0] 3 3 3 5 2 2 4" xfId="8918" xr:uid="{EFDD22EE-E969-4823-A8B5-6B362FE47629}"/>
    <cellStyle name="쉼표 [0] 3 3 3 5 2 3" xfId="6412" xr:uid="{000E3DFE-7332-40C2-B766-35C6395FE7D2}"/>
    <cellStyle name="쉼표 [0] 3 3 3 5 2 3 2" xfId="13917" xr:uid="{B4EBF028-08CB-4ADD-8080-19745E7FE680}"/>
    <cellStyle name="쉼표 [0] 3 3 3 5 2 4" xfId="3912" xr:uid="{2BC304B2-96B4-44E1-B507-6898FED45609}"/>
    <cellStyle name="쉼표 [0] 3 3 3 5 2 4 2" xfId="11417" xr:uid="{582C8505-2445-47BE-BA26-F6D60170FD71}"/>
    <cellStyle name="쉼표 [0] 3 3 3 5 2 5" xfId="8917" xr:uid="{F0B7FF06-46C4-4A39-BA08-B4F05ABAF721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3" xfId="3914" xr:uid="{773970B6-7CEE-4CB3-AD10-2284F5036FFD}"/>
    <cellStyle name="쉼표 [0] 3 3 3 5 3 3 2" xfId="11419" xr:uid="{C98F0B80-7805-4EEC-8DC4-031EBA54BD38}"/>
    <cellStyle name="쉼표 [0] 3 3 3 5 3 4" xfId="8919" xr:uid="{C55A84F1-4B46-4F61-8293-3485B1E0027B}"/>
    <cellStyle name="쉼표 [0] 3 3 3 5 4" xfId="6411" xr:uid="{F5ED18F0-EA4C-4916-8B84-87389322B2F3}"/>
    <cellStyle name="쉼표 [0] 3 3 3 5 4 2" xfId="13916" xr:uid="{1D04E5AB-C9AE-473A-BB59-DE0C4507F7AC}"/>
    <cellStyle name="쉼표 [0] 3 3 3 5 5" xfId="3911" xr:uid="{DEBA69D1-720E-4BB2-B7D0-88AE40009C61}"/>
    <cellStyle name="쉼표 [0] 3 3 3 5 5 2" xfId="11416" xr:uid="{5689E18F-CF17-4725-8A01-4D4488585675}"/>
    <cellStyle name="쉼표 [0] 3 3 3 5 6" xfId="8916" xr:uid="{D79EF640-AE50-4C14-95BF-68A674F0120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3" xfId="3916" xr:uid="{D37AB17E-98BC-4119-BFF9-73D470CC3B33}"/>
    <cellStyle name="쉼표 [0] 3 3 3 6 2 3 2" xfId="11421" xr:uid="{72BEC233-93F9-4CF1-961A-9F5B818CB397}"/>
    <cellStyle name="쉼표 [0] 3 3 3 6 2 4" xfId="8921" xr:uid="{62C2518B-7FA7-47F0-B49B-1DC7F1D76A86}"/>
    <cellStyle name="쉼표 [0] 3 3 3 6 3" xfId="6415" xr:uid="{6D085E98-9ACF-4A0F-B44A-AB065EDFC2EB}"/>
    <cellStyle name="쉼표 [0] 3 3 3 6 3 2" xfId="13920" xr:uid="{9EA652A3-D9F7-404D-872A-B5AB41805E9D}"/>
    <cellStyle name="쉼표 [0] 3 3 3 6 4" xfId="3915" xr:uid="{27684403-8E3C-45B5-B70F-2BFA7E87C8A0}"/>
    <cellStyle name="쉼표 [0] 3 3 3 6 4 2" xfId="11420" xr:uid="{8359FC5A-1577-4BC7-A638-6B5C70795B97}"/>
    <cellStyle name="쉼표 [0] 3 3 3 6 5" xfId="8920" xr:uid="{B265AEAF-2F13-4C91-BF14-8B3E4670440C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3" xfId="3917" xr:uid="{509414C5-D26C-41AC-861E-BF8BF0E52FDC}"/>
    <cellStyle name="쉼표 [0] 3 3 3 7 3 2" xfId="11422" xr:uid="{E5B535CB-677B-4C1C-A434-92EDA0CA1AB0}"/>
    <cellStyle name="쉼표 [0] 3 3 3 7 4" xfId="8922" xr:uid="{D8D86012-F6CB-4EE4-AA56-2A61D2B7D695}"/>
    <cellStyle name="쉼표 [0] 3 3 3 8" xfId="6354" xr:uid="{552E1D77-0358-45D4-8571-5EE9268FDF27}"/>
    <cellStyle name="쉼표 [0] 3 3 3 8 2" xfId="13859" xr:uid="{FD2E7B82-39AD-4465-BF89-58D1D3495EC2}"/>
    <cellStyle name="쉼표 [0] 3 3 3 9" xfId="3854" xr:uid="{BE79E9B7-4B49-47E2-B1FD-14B962AD331D}"/>
    <cellStyle name="쉼표 [0] 3 3 3 9 2" xfId="11359" xr:uid="{2FBCB22F-7E67-4B46-93BB-45621D448960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4" xfId="8928" xr:uid="{3925897C-DFAF-4C92-8E00-FF79E13C5055}"/>
    <cellStyle name="쉼표 [0] 3 3 4 2 2 2 2 3" xfId="6422" xr:uid="{4CF1FAE1-77A7-475C-A3C3-A55E1A4DB2B1}"/>
    <cellStyle name="쉼표 [0] 3 3 4 2 2 2 2 3 2" xfId="13927" xr:uid="{3F768F76-CF1D-4AE8-BC66-5A3E1247812C}"/>
    <cellStyle name="쉼표 [0] 3 3 4 2 2 2 2 4" xfId="3922" xr:uid="{5F7C02FC-0FBD-4F95-90FD-454D574DA77B}"/>
    <cellStyle name="쉼표 [0] 3 3 4 2 2 2 2 4 2" xfId="11427" xr:uid="{C19C4012-DAAE-4153-8F34-A50137D681D4}"/>
    <cellStyle name="쉼표 [0] 3 3 4 2 2 2 2 5" xfId="8927" xr:uid="{44A69E11-9104-4472-90DB-879828DF93E8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3" xfId="3924" xr:uid="{7C1CE3BB-52C4-49B6-94A1-6291BC1A253A}"/>
    <cellStyle name="쉼표 [0] 3 3 4 2 2 2 3 3 2" xfId="11429" xr:uid="{B86B9B9C-823F-4BB1-A16A-8795858A21A9}"/>
    <cellStyle name="쉼표 [0] 3 3 4 2 2 2 3 4" xfId="8929" xr:uid="{4C31E69D-5F4D-4D27-8B8D-491542759F2C}"/>
    <cellStyle name="쉼표 [0] 3 3 4 2 2 2 4" xfId="6421" xr:uid="{A0382BE7-60FA-407B-BC02-3430D9D0EB5A}"/>
    <cellStyle name="쉼표 [0] 3 3 4 2 2 2 4 2" xfId="13926" xr:uid="{7AB6666F-4C67-4517-88DA-0851A6F24676}"/>
    <cellStyle name="쉼표 [0] 3 3 4 2 2 2 5" xfId="3921" xr:uid="{5BF501D7-47B3-4E02-831E-4B3A5F896529}"/>
    <cellStyle name="쉼표 [0] 3 3 4 2 2 2 5 2" xfId="11426" xr:uid="{6F595F81-7217-49C5-B9EC-10E6B278DACE}"/>
    <cellStyle name="쉼표 [0] 3 3 4 2 2 2 6" xfId="8926" xr:uid="{6B7DB400-7967-4818-9DAB-4AC53842C26B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3" xfId="3926" xr:uid="{48650562-C9CA-4E33-8849-18040ED583D0}"/>
    <cellStyle name="쉼표 [0] 3 3 4 2 2 3 2 3 2" xfId="11431" xr:uid="{F4FEC3CD-F323-497D-8D4C-3BE295F45971}"/>
    <cellStyle name="쉼표 [0] 3 3 4 2 2 3 2 4" xfId="8931" xr:uid="{C64AA43C-5E2C-4D82-ABA7-ACF6A11051F2}"/>
    <cellStyle name="쉼표 [0] 3 3 4 2 2 3 3" xfId="6425" xr:uid="{4FE042B1-4FFB-4E36-A501-97BBC5A78F1E}"/>
    <cellStyle name="쉼표 [0] 3 3 4 2 2 3 3 2" xfId="13930" xr:uid="{906A6AF9-A360-42CA-B0CD-F1A86399D309}"/>
    <cellStyle name="쉼표 [0] 3 3 4 2 2 3 4" xfId="3925" xr:uid="{E417E779-BE54-450B-9610-897E2B69C1F3}"/>
    <cellStyle name="쉼표 [0] 3 3 4 2 2 3 4 2" xfId="11430" xr:uid="{77363732-39C8-427A-BDFF-35F9F2BBF25D}"/>
    <cellStyle name="쉼표 [0] 3 3 4 2 2 3 5" xfId="8930" xr:uid="{1B9D6939-8AE3-4781-9512-F831FAA79472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3" xfId="3927" xr:uid="{C47C7B3F-F9DC-455D-BA96-085939645FAE}"/>
    <cellStyle name="쉼표 [0] 3 3 4 2 2 4 3 2" xfId="11432" xr:uid="{CDC819FE-9AEB-4386-8425-8422602DBE94}"/>
    <cellStyle name="쉼표 [0] 3 3 4 2 2 4 4" xfId="8932" xr:uid="{90C0B305-8187-4A59-924C-0FFAAEACB397}"/>
    <cellStyle name="쉼표 [0] 3 3 4 2 2 5" xfId="6420" xr:uid="{C7E7F49C-D01F-4546-9291-2C64DB232EEC}"/>
    <cellStyle name="쉼표 [0] 3 3 4 2 2 5 2" xfId="13925" xr:uid="{4CB6141F-09ED-4D93-BBA8-F882F846D9FB}"/>
    <cellStyle name="쉼표 [0] 3 3 4 2 2 6" xfId="3920" xr:uid="{B3BBC29E-F7D2-479A-9EBC-00079FB1D726}"/>
    <cellStyle name="쉼표 [0] 3 3 4 2 2 6 2" xfId="11425" xr:uid="{A6B142BC-69E7-42DE-B4FB-BE3C30F36791}"/>
    <cellStyle name="쉼표 [0] 3 3 4 2 2 7" xfId="8925" xr:uid="{856B269E-B1D6-4355-9B38-13F97A73A3F0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3" xfId="3930" xr:uid="{E259EAD6-3BAA-433E-8672-4835D2429CB6}"/>
    <cellStyle name="쉼표 [0] 3 3 4 2 3 2 2 3 2" xfId="11435" xr:uid="{4A315DFC-2C4D-46F2-B08F-D361AB08EF1A}"/>
    <cellStyle name="쉼표 [0] 3 3 4 2 3 2 2 4" xfId="8935" xr:uid="{2FAF2B20-AF7D-43F8-AA71-098427E551A5}"/>
    <cellStyle name="쉼표 [0] 3 3 4 2 3 2 3" xfId="6429" xr:uid="{3ABED768-8D3B-4E9F-A89A-A4DFFBDC186C}"/>
    <cellStyle name="쉼표 [0] 3 3 4 2 3 2 3 2" xfId="13934" xr:uid="{F761A616-4C88-49CB-B1E9-E9FABDF587C4}"/>
    <cellStyle name="쉼표 [0] 3 3 4 2 3 2 4" xfId="3929" xr:uid="{186CC09B-55D4-41EE-B6F8-F6AC5A759A03}"/>
    <cellStyle name="쉼표 [0] 3 3 4 2 3 2 4 2" xfId="11434" xr:uid="{64A17536-2C51-4ED3-A260-297E00D57B24}"/>
    <cellStyle name="쉼표 [0] 3 3 4 2 3 2 5" xfId="8934" xr:uid="{1E30C1AC-F3E6-43D8-B48D-90C88C7AFC1E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3" xfId="3931" xr:uid="{DC5C4BFE-75CB-4949-A1F1-17DE2A21C652}"/>
    <cellStyle name="쉼표 [0] 3 3 4 2 3 3 3 2" xfId="11436" xr:uid="{6CCB36E9-E4C6-4971-81A3-B5D061F5FB20}"/>
    <cellStyle name="쉼표 [0] 3 3 4 2 3 3 4" xfId="8936" xr:uid="{0A3A4253-EB08-4309-8D08-DD036E175412}"/>
    <cellStyle name="쉼표 [0] 3 3 4 2 3 4" xfId="6428" xr:uid="{853ECAEC-209C-4DB2-B045-84DB9591BEB4}"/>
    <cellStyle name="쉼표 [0] 3 3 4 2 3 4 2" xfId="13933" xr:uid="{1F910009-6CF4-4D36-B640-0A89705076F6}"/>
    <cellStyle name="쉼표 [0] 3 3 4 2 3 5" xfId="3928" xr:uid="{D899D2C6-7546-4501-8561-75144528EAEE}"/>
    <cellStyle name="쉼표 [0] 3 3 4 2 3 5 2" xfId="11433" xr:uid="{FCBDA36C-1E5C-40E8-966E-C149B09A61E9}"/>
    <cellStyle name="쉼표 [0] 3 3 4 2 3 6" xfId="8933" xr:uid="{CEBA1289-AC8D-46CE-9723-3F7E8D56E5C4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3" xfId="3933" xr:uid="{C70B8F6E-EE50-4D1C-8A9A-E39337768025}"/>
    <cellStyle name="쉼표 [0] 3 3 4 2 4 2 3 2" xfId="11438" xr:uid="{52AE8C6B-6358-49E4-99E7-42ADD06F4FF8}"/>
    <cellStyle name="쉼표 [0] 3 3 4 2 4 2 4" xfId="8938" xr:uid="{36D2ED86-5151-4E04-87D7-F30FD1D7E858}"/>
    <cellStyle name="쉼표 [0] 3 3 4 2 4 3" xfId="6432" xr:uid="{4BC5E8DD-1A25-4BDF-9430-22CEDD7ABCA9}"/>
    <cellStyle name="쉼표 [0] 3 3 4 2 4 3 2" xfId="13937" xr:uid="{34A804B7-0084-4945-8A81-476DA58805FB}"/>
    <cellStyle name="쉼표 [0] 3 3 4 2 4 4" xfId="3932" xr:uid="{4F12CA0F-905D-4A3A-80C8-8725FE36A509}"/>
    <cellStyle name="쉼표 [0] 3 3 4 2 4 4 2" xfId="11437" xr:uid="{3E03B81C-FEDD-4654-BA04-9CD24533E4D5}"/>
    <cellStyle name="쉼표 [0] 3 3 4 2 4 5" xfId="8937" xr:uid="{39ED68C5-8682-4B49-91A3-3D57AA844CCC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3" xfId="3934" xr:uid="{BBF04634-3116-49D1-A1B5-02681A38D526}"/>
    <cellStyle name="쉼표 [0] 3 3 4 2 5 3 2" xfId="11439" xr:uid="{6948B07D-A536-4463-A9B6-603D5983504A}"/>
    <cellStyle name="쉼표 [0] 3 3 4 2 5 4" xfId="8939" xr:uid="{E26D19A6-57AB-4619-A2D3-2AC7DD5A1D7E}"/>
    <cellStyle name="쉼표 [0] 3 3 4 2 6" xfId="6419" xr:uid="{8973F5DE-1CF6-49CC-BF83-3D0BEC047F42}"/>
    <cellStyle name="쉼표 [0] 3 3 4 2 6 2" xfId="13924" xr:uid="{B1B7A315-1409-4626-AF49-0BA60CB3804E}"/>
    <cellStyle name="쉼표 [0] 3 3 4 2 7" xfId="3919" xr:uid="{4567EB65-F99B-4B53-831E-D82F0BA19078}"/>
    <cellStyle name="쉼표 [0] 3 3 4 2 7 2" xfId="11424" xr:uid="{0106BFD5-FA8D-46A5-8843-16389BC3DA0C}"/>
    <cellStyle name="쉼표 [0] 3 3 4 2 8" xfId="8924" xr:uid="{AA058D8A-C8D8-4E4E-AA40-3D97E7CF90DA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3" xfId="3938" xr:uid="{34DEC25E-CA27-480A-B543-F795CE8B756E}"/>
    <cellStyle name="쉼표 [0] 3 3 4 3 2 2 2 3 2" xfId="11443" xr:uid="{85682789-F75D-4DE7-B037-15208235CD12}"/>
    <cellStyle name="쉼표 [0] 3 3 4 3 2 2 2 4" xfId="8943" xr:uid="{E92B503A-7959-4370-991E-86E5751E34A5}"/>
    <cellStyle name="쉼표 [0] 3 3 4 3 2 2 3" xfId="6437" xr:uid="{22A581BC-5B89-4DBF-99E8-E8F76AA025BC}"/>
    <cellStyle name="쉼표 [0] 3 3 4 3 2 2 3 2" xfId="13942" xr:uid="{C22E2E1F-8689-4068-949B-51DFAA91B13C}"/>
    <cellStyle name="쉼표 [0] 3 3 4 3 2 2 4" xfId="3937" xr:uid="{BD76183B-1A0B-4621-B6A8-C995EEA8E5EE}"/>
    <cellStyle name="쉼표 [0] 3 3 4 3 2 2 4 2" xfId="11442" xr:uid="{1B5B7CB5-C815-4D09-B1FA-5CB68E18AFB9}"/>
    <cellStyle name="쉼표 [0] 3 3 4 3 2 2 5" xfId="8942" xr:uid="{81D3AA78-5244-4C26-AFF5-9A4B79B25F6F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3" xfId="3939" xr:uid="{55D7EDB6-42FA-4ED9-991E-08FF2A3E43D8}"/>
    <cellStyle name="쉼표 [0] 3 3 4 3 2 3 3 2" xfId="11444" xr:uid="{B0F5993B-0F16-4B8D-8C11-FCB209139D34}"/>
    <cellStyle name="쉼표 [0] 3 3 4 3 2 3 4" xfId="8944" xr:uid="{C95E8579-D340-4DD5-A8E4-2F08031499D3}"/>
    <cellStyle name="쉼표 [0] 3 3 4 3 2 4" xfId="6436" xr:uid="{E4C726CC-6770-45C6-83ED-830A457806A0}"/>
    <cellStyle name="쉼표 [0] 3 3 4 3 2 4 2" xfId="13941" xr:uid="{8D5E8694-2751-49E3-B4CE-CF0EDE28B12D}"/>
    <cellStyle name="쉼표 [0] 3 3 4 3 2 5" xfId="3936" xr:uid="{2B900813-95E9-49A4-ADC1-A478D31C5C4C}"/>
    <cellStyle name="쉼표 [0] 3 3 4 3 2 5 2" xfId="11441" xr:uid="{36F45481-123A-4D94-80C6-93609DEAEF6C}"/>
    <cellStyle name="쉼표 [0] 3 3 4 3 2 6" xfId="8941" xr:uid="{E9561EC0-5B58-4190-8AF6-521BCFC99394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3" xfId="3941" xr:uid="{E706738C-507F-44FB-A63C-14FE475C1C6B}"/>
    <cellStyle name="쉼표 [0] 3 3 4 3 3 2 3 2" xfId="11446" xr:uid="{8E9FC468-1F49-4430-B537-918340EF4E56}"/>
    <cellStyle name="쉼표 [0] 3 3 4 3 3 2 4" xfId="8946" xr:uid="{3D841E4E-8134-423A-8ED2-0963C30CE7B6}"/>
    <cellStyle name="쉼표 [0] 3 3 4 3 3 3" xfId="6440" xr:uid="{DB744E0B-D4F8-4011-BDDD-8EEC263761BA}"/>
    <cellStyle name="쉼표 [0] 3 3 4 3 3 3 2" xfId="13945" xr:uid="{02CD6715-7363-45A7-9F7E-A0477878DF87}"/>
    <cellStyle name="쉼표 [0] 3 3 4 3 3 4" xfId="3940" xr:uid="{7B31DDBE-D436-4181-841A-AD57A856F262}"/>
    <cellStyle name="쉼표 [0] 3 3 4 3 3 4 2" xfId="11445" xr:uid="{7366D9FE-A476-4DA0-98C3-9B15EC3354F3}"/>
    <cellStyle name="쉼표 [0] 3 3 4 3 3 5" xfId="8945" xr:uid="{EC1800F8-7A6F-43CE-9606-56BEA6FF2F69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3" xfId="3942" xr:uid="{C95B2A35-E9D8-4AB4-AA19-13FBF794C0F8}"/>
    <cellStyle name="쉼표 [0] 3 3 4 3 4 3 2" xfId="11447" xr:uid="{7BBC280C-BDD3-4F4C-987B-8F0E1495E3BE}"/>
    <cellStyle name="쉼표 [0] 3 3 4 3 4 4" xfId="8947" xr:uid="{C122A924-37F1-4A7C-8A44-E5CAA9A64797}"/>
    <cellStyle name="쉼표 [0] 3 3 4 3 5" xfId="6435" xr:uid="{582C610A-1B0F-4B4D-91C5-3E32C78B712B}"/>
    <cellStyle name="쉼표 [0] 3 3 4 3 5 2" xfId="13940" xr:uid="{531777F6-3A83-4E57-A43E-B4BCBDAF1E62}"/>
    <cellStyle name="쉼표 [0] 3 3 4 3 6" xfId="3935" xr:uid="{C0068588-8FF2-492F-B4F2-8423FA73EFD6}"/>
    <cellStyle name="쉼표 [0] 3 3 4 3 6 2" xfId="11440" xr:uid="{01504D9A-93FF-4FB7-ACF7-0748D841E27D}"/>
    <cellStyle name="쉼표 [0] 3 3 4 3 7" xfId="8940" xr:uid="{C7E7C5C8-55A5-4A0D-AA85-09795B2375FC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3" xfId="3945" xr:uid="{57237D64-CF0F-467F-BC5E-48D9F7B5044B}"/>
    <cellStyle name="쉼표 [0] 3 3 4 4 2 2 3 2" xfId="11450" xr:uid="{DB9EBEEC-BF41-45EE-BEBC-69AB1B5E443A}"/>
    <cellStyle name="쉼표 [0] 3 3 4 4 2 2 4" xfId="8950" xr:uid="{414E1148-E76F-4B93-AD96-48BAC9B96E97}"/>
    <cellStyle name="쉼표 [0] 3 3 4 4 2 3" xfId="6444" xr:uid="{3AA036A5-7F56-49E1-B6A5-80FD6A5A1DBA}"/>
    <cellStyle name="쉼표 [0] 3 3 4 4 2 3 2" xfId="13949" xr:uid="{0A34D290-8ABA-43D9-93A2-78066730CEB3}"/>
    <cellStyle name="쉼표 [0] 3 3 4 4 2 4" xfId="3944" xr:uid="{6502FD1A-EAEE-4299-89AE-0B6A0A098205}"/>
    <cellStyle name="쉼표 [0] 3 3 4 4 2 4 2" xfId="11449" xr:uid="{B10B2AB8-7009-4097-93A5-D611BD17D99D}"/>
    <cellStyle name="쉼표 [0] 3 3 4 4 2 5" xfId="8949" xr:uid="{11266B8A-4EA0-4A94-9E86-3086AEE42D3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3" xfId="3946" xr:uid="{59573377-2EA4-405D-96A3-B9A61EFC9837}"/>
    <cellStyle name="쉼표 [0] 3 3 4 4 3 3 2" xfId="11451" xr:uid="{79CEBD4B-CEE7-47B3-AA29-9AE24D6F2B92}"/>
    <cellStyle name="쉼표 [0] 3 3 4 4 3 4" xfId="8951" xr:uid="{E9F8A6DB-1E14-4031-B77B-A84CCB1C7791}"/>
    <cellStyle name="쉼표 [0] 3 3 4 4 4" xfId="6443" xr:uid="{E55E1DDC-49C3-409A-A570-71DA1C9C4600}"/>
    <cellStyle name="쉼표 [0] 3 3 4 4 4 2" xfId="13948" xr:uid="{FEDA4402-904F-4DE7-9DB2-C64505761B99}"/>
    <cellStyle name="쉼표 [0] 3 3 4 4 5" xfId="3943" xr:uid="{BC9AA9FC-EA31-48EE-8E12-DC1935068D3E}"/>
    <cellStyle name="쉼표 [0] 3 3 4 4 5 2" xfId="11448" xr:uid="{59238C49-BFAF-4CF7-BDD4-4126DCA64E3B}"/>
    <cellStyle name="쉼표 [0] 3 3 4 4 6" xfId="8948" xr:uid="{5E9D45E5-A995-432D-BCF5-D84B965F1AC7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3" xfId="3948" xr:uid="{B2384390-C36F-44E5-A77A-7E7E05F15C47}"/>
    <cellStyle name="쉼표 [0] 3 3 4 5 2 3 2" xfId="11453" xr:uid="{D4B75E19-60B3-4A47-9507-96FB30077696}"/>
    <cellStyle name="쉼표 [0] 3 3 4 5 2 4" xfId="8953" xr:uid="{F311B63F-181E-4F58-A75A-0218FC96A9BD}"/>
    <cellStyle name="쉼표 [0] 3 3 4 5 3" xfId="6447" xr:uid="{048FE7C0-85E4-46F2-B6E7-1B5D23F01A19}"/>
    <cellStyle name="쉼표 [0] 3 3 4 5 3 2" xfId="13952" xr:uid="{82A4A22C-1282-4674-ACE8-0016CF0F7067}"/>
    <cellStyle name="쉼표 [0] 3 3 4 5 4" xfId="3947" xr:uid="{630C9A3F-D180-46FD-B9C9-2B0942542131}"/>
    <cellStyle name="쉼표 [0] 3 3 4 5 4 2" xfId="11452" xr:uid="{070D3A7A-8823-47B2-BC96-5720A3F7CE52}"/>
    <cellStyle name="쉼표 [0] 3 3 4 5 5" xfId="8952" xr:uid="{52A669D6-4CC7-4793-A3FB-76E019A6FA6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3" xfId="3949" xr:uid="{DA7A41C4-8749-4612-BE5A-1FD8804D88C0}"/>
    <cellStyle name="쉼표 [0] 3 3 4 6 3 2" xfId="11454" xr:uid="{2D8D22F4-7508-4CA3-9C09-9055B471D5D6}"/>
    <cellStyle name="쉼표 [0] 3 3 4 6 4" xfId="8954" xr:uid="{9E8502E0-7824-4FE5-81D7-E262740E1F3D}"/>
    <cellStyle name="쉼표 [0] 3 3 4 7" xfId="6418" xr:uid="{221D7EFD-6107-4E91-BDC5-4C1E6D87903F}"/>
    <cellStyle name="쉼표 [0] 3 3 4 7 2" xfId="13923" xr:uid="{20AFF9A2-A253-4918-96FE-855BCBE6F7A6}"/>
    <cellStyle name="쉼표 [0] 3 3 4 8" xfId="3918" xr:uid="{26E287FD-F5C5-457E-8142-714605AA9DFF}"/>
    <cellStyle name="쉼표 [0] 3 3 4 8 2" xfId="11423" xr:uid="{552C3357-A1C6-420A-83FC-9DF0BC990C60}"/>
    <cellStyle name="쉼표 [0] 3 3 4 9" xfId="8923" xr:uid="{E078B588-F5EE-4034-BDA8-5A2ECB56DAAE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3" xfId="3954" xr:uid="{058E5A8A-A959-4C23-B6D8-C8CA0244B518}"/>
    <cellStyle name="쉼표 [0] 3 3 5 2 2 2 2 3 2" xfId="11459" xr:uid="{A726C8E8-F7E7-4A95-BCD3-CB92A39D8271}"/>
    <cellStyle name="쉼표 [0] 3 3 5 2 2 2 2 4" xfId="8959" xr:uid="{5FFDFDF7-C086-45EB-AD50-EA22655D35A2}"/>
    <cellStyle name="쉼표 [0] 3 3 5 2 2 2 3" xfId="6453" xr:uid="{A33C0FA1-BCED-45E8-8A76-657F9E6B19D2}"/>
    <cellStyle name="쉼표 [0] 3 3 5 2 2 2 3 2" xfId="13958" xr:uid="{DC05FE6B-52B9-4D6C-B1CE-33A1ADC6D149}"/>
    <cellStyle name="쉼표 [0] 3 3 5 2 2 2 4" xfId="3953" xr:uid="{D3213E94-319A-451B-8252-77674313174A}"/>
    <cellStyle name="쉼표 [0] 3 3 5 2 2 2 4 2" xfId="11458" xr:uid="{1ED84470-EF19-40DC-86D6-A390D3435BC6}"/>
    <cellStyle name="쉼표 [0] 3 3 5 2 2 2 5" xfId="8958" xr:uid="{368FE8C1-E162-4A29-AD60-140F723E2AE0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3" xfId="3955" xr:uid="{29869ED8-8B36-44F5-8682-F6B4EBC18A29}"/>
    <cellStyle name="쉼표 [0] 3 3 5 2 2 3 3 2" xfId="11460" xr:uid="{B5E76EE5-C989-4330-90D1-D46E5857060F}"/>
    <cellStyle name="쉼표 [0] 3 3 5 2 2 3 4" xfId="8960" xr:uid="{714BADD1-8BD1-494F-A51F-CC4485C89DDB}"/>
    <cellStyle name="쉼표 [0] 3 3 5 2 2 4" xfId="6452" xr:uid="{6E6548AB-7FF7-4F88-A0CB-382D3E2C40EB}"/>
    <cellStyle name="쉼표 [0] 3 3 5 2 2 4 2" xfId="13957" xr:uid="{2000979A-F4DE-467C-94B5-6C8E56585757}"/>
    <cellStyle name="쉼표 [0] 3 3 5 2 2 5" xfId="3952" xr:uid="{ABF15F45-354E-4E17-A442-E3F5DFE54E31}"/>
    <cellStyle name="쉼표 [0] 3 3 5 2 2 5 2" xfId="11457" xr:uid="{889232C2-0D10-4D91-AC5C-645704F55B4C}"/>
    <cellStyle name="쉼표 [0] 3 3 5 2 2 6" xfId="8957" xr:uid="{3861E7AB-ABD8-4F1D-AF1A-E343E826D65A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3" xfId="3957" xr:uid="{280CC149-D834-4D5B-81BB-297CB263E5D6}"/>
    <cellStyle name="쉼표 [0] 3 3 5 2 3 2 3 2" xfId="11462" xr:uid="{D42B5D5F-DBF5-48E6-9485-E41062D4052A}"/>
    <cellStyle name="쉼표 [0] 3 3 5 2 3 2 4" xfId="8962" xr:uid="{B5E4CE87-A730-413C-B262-6F3F8E13D165}"/>
    <cellStyle name="쉼표 [0] 3 3 5 2 3 3" xfId="6456" xr:uid="{3E87B08C-9829-434B-894A-474409DF6B13}"/>
    <cellStyle name="쉼표 [0] 3 3 5 2 3 3 2" xfId="13961" xr:uid="{67571EFF-0D8E-4E3D-86CD-D98E4ECF3A77}"/>
    <cellStyle name="쉼표 [0] 3 3 5 2 3 4" xfId="3956" xr:uid="{421DD9A6-FBE2-4E23-A757-32541AE508C4}"/>
    <cellStyle name="쉼표 [0] 3 3 5 2 3 4 2" xfId="11461" xr:uid="{E976FD72-FFD3-432E-897B-D65A7FA74713}"/>
    <cellStyle name="쉼표 [0] 3 3 5 2 3 5" xfId="8961" xr:uid="{4F93E78C-FA3E-4CDE-9009-6F0C187E427D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3" xfId="3958" xr:uid="{B9F9BF87-0C9F-45BA-88B6-7873DDBF59EA}"/>
    <cellStyle name="쉼표 [0] 3 3 5 2 4 3 2" xfId="11463" xr:uid="{AC2C2070-1336-44CC-B3F6-8C6C917F8AFB}"/>
    <cellStyle name="쉼표 [0] 3 3 5 2 4 4" xfId="8963" xr:uid="{B8C136FC-F46C-4111-8DAE-F7278E69CA0E}"/>
    <cellStyle name="쉼표 [0] 3 3 5 2 5" xfId="6451" xr:uid="{C4DB24D5-05D5-4DE8-ABEE-41F5544AC33B}"/>
    <cellStyle name="쉼표 [0] 3 3 5 2 5 2" xfId="13956" xr:uid="{5F781CB0-0D02-4BD2-A8DD-16D060C08260}"/>
    <cellStyle name="쉼표 [0] 3 3 5 2 6" xfId="3951" xr:uid="{87083432-3C40-4E84-89A9-EAD0A5F40550}"/>
    <cellStyle name="쉼표 [0] 3 3 5 2 6 2" xfId="11456" xr:uid="{064FB9A1-727B-400A-A6AF-320FC847F75C}"/>
    <cellStyle name="쉼표 [0] 3 3 5 2 7" xfId="8956" xr:uid="{785A0B84-F33F-4BD7-982B-20F3A4646E2F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3" xfId="3961" xr:uid="{0F140D2A-F871-4474-B4FB-39B19F47E94E}"/>
    <cellStyle name="쉼표 [0] 3 3 5 3 2 2 3 2" xfId="11466" xr:uid="{A262B2D9-F899-493B-8A21-0B03ABC8096B}"/>
    <cellStyle name="쉼표 [0] 3 3 5 3 2 2 4" xfId="8966" xr:uid="{FA51FCDF-4EAE-44C7-ACEC-C0669701DEB4}"/>
    <cellStyle name="쉼표 [0] 3 3 5 3 2 3" xfId="6460" xr:uid="{0A799166-D7F6-4547-A152-30634960AFC2}"/>
    <cellStyle name="쉼표 [0] 3 3 5 3 2 3 2" xfId="13965" xr:uid="{06DF9F73-E2FD-4380-A24F-A75891D1ABE3}"/>
    <cellStyle name="쉼표 [0] 3 3 5 3 2 4" xfId="3960" xr:uid="{DB5291FB-F2B7-4EA0-AE3D-0DA9E456ADBB}"/>
    <cellStyle name="쉼표 [0] 3 3 5 3 2 4 2" xfId="11465" xr:uid="{27654B2F-7F8C-4AEB-8C82-CF5A71346749}"/>
    <cellStyle name="쉼표 [0] 3 3 5 3 2 5" xfId="8965" xr:uid="{9752C3D3-B17F-4D73-B671-60D229431D97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3" xfId="3962" xr:uid="{59EEF9B6-6B94-4221-A3B1-594C4456102D}"/>
    <cellStyle name="쉼표 [0] 3 3 5 3 3 3 2" xfId="11467" xr:uid="{B6E1DFFA-9324-4A0D-A354-B49933DA77EC}"/>
    <cellStyle name="쉼표 [0] 3 3 5 3 3 4" xfId="8967" xr:uid="{31B07DC7-7063-45E4-A87D-7330D74B777D}"/>
    <cellStyle name="쉼표 [0] 3 3 5 3 4" xfId="6459" xr:uid="{DC1A11B8-D11E-430A-A47B-06AED2133B2C}"/>
    <cellStyle name="쉼표 [0] 3 3 5 3 4 2" xfId="13964" xr:uid="{BD0D3607-32DB-40C0-A3F4-D6D80F0206D3}"/>
    <cellStyle name="쉼표 [0] 3 3 5 3 5" xfId="3959" xr:uid="{77B4E42C-F329-4760-8DA5-C7F1EBCEBF05}"/>
    <cellStyle name="쉼표 [0] 3 3 5 3 5 2" xfId="11464" xr:uid="{5B917488-EA1D-4FAE-8E30-098A67C1EC17}"/>
    <cellStyle name="쉼표 [0] 3 3 5 3 6" xfId="8964" xr:uid="{12823359-62BE-4789-9775-AFA62774DD38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3" xfId="3964" xr:uid="{5920D8F2-78D1-487B-8966-A578BAA62F27}"/>
    <cellStyle name="쉼표 [0] 3 3 5 4 2 3 2" xfId="11469" xr:uid="{4D50D096-B902-44B8-B9E9-F9635860BFA7}"/>
    <cellStyle name="쉼표 [0] 3 3 5 4 2 4" xfId="8969" xr:uid="{F43AF975-5CA4-41A6-8077-4781FFC23CFF}"/>
    <cellStyle name="쉼표 [0] 3 3 5 4 3" xfId="6463" xr:uid="{048F8505-2557-423F-8FCB-6B19C4846427}"/>
    <cellStyle name="쉼표 [0] 3 3 5 4 3 2" xfId="13968" xr:uid="{20883FB4-3AA2-42A2-858A-424A5B4DE623}"/>
    <cellStyle name="쉼표 [0] 3 3 5 4 4" xfId="3963" xr:uid="{B007B8FD-63CD-415A-BF67-C543FCB12353}"/>
    <cellStyle name="쉼표 [0] 3 3 5 4 4 2" xfId="11468" xr:uid="{3ECD423B-56FB-4074-9DCC-E39C2BEF2870}"/>
    <cellStyle name="쉼표 [0] 3 3 5 4 5" xfId="8968" xr:uid="{B530054A-913C-49F9-A46A-28A58F6D426C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3" xfId="3965" xr:uid="{80360867-1DD5-4C1C-A8C0-54EBE9007822}"/>
    <cellStyle name="쉼표 [0] 3 3 5 5 3 2" xfId="11470" xr:uid="{009A5B4E-0F04-4E34-95BE-13AED3B7705D}"/>
    <cellStyle name="쉼표 [0] 3 3 5 5 4" xfId="8970" xr:uid="{20D06D54-2D74-4B5B-B203-57989016C6BF}"/>
    <cellStyle name="쉼표 [0] 3 3 5 6" xfId="6450" xr:uid="{89801C0B-61D6-49F7-A631-46F14E60A5A9}"/>
    <cellStyle name="쉼표 [0] 3 3 5 6 2" xfId="13955" xr:uid="{FECF98CA-0B4B-447D-89B4-8107832258AB}"/>
    <cellStyle name="쉼표 [0] 3 3 5 7" xfId="3950" xr:uid="{B7B17B50-66B5-47D6-A56F-3CB900CBD621}"/>
    <cellStyle name="쉼표 [0] 3 3 5 7 2" xfId="11455" xr:uid="{06E5EA8C-D521-467E-907A-8B9BAC472B47}"/>
    <cellStyle name="쉼표 [0] 3 3 5 8" xfId="8955" xr:uid="{E54B49D8-C051-44A5-9D15-39E2BB6CD44E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3" xfId="3969" xr:uid="{4A889235-4F55-4EF4-B9A9-4ED0FF460C71}"/>
    <cellStyle name="쉼표 [0] 3 3 6 2 2 2 3 2" xfId="11474" xr:uid="{1FA8EBED-8884-4381-83AA-2B7ADC01DBCE}"/>
    <cellStyle name="쉼표 [0] 3 3 6 2 2 2 4" xfId="8974" xr:uid="{B9AA4FBE-DA69-4AA7-9D22-397E97766CFF}"/>
    <cellStyle name="쉼표 [0] 3 3 6 2 2 3" xfId="6468" xr:uid="{C2F3194B-1626-444F-9092-4C24FA2B6E6B}"/>
    <cellStyle name="쉼표 [0] 3 3 6 2 2 3 2" xfId="13973" xr:uid="{9C07B9F0-8061-47D9-94D5-76CF1B935F75}"/>
    <cellStyle name="쉼표 [0] 3 3 6 2 2 4" xfId="3968" xr:uid="{E8E7747E-1BC5-4247-92FA-6888433BD059}"/>
    <cellStyle name="쉼표 [0] 3 3 6 2 2 4 2" xfId="11473" xr:uid="{1733A4F7-A6B3-4C9B-B6DE-DF98F261C520}"/>
    <cellStyle name="쉼표 [0] 3 3 6 2 2 5" xfId="8973" xr:uid="{70D58E18-F03E-4D37-A989-B485ECCBD5F3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3" xfId="3970" xr:uid="{1A51BCB6-A8D1-4020-9FA3-51489676993C}"/>
    <cellStyle name="쉼표 [0] 3 3 6 2 3 3 2" xfId="11475" xr:uid="{117732F0-BE82-4A7E-A13B-91CE1E2BC023}"/>
    <cellStyle name="쉼표 [0] 3 3 6 2 3 4" xfId="8975" xr:uid="{961BC0B0-FFED-4150-8E7D-AA4249128C36}"/>
    <cellStyle name="쉼표 [0] 3 3 6 2 4" xfId="6467" xr:uid="{7FD44C5D-FC52-497C-B327-A2F6B127C9CF}"/>
    <cellStyle name="쉼표 [0] 3 3 6 2 4 2" xfId="13972" xr:uid="{059CDCA0-FB0A-4AA1-8800-35736B4E0C34}"/>
    <cellStyle name="쉼표 [0] 3 3 6 2 5" xfId="3967" xr:uid="{682258AB-BDDD-4A22-AF42-4126984FAD98}"/>
    <cellStyle name="쉼표 [0] 3 3 6 2 5 2" xfId="11472" xr:uid="{C5E5DB16-8EC2-433C-8426-A71941FFEF35}"/>
    <cellStyle name="쉼표 [0] 3 3 6 2 6" xfId="8972" xr:uid="{14F7C5DC-7EB5-4A97-8969-F43409B98375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3" xfId="3972" xr:uid="{11A80002-1213-4994-87FC-0569A523754E}"/>
    <cellStyle name="쉼표 [0] 3 3 6 3 2 3 2" xfId="11477" xr:uid="{B3C491A0-D778-45FC-9B72-4AE1F5C2E8AC}"/>
    <cellStyle name="쉼표 [0] 3 3 6 3 2 4" xfId="8977" xr:uid="{F99CB263-2D3B-4A16-9E51-57F9FF9EFFE6}"/>
    <cellStyle name="쉼표 [0] 3 3 6 3 3" xfId="6471" xr:uid="{73F24423-1500-4780-8BDC-4CE3F9D6E316}"/>
    <cellStyle name="쉼표 [0] 3 3 6 3 3 2" xfId="13976" xr:uid="{0045478D-66B7-43A6-9340-5218EB1F93B0}"/>
    <cellStyle name="쉼표 [0] 3 3 6 3 4" xfId="3971" xr:uid="{45999358-FF44-42FA-8217-81081CBD8DB5}"/>
    <cellStyle name="쉼표 [0] 3 3 6 3 4 2" xfId="11476" xr:uid="{4B92C3DF-196B-4C49-AE38-CD18748088FB}"/>
    <cellStyle name="쉼표 [0] 3 3 6 3 5" xfId="8976" xr:uid="{9DDAD20F-FC13-41B3-8947-032D23344AC5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3" xfId="3973" xr:uid="{2F251B5F-120F-481F-B89F-9842EAE30E7D}"/>
    <cellStyle name="쉼표 [0] 3 3 6 4 3 2" xfId="11478" xr:uid="{BCA22ABB-7075-48DD-AE72-FE703A84F576}"/>
    <cellStyle name="쉼표 [0] 3 3 6 4 4" xfId="8978" xr:uid="{62153DC4-CECE-43E3-B2C2-B5F1F2322645}"/>
    <cellStyle name="쉼표 [0] 3 3 6 5" xfId="6466" xr:uid="{650782DC-FE25-4F6C-BAE5-26286155CBA1}"/>
    <cellStyle name="쉼표 [0] 3 3 6 5 2" xfId="13971" xr:uid="{016D5D01-1368-4D37-8F61-63458B26E47D}"/>
    <cellStyle name="쉼표 [0] 3 3 6 6" xfId="3966" xr:uid="{BF6B30E1-EE2C-4D30-A405-7CA8780C1F5E}"/>
    <cellStyle name="쉼표 [0] 3 3 6 6 2" xfId="11471" xr:uid="{601A6875-4A55-467D-A4BE-45FAC15EDD1E}"/>
    <cellStyle name="쉼표 [0] 3 3 6 7" xfId="8971" xr:uid="{560F5F66-70D3-49DD-B9D3-FEA9CB88DC5A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3" xfId="3976" xr:uid="{BC6EB536-C85E-4A87-87E7-E2C57E17E7D5}"/>
    <cellStyle name="쉼표 [0] 3 3 7 2 2 3 2" xfId="11481" xr:uid="{05C3C918-4D6C-4EEA-B1D5-AEDB6309F564}"/>
    <cellStyle name="쉼표 [0] 3 3 7 2 2 4" xfId="8981" xr:uid="{57608011-6E1D-4391-91CB-34537D043A36}"/>
    <cellStyle name="쉼표 [0] 3 3 7 2 3" xfId="6475" xr:uid="{D5E4D563-526B-4264-8AC7-7E6E8B459C91}"/>
    <cellStyle name="쉼표 [0] 3 3 7 2 3 2" xfId="13980" xr:uid="{2F4B7835-843F-47EA-869F-E21C5E8F0CEB}"/>
    <cellStyle name="쉼표 [0] 3 3 7 2 4" xfId="3975" xr:uid="{669333FA-9BFD-44EE-A43D-9D4D7BEB1E9C}"/>
    <cellStyle name="쉼표 [0] 3 3 7 2 4 2" xfId="11480" xr:uid="{CFECFA5F-ED28-435A-8380-C4AC1FA15357}"/>
    <cellStyle name="쉼표 [0] 3 3 7 2 5" xfId="8980" xr:uid="{025FC87D-D6E1-4E09-A35D-93B5159B6056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3" xfId="3977" xr:uid="{C145BF35-6DA6-48FB-8D60-65352AA80060}"/>
    <cellStyle name="쉼표 [0] 3 3 7 3 3 2" xfId="11482" xr:uid="{A39FBB47-D92B-4EFE-A440-52262BEDF5DA}"/>
    <cellStyle name="쉼표 [0] 3 3 7 3 4" xfId="8982" xr:uid="{A0AB74C7-3B8B-47E2-9CA3-7C9E34F73B18}"/>
    <cellStyle name="쉼표 [0] 3 3 7 4" xfId="6474" xr:uid="{CD7C42D2-90F3-4114-B8C3-E575D2DA06F8}"/>
    <cellStyle name="쉼표 [0] 3 3 7 4 2" xfId="13979" xr:uid="{0FD010CE-2FCE-46B7-9330-0891AB43ED5D}"/>
    <cellStyle name="쉼표 [0] 3 3 7 5" xfId="3974" xr:uid="{F0B024E6-D29F-4A8F-8DCA-D05653324495}"/>
    <cellStyle name="쉼표 [0] 3 3 7 5 2" xfId="11479" xr:uid="{35CBC3C5-97E6-4986-953B-0C0C2E077FD0}"/>
    <cellStyle name="쉼표 [0] 3 3 7 6" xfId="8979" xr:uid="{CA12CBAC-D65C-4D71-99AE-95CC0B988FCE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3" xfId="3979" xr:uid="{F703F344-A415-4610-9C4F-E63EF299B66D}"/>
    <cellStyle name="쉼표 [0] 3 3 8 2 3 2" xfId="11484" xr:uid="{1A28C675-F22D-49C1-82D6-865AEDC9C87C}"/>
    <cellStyle name="쉼표 [0] 3 3 8 2 4" xfId="8984" xr:uid="{E62C1A0F-4FE7-4E45-89E8-FF4E8A3F6D2F}"/>
    <cellStyle name="쉼표 [0] 3 3 8 3" xfId="6478" xr:uid="{03978815-BCB1-4FE1-A81F-54C23B35B576}"/>
    <cellStyle name="쉼표 [0] 3 3 8 3 2" xfId="13983" xr:uid="{1E98CFB8-4744-4CAA-8250-1FF0050BEA8F}"/>
    <cellStyle name="쉼표 [0] 3 3 8 4" xfId="3978" xr:uid="{05DBC031-4972-4F8D-9F81-691A1818A9D8}"/>
    <cellStyle name="쉼표 [0] 3 3 8 4 2" xfId="11483" xr:uid="{691A992B-4CC4-4A07-BC5B-73BC10B7017D}"/>
    <cellStyle name="쉼표 [0] 3 3 8 5" xfId="8983" xr:uid="{D7ADC6F6-47B9-4932-BCFD-E98AA8218F8F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3" xfId="3980" xr:uid="{31A609F3-B58F-4DD6-8E91-9486B6DFE6C4}"/>
    <cellStyle name="쉼표 [0] 3 3 9 3 2" xfId="11485" xr:uid="{66D1E904-C21A-4AB7-82AB-3DBE3756F64D}"/>
    <cellStyle name="쉼표 [0] 3 3 9 4" xfId="8985" xr:uid="{0334587E-A386-4A25-B6B8-96979AC0D9C7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1" xfId="8986" xr:uid="{F9D59BD8-563A-4398-989D-001AC5DCB7D4}"/>
    <cellStyle name="쉼표 [0] 3 4 2" xfId="1448" xr:uid="{00000000-0005-0000-0000-0000A7050000}"/>
    <cellStyle name="쉼표 [0] 3 4 2 10" xfId="8987" xr:uid="{A6335182-FF9D-4017-B5BF-6E92B96527FC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4" xfId="8993" xr:uid="{5A8CD23D-3FAE-4E4F-AD0E-29F51118EC3C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5" xfId="8992" xr:uid="{93CFDDCB-F490-4BFB-BF8B-0C409DEBC5EF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4" xfId="8994" xr:uid="{1DE5056B-AAEF-4B86-851F-B8D414CDB4A1}"/>
    <cellStyle name="쉼표 [0] 3 4 2 2 2 2 2 4" xfId="6486" xr:uid="{283D1BC6-6332-40A0-8934-644A2DE53F71}"/>
    <cellStyle name="쉼표 [0] 3 4 2 2 2 2 2 4 2" xfId="13991" xr:uid="{C1B72BC1-5173-4D71-A7C6-141B8B35C71C}"/>
    <cellStyle name="쉼표 [0] 3 4 2 2 2 2 2 5" xfId="3986" xr:uid="{AD7FAE6C-CEE0-4B15-AA65-77558C29B8E9}"/>
    <cellStyle name="쉼표 [0] 3 4 2 2 2 2 2 5 2" xfId="11491" xr:uid="{05FACE17-306C-4944-89CB-192BD2FACB49}"/>
    <cellStyle name="쉼표 [0] 3 4 2 2 2 2 2 6" xfId="8991" xr:uid="{C8DEB99F-625B-4D16-B155-1C58E533538B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4" xfId="8996" xr:uid="{A6E8B42D-64A8-45C9-83A9-E97C3F4B3069}"/>
    <cellStyle name="쉼표 [0] 3 4 2 2 2 2 3 3" xfId="6490" xr:uid="{8E09E479-CD44-4909-8A70-959411661A44}"/>
    <cellStyle name="쉼표 [0] 3 4 2 2 2 2 3 3 2" xfId="13995" xr:uid="{3A1BCCE1-4851-4DBD-8100-53100C2F60E8}"/>
    <cellStyle name="쉼표 [0] 3 4 2 2 2 2 3 4" xfId="3990" xr:uid="{C57FE6BD-F92C-4CEA-BCC2-039792FF9CEC}"/>
    <cellStyle name="쉼표 [0] 3 4 2 2 2 2 3 4 2" xfId="11495" xr:uid="{9F5A8843-889D-4141-9854-5AD80301F19E}"/>
    <cellStyle name="쉼표 [0] 3 4 2 2 2 2 3 5" xfId="8995" xr:uid="{8A13DE73-D148-42AA-91C6-4FD083B07B04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3" xfId="3992" xr:uid="{909699E8-46A7-4B8E-94D9-877D755FBE2F}"/>
    <cellStyle name="쉼표 [0] 3 4 2 2 2 2 4 3 2" xfId="11497" xr:uid="{B42E3BEB-0262-4F4E-92BE-3E5C8C79BBF6}"/>
    <cellStyle name="쉼표 [0] 3 4 2 2 2 2 4 4" xfId="8997" xr:uid="{F245D6A4-6186-4D79-BA3C-657BF8E86B39}"/>
    <cellStyle name="쉼표 [0] 3 4 2 2 2 2 5" xfId="6485" xr:uid="{0314AE52-6F36-4E1A-A9CE-35320251B264}"/>
    <cellStyle name="쉼표 [0] 3 4 2 2 2 2 5 2" xfId="13990" xr:uid="{FBF718D4-D668-45A7-8D3B-E0F419F019B9}"/>
    <cellStyle name="쉼표 [0] 3 4 2 2 2 2 6" xfId="3985" xr:uid="{3A1643EA-F77B-414E-A867-A6727E964F81}"/>
    <cellStyle name="쉼표 [0] 3 4 2 2 2 2 6 2" xfId="11490" xr:uid="{AFB527FB-15C5-41DF-AF04-ACC75C594F41}"/>
    <cellStyle name="쉼표 [0] 3 4 2 2 2 2 7" xfId="8990" xr:uid="{2E6F19AF-DC71-4FA1-BEFD-E52EB8FDDEBF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4" xfId="9000" xr:uid="{D9C59A3A-5C3B-42FE-8F39-FEBB62B031EA}"/>
    <cellStyle name="쉼표 [0] 3 4 2 2 2 3 2 3" xfId="6494" xr:uid="{E7E9C068-073D-4F7C-ACC5-B32724FCF70B}"/>
    <cellStyle name="쉼표 [0] 3 4 2 2 2 3 2 3 2" xfId="13999" xr:uid="{6F57E278-F40B-4789-B641-726257BDC197}"/>
    <cellStyle name="쉼표 [0] 3 4 2 2 2 3 2 4" xfId="3994" xr:uid="{0F3E01E0-F260-4911-A45A-741C70F72F8A}"/>
    <cellStyle name="쉼표 [0] 3 4 2 2 2 3 2 4 2" xfId="11499" xr:uid="{A3AFEE41-5184-4DDE-87EA-2F276A38A578}"/>
    <cellStyle name="쉼표 [0] 3 4 2 2 2 3 2 5" xfId="8999" xr:uid="{C73B57F7-898C-4FC6-992C-2C26BFA63CCB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3" xfId="3996" xr:uid="{6A0EAE22-DF64-4BB5-99A9-126532CA7963}"/>
    <cellStyle name="쉼표 [0] 3 4 2 2 2 3 3 3 2" xfId="11501" xr:uid="{EB73CA5C-8384-42F2-B84A-086BB7470ED6}"/>
    <cellStyle name="쉼표 [0] 3 4 2 2 2 3 3 4" xfId="9001" xr:uid="{115A8E30-1F12-48E6-A0BB-4C2A9DC2A8F1}"/>
    <cellStyle name="쉼표 [0] 3 4 2 2 2 3 4" xfId="6493" xr:uid="{661803B3-4689-4440-949E-DD4C9C54D868}"/>
    <cellStyle name="쉼표 [0] 3 4 2 2 2 3 4 2" xfId="13998" xr:uid="{3313768A-A6DD-4040-B606-B995783EB29F}"/>
    <cellStyle name="쉼표 [0] 3 4 2 2 2 3 5" xfId="3993" xr:uid="{A9834801-A13A-4F72-83A7-1C8BF1E6DBCE}"/>
    <cellStyle name="쉼표 [0] 3 4 2 2 2 3 5 2" xfId="11498" xr:uid="{80CADBD3-5FE3-420D-BA09-57B3F0A06178}"/>
    <cellStyle name="쉼표 [0] 3 4 2 2 2 3 6" xfId="8998" xr:uid="{4AD512D4-295B-4DE5-A3EC-A0CCAC87FDF7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3" xfId="3998" xr:uid="{DE0022B3-DA10-4E13-B3C0-8B7DA08B6BC5}"/>
    <cellStyle name="쉼표 [0] 3 4 2 2 2 4 2 3 2" xfId="11503" xr:uid="{7EE11779-5176-44A0-915E-6BF5EFD4EE78}"/>
    <cellStyle name="쉼표 [0] 3 4 2 2 2 4 2 4" xfId="9003" xr:uid="{8F0DBD62-41F6-4A63-BBC7-21CB31517407}"/>
    <cellStyle name="쉼표 [0] 3 4 2 2 2 4 3" xfId="6497" xr:uid="{85272F14-3B23-4F88-A697-5BBECE91061D}"/>
    <cellStyle name="쉼표 [0] 3 4 2 2 2 4 3 2" xfId="14002" xr:uid="{C83F8684-8F15-4025-BF5D-5045022C74B0}"/>
    <cellStyle name="쉼표 [0] 3 4 2 2 2 4 4" xfId="3997" xr:uid="{12BB88D7-06DF-4C83-9D14-5BFF388308B7}"/>
    <cellStyle name="쉼표 [0] 3 4 2 2 2 4 4 2" xfId="11502" xr:uid="{BAE959FB-2D64-424E-9320-FCDA37887CAC}"/>
    <cellStyle name="쉼표 [0] 3 4 2 2 2 4 5" xfId="9002" xr:uid="{EEFAA9A3-9C82-462C-ACD1-E702FBD5D351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3" xfId="3999" xr:uid="{626F8BAF-B8C7-4DCF-927B-49EDCE9E3BCA}"/>
    <cellStyle name="쉼표 [0] 3 4 2 2 2 5 3 2" xfId="11504" xr:uid="{8F7BEEF2-68B4-40D5-8338-A261920B6B3F}"/>
    <cellStyle name="쉼표 [0] 3 4 2 2 2 5 4" xfId="9004" xr:uid="{587A7DBE-4E14-4268-AABF-BB42F4C56ADF}"/>
    <cellStyle name="쉼표 [0] 3 4 2 2 2 6" xfId="6484" xr:uid="{92433DC6-14B5-4479-A0EB-0D4D9F6956C2}"/>
    <cellStyle name="쉼표 [0] 3 4 2 2 2 6 2" xfId="13989" xr:uid="{D8187156-7C0B-44D7-A83D-ADDE9AEC93E5}"/>
    <cellStyle name="쉼표 [0] 3 4 2 2 2 7" xfId="3984" xr:uid="{3DA6D135-48EE-47E9-928B-B7D05A51125F}"/>
    <cellStyle name="쉼표 [0] 3 4 2 2 2 7 2" xfId="11489" xr:uid="{B7922DF8-9535-45B2-A828-4A2B556D6FDB}"/>
    <cellStyle name="쉼표 [0] 3 4 2 2 2 8" xfId="8989" xr:uid="{CD817C2B-9B41-478D-A424-0E527A07177B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4" xfId="9008" xr:uid="{EC9F9FAE-510E-46ED-9BFF-0FC4AFCB9892}"/>
    <cellStyle name="쉼표 [0] 3 4 2 2 3 2 2 3" xfId="6502" xr:uid="{8B8151C8-910E-4A14-A831-228E8E9FCF62}"/>
    <cellStyle name="쉼표 [0] 3 4 2 2 3 2 2 3 2" xfId="14007" xr:uid="{15BBE23B-1765-4F10-B74A-8F53002AF66E}"/>
    <cellStyle name="쉼표 [0] 3 4 2 2 3 2 2 4" xfId="4002" xr:uid="{DF71F842-3DB6-4369-8E23-780EE3CC354D}"/>
    <cellStyle name="쉼표 [0] 3 4 2 2 3 2 2 4 2" xfId="11507" xr:uid="{B11294D6-AFC4-4D57-8F16-F89E58B47257}"/>
    <cellStyle name="쉼표 [0] 3 4 2 2 3 2 2 5" xfId="9007" xr:uid="{B6D86709-1F24-47AB-9B47-16E679A91257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3" xfId="4004" xr:uid="{7B19C9BC-AF79-4EFD-B33F-A86DBAF56810}"/>
    <cellStyle name="쉼표 [0] 3 4 2 2 3 2 3 3 2" xfId="11509" xr:uid="{9BF8DC24-9C53-4A7C-8799-1FA10FF53D7C}"/>
    <cellStyle name="쉼표 [0] 3 4 2 2 3 2 3 4" xfId="9009" xr:uid="{AACC6109-9AC1-4EEF-88E6-1E767A9503DC}"/>
    <cellStyle name="쉼표 [0] 3 4 2 2 3 2 4" xfId="6501" xr:uid="{C6AA6261-EB56-441D-8E61-80EEA745BF8D}"/>
    <cellStyle name="쉼표 [0] 3 4 2 2 3 2 4 2" xfId="14006" xr:uid="{BF74D4F8-8D07-4F10-9F43-8641496B8125}"/>
    <cellStyle name="쉼표 [0] 3 4 2 2 3 2 5" xfId="4001" xr:uid="{448A2F7C-B840-493D-9E73-B453A4571069}"/>
    <cellStyle name="쉼표 [0] 3 4 2 2 3 2 5 2" xfId="11506" xr:uid="{000808EB-50CE-4D7D-973D-A4C38C7FFD9E}"/>
    <cellStyle name="쉼표 [0] 3 4 2 2 3 2 6" xfId="9006" xr:uid="{AFC77600-B078-48B0-AA13-C54D35C5B8D8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3" xfId="4006" xr:uid="{254245B8-94E7-48FF-BA24-FEF900D68A2E}"/>
    <cellStyle name="쉼표 [0] 3 4 2 2 3 3 2 3 2" xfId="11511" xr:uid="{987EC3E4-24E5-47BF-BADB-4EB82001D798}"/>
    <cellStyle name="쉼표 [0] 3 4 2 2 3 3 2 4" xfId="9011" xr:uid="{39A9FF2F-A92D-4913-9985-0FF596D56B7C}"/>
    <cellStyle name="쉼표 [0] 3 4 2 2 3 3 3" xfId="6505" xr:uid="{E430FD8F-845F-409E-80B9-D28CDFEEE9AC}"/>
    <cellStyle name="쉼표 [0] 3 4 2 2 3 3 3 2" xfId="14010" xr:uid="{AC2CD160-8E3C-4195-A2FB-CC4567030F1F}"/>
    <cellStyle name="쉼표 [0] 3 4 2 2 3 3 4" xfId="4005" xr:uid="{12F6B755-73B9-42FA-A3E3-AF2D1277A9ED}"/>
    <cellStyle name="쉼표 [0] 3 4 2 2 3 3 4 2" xfId="11510" xr:uid="{6B8DC70F-D6DE-4B36-826C-1A0D94D3DC38}"/>
    <cellStyle name="쉼표 [0] 3 4 2 2 3 3 5" xfId="9010" xr:uid="{A3B43F2C-9616-41D4-B28A-54A04DE4DA1B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3" xfId="4007" xr:uid="{F0D4CC77-88E2-4527-9E9F-D0322B88AA36}"/>
    <cellStyle name="쉼표 [0] 3 4 2 2 3 4 3 2" xfId="11512" xr:uid="{CE87C2C0-4BBF-4E09-B981-CB6991C1D5B7}"/>
    <cellStyle name="쉼표 [0] 3 4 2 2 3 4 4" xfId="9012" xr:uid="{A7822AEB-3577-4345-A594-C7B65B1EF572}"/>
    <cellStyle name="쉼표 [0] 3 4 2 2 3 5" xfId="6500" xr:uid="{5609046C-A133-4C88-9D21-07B4F9F1C155}"/>
    <cellStyle name="쉼표 [0] 3 4 2 2 3 5 2" xfId="14005" xr:uid="{38519917-BCDB-462C-8CF9-B7F63F272174}"/>
    <cellStyle name="쉼표 [0] 3 4 2 2 3 6" xfId="4000" xr:uid="{942DF171-6194-4886-AE3E-3434C132A502}"/>
    <cellStyle name="쉼표 [0] 3 4 2 2 3 6 2" xfId="11505" xr:uid="{AB67B1FD-1728-40AB-B5D6-416C81168968}"/>
    <cellStyle name="쉼표 [0] 3 4 2 2 3 7" xfId="9005" xr:uid="{D27767BD-B5E9-40B5-A003-0649509668A4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3" xfId="4010" xr:uid="{4ECB3646-53C2-40BF-836F-E23B3CFCF9E1}"/>
    <cellStyle name="쉼표 [0] 3 4 2 2 4 2 2 3 2" xfId="11515" xr:uid="{C46B3FF2-5AF4-477F-9F39-8C2CA58B3CB3}"/>
    <cellStyle name="쉼표 [0] 3 4 2 2 4 2 2 4" xfId="9015" xr:uid="{A483F320-E4D4-4B1B-8937-6BCBCAACDB0F}"/>
    <cellStyle name="쉼표 [0] 3 4 2 2 4 2 3" xfId="6509" xr:uid="{F31ADFCE-10A0-4A20-9163-E85FDE516EFC}"/>
    <cellStyle name="쉼표 [0] 3 4 2 2 4 2 3 2" xfId="14014" xr:uid="{85C90412-9B4E-45A2-9C69-FEF5540A78D6}"/>
    <cellStyle name="쉼표 [0] 3 4 2 2 4 2 4" xfId="4009" xr:uid="{6F433ECC-0CDD-43B4-B2F3-B40CC72D8B30}"/>
    <cellStyle name="쉼표 [0] 3 4 2 2 4 2 4 2" xfId="11514" xr:uid="{FF09F5FF-6581-45D5-A69E-9E8F2C58FEA4}"/>
    <cellStyle name="쉼표 [0] 3 4 2 2 4 2 5" xfId="9014" xr:uid="{774E6C35-9152-44BF-897E-3710BB030F97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3" xfId="4011" xr:uid="{99EFA5C8-0A3B-4EC4-ADA4-B9A2429631B5}"/>
    <cellStyle name="쉼표 [0] 3 4 2 2 4 3 3 2" xfId="11516" xr:uid="{775DCCE9-85D2-4F77-B7BF-A9CE50EAC475}"/>
    <cellStyle name="쉼표 [0] 3 4 2 2 4 3 4" xfId="9016" xr:uid="{596B623F-F3B5-40CF-BD22-59170DE05382}"/>
    <cellStyle name="쉼표 [0] 3 4 2 2 4 4" xfId="6508" xr:uid="{4E68824D-1B57-4B31-9028-A957C7F13882}"/>
    <cellStyle name="쉼표 [0] 3 4 2 2 4 4 2" xfId="14013" xr:uid="{1AA976A4-2A58-46C3-B097-F2C369F3D8D5}"/>
    <cellStyle name="쉼표 [0] 3 4 2 2 4 5" xfId="4008" xr:uid="{FAA273FC-B575-4A20-8D08-0CF87FA8D3AF}"/>
    <cellStyle name="쉼표 [0] 3 4 2 2 4 5 2" xfId="11513" xr:uid="{9482F937-8813-43D5-9C61-220246100590}"/>
    <cellStyle name="쉼표 [0] 3 4 2 2 4 6" xfId="9013" xr:uid="{9F7E3B60-8F93-41F1-AB93-02B4FA082717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3" xfId="4013" xr:uid="{7BC02E50-6DF8-4D33-928F-3EB09FEC236C}"/>
    <cellStyle name="쉼표 [0] 3 4 2 2 5 2 3 2" xfId="11518" xr:uid="{21C2AF94-C044-4CD9-B9CA-1B56E108C512}"/>
    <cellStyle name="쉼표 [0] 3 4 2 2 5 2 4" xfId="9018" xr:uid="{669DB577-3489-49C9-A92E-27246DB8D9B8}"/>
    <cellStyle name="쉼표 [0] 3 4 2 2 5 3" xfId="6512" xr:uid="{E4FE8034-E263-4C54-8D11-94B602055E51}"/>
    <cellStyle name="쉼표 [0] 3 4 2 2 5 3 2" xfId="14017" xr:uid="{EA908833-F460-417C-B82B-CA454D17925F}"/>
    <cellStyle name="쉼표 [0] 3 4 2 2 5 4" xfId="4012" xr:uid="{DCC65AF4-68F4-4AF5-BC02-22C6B87567DD}"/>
    <cellStyle name="쉼표 [0] 3 4 2 2 5 4 2" xfId="11517" xr:uid="{36AFCF5F-0056-4AA9-8047-D6C52CCD28A9}"/>
    <cellStyle name="쉼표 [0] 3 4 2 2 5 5" xfId="9017" xr:uid="{23EE7AA3-0050-4E35-AEE6-1745FEEB706A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3" xfId="4014" xr:uid="{7DE874B4-FF31-41C6-ACC8-579068C3571A}"/>
    <cellStyle name="쉼표 [0] 3 4 2 2 6 3 2" xfId="11519" xr:uid="{5802597D-4AE4-4933-9D59-F1CCB5EC29B1}"/>
    <cellStyle name="쉼표 [0] 3 4 2 2 6 4" xfId="9019" xr:uid="{C4F63B77-B719-4545-ADAF-34E286F0C0F5}"/>
    <cellStyle name="쉼표 [0] 3 4 2 2 7" xfId="6483" xr:uid="{A9C890FF-732A-4BBA-8F93-49A658AFFA88}"/>
    <cellStyle name="쉼표 [0] 3 4 2 2 7 2" xfId="13988" xr:uid="{043CE53A-FBF1-4603-90D9-1F97F6D88EAD}"/>
    <cellStyle name="쉼표 [0] 3 4 2 2 8" xfId="3983" xr:uid="{E814C5F2-D644-4E84-8B4C-EACB9969F94E}"/>
    <cellStyle name="쉼표 [0] 3 4 2 2 8 2" xfId="11488" xr:uid="{265E1EA8-7C7F-41B8-A7C3-7F8011BB7BFF}"/>
    <cellStyle name="쉼표 [0] 3 4 2 2 9" xfId="8988" xr:uid="{6F36F71D-E622-48D9-9769-E6D1FF3CA9AF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4" xfId="9024" xr:uid="{386B2154-7AD7-4C37-AB16-2F4F858193E7}"/>
    <cellStyle name="쉼표 [0] 3 4 2 3 2 2 2 3" xfId="6518" xr:uid="{A725835F-2C43-48A3-83D7-D131E5B6807F}"/>
    <cellStyle name="쉼표 [0] 3 4 2 3 2 2 2 3 2" xfId="14023" xr:uid="{94305357-EA3C-46CA-9EA8-ED88E7D4988D}"/>
    <cellStyle name="쉼표 [0] 3 4 2 3 2 2 2 4" xfId="4018" xr:uid="{DDA38107-43FF-43B8-8703-C67967DC1EA8}"/>
    <cellStyle name="쉼표 [0] 3 4 2 3 2 2 2 4 2" xfId="11523" xr:uid="{1EF8E42B-E2D2-4780-9DA7-BB73B33FA9BF}"/>
    <cellStyle name="쉼표 [0] 3 4 2 3 2 2 2 5" xfId="9023" xr:uid="{FF12463A-5206-4733-9CF6-1B487FDB53EA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3" xfId="4020" xr:uid="{549668F4-AF23-400D-928B-2EDEEF1DB29A}"/>
    <cellStyle name="쉼표 [0] 3 4 2 3 2 2 3 3 2" xfId="11525" xr:uid="{6F1FC433-2D75-4755-BE28-F590F85E9FA7}"/>
    <cellStyle name="쉼표 [0] 3 4 2 3 2 2 3 4" xfId="9025" xr:uid="{1496B8D5-F510-4B5D-9B17-EBF4D6A17951}"/>
    <cellStyle name="쉼표 [0] 3 4 2 3 2 2 4" xfId="6517" xr:uid="{FCF91FB3-B40A-4F0A-AF09-E4976DEF4C9E}"/>
    <cellStyle name="쉼표 [0] 3 4 2 3 2 2 4 2" xfId="14022" xr:uid="{05BDBD48-2C86-49DE-A70B-1D96DFB15A4A}"/>
    <cellStyle name="쉼표 [0] 3 4 2 3 2 2 5" xfId="4017" xr:uid="{F4B7CB0F-0BCF-43ED-AA44-042F821E180B}"/>
    <cellStyle name="쉼표 [0] 3 4 2 3 2 2 5 2" xfId="11522" xr:uid="{3472FEDA-8337-40C7-B7B4-E49F7D080322}"/>
    <cellStyle name="쉼표 [0] 3 4 2 3 2 2 6" xfId="9022" xr:uid="{AB290E62-BBF3-498A-B0E7-6C33E705B1DC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3" xfId="4022" xr:uid="{DAE976E2-327E-4983-9046-56313C1F48C4}"/>
    <cellStyle name="쉼표 [0] 3 4 2 3 2 3 2 3 2" xfId="11527" xr:uid="{02934510-9103-4A88-A78A-010E470D70F8}"/>
    <cellStyle name="쉼표 [0] 3 4 2 3 2 3 2 4" xfId="9027" xr:uid="{FEFCA8C0-D673-4E2C-8FFF-5FB5E30F8F29}"/>
    <cellStyle name="쉼표 [0] 3 4 2 3 2 3 3" xfId="6521" xr:uid="{9B0D24F2-3E35-4749-AB67-17DF34D7064B}"/>
    <cellStyle name="쉼표 [0] 3 4 2 3 2 3 3 2" xfId="14026" xr:uid="{4912E857-5D6A-4B7F-87DB-B4D4E3E2C251}"/>
    <cellStyle name="쉼표 [0] 3 4 2 3 2 3 4" xfId="4021" xr:uid="{6586EBC3-0231-4F7A-ADE6-9A68943A09B3}"/>
    <cellStyle name="쉼표 [0] 3 4 2 3 2 3 4 2" xfId="11526" xr:uid="{3E9C1CA7-AC1C-42FB-993B-A7D9BA6AD68B}"/>
    <cellStyle name="쉼표 [0] 3 4 2 3 2 3 5" xfId="9026" xr:uid="{0543052B-3DAB-4811-A56E-2383B24BC274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3" xfId="4023" xr:uid="{2EDA1483-D55D-4FA5-BE1E-1467C86B6043}"/>
    <cellStyle name="쉼표 [0] 3 4 2 3 2 4 3 2" xfId="11528" xr:uid="{AF665927-662E-4B41-AC81-63BD36423D01}"/>
    <cellStyle name="쉼표 [0] 3 4 2 3 2 4 4" xfId="9028" xr:uid="{C0EDB2B1-EB02-4A72-BDD1-AB478667BF0B}"/>
    <cellStyle name="쉼표 [0] 3 4 2 3 2 5" xfId="6516" xr:uid="{1E24526B-0A4D-4DA8-8B57-77E1E0F9A268}"/>
    <cellStyle name="쉼표 [0] 3 4 2 3 2 5 2" xfId="14021" xr:uid="{2937AB3E-D40E-4154-98BC-459B26050431}"/>
    <cellStyle name="쉼표 [0] 3 4 2 3 2 6" xfId="4016" xr:uid="{4C93B915-1076-44D1-B3F7-C4B4E3AD8BE2}"/>
    <cellStyle name="쉼표 [0] 3 4 2 3 2 6 2" xfId="11521" xr:uid="{DEE1C4EF-9925-4442-9615-C1946BF3537B}"/>
    <cellStyle name="쉼표 [0] 3 4 2 3 2 7" xfId="9021" xr:uid="{6484141F-EE5D-450E-9780-BEED09C0BF09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3" xfId="4026" xr:uid="{D41F14BD-4C58-4673-8E2C-AAC495057DF7}"/>
    <cellStyle name="쉼표 [0] 3 4 2 3 3 2 2 3 2" xfId="11531" xr:uid="{E1545F99-7F3D-4159-9C69-55F79A705F7A}"/>
    <cellStyle name="쉼표 [0] 3 4 2 3 3 2 2 4" xfId="9031" xr:uid="{2C1DCF13-1A9A-4F14-A1AA-AB8318775DFB}"/>
    <cellStyle name="쉼표 [0] 3 4 2 3 3 2 3" xfId="6525" xr:uid="{BE7CD4A2-60E8-43AA-A4D2-462F42BFFE68}"/>
    <cellStyle name="쉼표 [0] 3 4 2 3 3 2 3 2" xfId="14030" xr:uid="{7BE5FBD6-B7FB-443D-B951-B671403F65FA}"/>
    <cellStyle name="쉼표 [0] 3 4 2 3 3 2 4" xfId="4025" xr:uid="{A012542C-FF9D-4CA6-A45D-2A00D03DD67B}"/>
    <cellStyle name="쉼표 [0] 3 4 2 3 3 2 4 2" xfId="11530" xr:uid="{337EAE05-A7B7-4F26-80E6-94C46D5070EB}"/>
    <cellStyle name="쉼표 [0] 3 4 2 3 3 2 5" xfId="9030" xr:uid="{B9529E65-816B-46D1-9B6D-5B6ADFDB9253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3" xfId="4027" xr:uid="{D2408CBA-C7FF-40B0-9DC1-67D296DF512C}"/>
    <cellStyle name="쉼표 [0] 3 4 2 3 3 3 3 2" xfId="11532" xr:uid="{45404578-10E1-4159-9F22-5C697287F86C}"/>
    <cellStyle name="쉼표 [0] 3 4 2 3 3 3 4" xfId="9032" xr:uid="{1235AD56-95D6-4466-97F3-0233F68CD657}"/>
    <cellStyle name="쉼표 [0] 3 4 2 3 3 4" xfId="6524" xr:uid="{C679A057-6B21-4CA2-AEE1-580B09504750}"/>
    <cellStyle name="쉼표 [0] 3 4 2 3 3 4 2" xfId="14029" xr:uid="{48938203-9DBF-4C48-BE9A-D4891B2A4B54}"/>
    <cellStyle name="쉼표 [0] 3 4 2 3 3 5" xfId="4024" xr:uid="{76D93A33-98BF-4BF0-A34D-76357B38FE41}"/>
    <cellStyle name="쉼표 [0] 3 4 2 3 3 5 2" xfId="11529" xr:uid="{120F165C-4C31-4C3B-A4A2-FF6BB2C2CF32}"/>
    <cellStyle name="쉼표 [0] 3 4 2 3 3 6" xfId="9029" xr:uid="{B8387C09-F7B1-4F14-878A-EB780A531014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3" xfId="4029" xr:uid="{6E3785E9-01E8-4F21-94F7-CF43DA8771C6}"/>
    <cellStyle name="쉼표 [0] 3 4 2 3 4 2 3 2" xfId="11534" xr:uid="{F3DA59F7-F8A7-41FA-AE52-86D9933696ED}"/>
    <cellStyle name="쉼표 [0] 3 4 2 3 4 2 4" xfId="9034" xr:uid="{5EC5B640-38A6-414C-B024-B9CECBABB32E}"/>
    <cellStyle name="쉼표 [0] 3 4 2 3 4 3" xfId="6528" xr:uid="{613394A8-D3F9-4D31-BB9C-413A55A47F54}"/>
    <cellStyle name="쉼표 [0] 3 4 2 3 4 3 2" xfId="14033" xr:uid="{BC3A322B-24A6-41F1-9A6F-A8D674B3B88F}"/>
    <cellStyle name="쉼표 [0] 3 4 2 3 4 4" xfId="4028" xr:uid="{F989D649-4370-4FB1-A0A0-DD08CFA3F859}"/>
    <cellStyle name="쉼표 [0] 3 4 2 3 4 4 2" xfId="11533" xr:uid="{3B83EFE1-3CFD-4132-BBD1-8801DDD5F8B3}"/>
    <cellStyle name="쉼표 [0] 3 4 2 3 4 5" xfId="9033" xr:uid="{7584219E-A12D-4625-81DA-5C7126D45161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3" xfId="4030" xr:uid="{D6F27FE8-6BF7-4C27-8F6D-6D9D18932DAD}"/>
    <cellStyle name="쉼표 [0] 3 4 2 3 5 3 2" xfId="11535" xr:uid="{4A8253EE-ACF2-46B6-9634-37C749A7D63C}"/>
    <cellStyle name="쉼표 [0] 3 4 2 3 5 4" xfId="9035" xr:uid="{96EC99CC-700D-479F-8C5B-7CEB6FC88DF9}"/>
    <cellStyle name="쉼표 [0] 3 4 2 3 6" xfId="6515" xr:uid="{CEAE66B5-DBAE-4A49-AC27-75948E8E4E5B}"/>
    <cellStyle name="쉼표 [0] 3 4 2 3 6 2" xfId="14020" xr:uid="{837C0473-4E69-4908-A1DD-7571652B8A2C}"/>
    <cellStyle name="쉼표 [0] 3 4 2 3 7" xfId="4015" xr:uid="{B129D0E7-64F8-4112-8987-D0044A63D043}"/>
    <cellStyle name="쉼표 [0] 3 4 2 3 7 2" xfId="11520" xr:uid="{8849BC09-25B9-400E-BBF3-D06F981734AB}"/>
    <cellStyle name="쉼표 [0] 3 4 2 3 8" xfId="9020" xr:uid="{2237CBCA-1834-4776-B1C4-BD0FD4D74DE5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3" xfId="4034" xr:uid="{D0F6C584-6E84-47CE-80EC-0CC9D71CDDA7}"/>
    <cellStyle name="쉼표 [0] 3 4 2 4 2 2 2 3 2" xfId="11539" xr:uid="{71ECFF75-BD26-44FA-A1AE-82483017B56E}"/>
    <cellStyle name="쉼표 [0] 3 4 2 4 2 2 2 4" xfId="9039" xr:uid="{E8633E06-2770-41D0-B1A3-72C26245EC3D}"/>
    <cellStyle name="쉼표 [0] 3 4 2 4 2 2 3" xfId="6533" xr:uid="{F2E33596-AB7E-4560-A256-74E193210578}"/>
    <cellStyle name="쉼표 [0] 3 4 2 4 2 2 3 2" xfId="14038" xr:uid="{C6DD39B8-C639-4B06-9E80-2F55D50B8BD7}"/>
    <cellStyle name="쉼표 [0] 3 4 2 4 2 2 4" xfId="4033" xr:uid="{303752F9-9DFC-4BE0-88A2-95A3116ADA5E}"/>
    <cellStyle name="쉼표 [0] 3 4 2 4 2 2 4 2" xfId="11538" xr:uid="{BAB70C0B-AFE0-4982-A998-CFEC00B394FB}"/>
    <cellStyle name="쉼표 [0] 3 4 2 4 2 2 5" xfId="9038" xr:uid="{0E256291-49D8-4CD1-BD6F-8F1E94564AAD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3" xfId="4035" xr:uid="{52EFB460-9C8C-4483-AB60-C035B0E5638E}"/>
    <cellStyle name="쉼표 [0] 3 4 2 4 2 3 3 2" xfId="11540" xr:uid="{CA508FEB-295F-49F9-AFF5-07F5066168DA}"/>
    <cellStyle name="쉼표 [0] 3 4 2 4 2 3 4" xfId="9040" xr:uid="{1E7BD3B6-4C3A-40E6-BD3B-403EA605955F}"/>
    <cellStyle name="쉼표 [0] 3 4 2 4 2 4" xfId="6532" xr:uid="{F5280317-8F05-4A3C-A887-ECFDA6BBA183}"/>
    <cellStyle name="쉼표 [0] 3 4 2 4 2 4 2" xfId="14037" xr:uid="{F24A50DD-10F5-48D8-82B8-7F6DD9DA01AE}"/>
    <cellStyle name="쉼표 [0] 3 4 2 4 2 5" xfId="4032" xr:uid="{658877DE-07C3-4DB2-9E8D-E8198A54783C}"/>
    <cellStyle name="쉼표 [0] 3 4 2 4 2 5 2" xfId="11537" xr:uid="{339A48FF-3E04-4DDA-BE83-05643AD7103E}"/>
    <cellStyle name="쉼표 [0] 3 4 2 4 2 6" xfId="9037" xr:uid="{FC17E45C-3D59-44A8-B2D0-2B89B08D354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3" xfId="4037" xr:uid="{3907D880-D7FE-46E7-B008-B831DBB48495}"/>
    <cellStyle name="쉼표 [0] 3 4 2 4 3 2 3 2" xfId="11542" xr:uid="{898B159F-391F-4378-92A7-4A60F8A9D00F}"/>
    <cellStyle name="쉼표 [0] 3 4 2 4 3 2 4" xfId="9042" xr:uid="{8F027C91-EAF7-45A1-B1B8-558A7CE52B7E}"/>
    <cellStyle name="쉼표 [0] 3 4 2 4 3 3" xfId="6536" xr:uid="{9DB22CE9-C91F-4DBB-8558-359E07F37F5F}"/>
    <cellStyle name="쉼표 [0] 3 4 2 4 3 3 2" xfId="14041" xr:uid="{C123FAB5-F61B-4C2D-85EC-D3085AD1FD46}"/>
    <cellStyle name="쉼표 [0] 3 4 2 4 3 4" xfId="4036" xr:uid="{7D2A406B-D336-4078-A911-392D02B6C6F4}"/>
    <cellStyle name="쉼표 [0] 3 4 2 4 3 4 2" xfId="11541" xr:uid="{4A8C4B4A-D383-4CF4-9B0D-F2C15AC09E33}"/>
    <cellStyle name="쉼표 [0] 3 4 2 4 3 5" xfId="9041" xr:uid="{9980543E-1748-40BC-82CB-FBC42D95356D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3" xfId="4038" xr:uid="{F89CFA35-EFB6-49D5-839B-A421E1DAFCF6}"/>
    <cellStyle name="쉼표 [0] 3 4 2 4 4 3 2" xfId="11543" xr:uid="{1873650C-69D1-4559-BEB4-991E2E811593}"/>
    <cellStyle name="쉼표 [0] 3 4 2 4 4 4" xfId="9043" xr:uid="{9C7F55BC-14A2-4432-A2E6-88B699D236AD}"/>
    <cellStyle name="쉼표 [0] 3 4 2 4 5" xfId="6531" xr:uid="{C42C5D49-A43E-4CC9-B1C1-D6569B29CE81}"/>
    <cellStyle name="쉼표 [0] 3 4 2 4 5 2" xfId="14036" xr:uid="{34810FA2-2934-4D0A-9F9F-651AFE2B3C3D}"/>
    <cellStyle name="쉼표 [0] 3 4 2 4 6" xfId="4031" xr:uid="{2DBD5A01-B4AA-40E1-869F-57506E89F6DF}"/>
    <cellStyle name="쉼표 [0] 3 4 2 4 6 2" xfId="11536" xr:uid="{AD02E5F0-F23D-448A-A951-4DCE9D1D5138}"/>
    <cellStyle name="쉼표 [0] 3 4 2 4 7" xfId="9036" xr:uid="{30D1862F-83B7-43D3-8361-F91DA4C1684F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3" xfId="4041" xr:uid="{644D3198-05F0-461B-944B-6687EC3932BC}"/>
    <cellStyle name="쉼표 [0] 3 4 2 5 2 2 3 2" xfId="11546" xr:uid="{E3C64336-5BDC-406E-ADDA-DBA0D3BD7D7B}"/>
    <cellStyle name="쉼표 [0] 3 4 2 5 2 2 4" xfId="9046" xr:uid="{025458AF-B905-4478-895E-6FB9125C73E3}"/>
    <cellStyle name="쉼표 [0] 3 4 2 5 2 3" xfId="6540" xr:uid="{BF5E36DF-A4F8-4E48-BE63-A6BEFED2F4B8}"/>
    <cellStyle name="쉼표 [0] 3 4 2 5 2 3 2" xfId="14045" xr:uid="{61F2765F-15A9-4118-9F25-0026D4540301}"/>
    <cellStyle name="쉼표 [0] 3 4 2 5 2 4" xfId="4040" xr:uid="{2EB28D2F-44A6-4AC4-AEC3-1B6FF19ABD69}"/>
    <cellStyle name="쉼표 [0] 3 4 2 5 2 4 2" xfId="11545" xr:uid="{58B8762F-93D6-47B6-9A92-E5044C388BAF}"/>
    <cellStyle name="쉼표 [0] 3 4 2 5 2 5" xfId="9045" xr:uid="{8C9CCC3A-7B03-4751-AB53-B452D8E04FBA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3" xfId="4042" xr:uid="{19378231-CA24-406D-800F-247412E7E484}"/>
    <cellStyle name="쉼표 [0] 3 4 2 5 3 3 2" xfId="11547" xr:uid="{72046761-BA7F-4FD1-B5E0-50C5BA19CB8B}"/>
    <cellStyle name="쉼표 [0] 3 4 2 5 3 4" xfId="9047" xr:uid="{B9B6C5D0-5B32-4E85-A78E-7F503040F596}"/>
    <cellStyle name="쉼표 [0] 3 4 2 5 4" xfId="6539" xr:uid="{665F25AC-1424-4631-9ED0-9808380B188A}"/>
    <cellStyle name="쉼표 [0] 3 4 2 5 4 2" xfId="14044" xr:uid="{6D5E6B90-4DE9-43FD-9493-23BC400C533F}"/>
    <cellStyle name="쉼표 [0] 3 4 2 5 5" xfId="4039" xr:uid="{E04A2EE3-FE2B-4450-BA41-F720D0E547D4}"/>
    <cellStyle name="쉼표 [0] 3 4 2 5 5 2" xfId="11544" xr:uid="{2067F06A-DD9D-491E-9A01-7B33B03C57B7}"/>
    <cellStyle name="쉼표 [0] 3 4 2 5 6" xfId="9044" xr:uid="{1AB0329A-802F-4428-9DBC-8FCDC930F729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3" xfId="4044" xr:uid="{7010B828-A621-4833-A772-E843F120CB5F}"/>
    <cellStyle name="쉼표 [0] 3 4 2 6 2 3 2" xfId="11549" xr:uid="{FFB135E5-2D9D-4300-AA81-55632C8D6C80}"/>
    <cellStyle name="쉼표 [0] 3 4 2 6 2 4" xfId="9049" xr:uid="{E7F4F3C7-5B59-4918-A4EC-965837E16B99}"/>
    <cellStyle name="쉼표 [0] 3 4 2 6 3" xfId="6543" xr:uid="{6FB44B13-D733-4A96-9087-948CE3C0B280}"/>
    <cellStyle name="쉼표 [0] 3 4 2 6 3 2" xfId="14048" xr:uid="{929C215C-3348-4AF0-8214-E9EA9F229219}"/>
    <cellStyle name="쉼표 [0] 3 4 2 6 4" xfId="4043" xr:uid="{0E9FCF4A-4BB4-4A56-8018-83E38CAF444B}"/>
    <cellStyle name="쉼표 [0] 3 4 2 6 4 2" xfId="11548" xr:uid="{9759B69F-4AE6-43CF-8180-F784B0F5D083}"/>
    <cellStyle name="쉼표 [0] 3 4 2 6 5" xfId="9048" xr:uid="{89CF9B5E-D4B4-41C4-A2BD-A74992AE36F1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3" xfId="4045" xr:uid="{CE1377E1-ABB3-41CA-9D00-379A419B6104}"/>
    <cellStyle name="쉼표 [0] 3 4 2 7 3 2" xfId="11550" xr:uid="{03E3437D-A7E9-48CB-B96C-AFA4ED5DE46B}"/>
    <cellStyle name="쉼표 [0] 3 4 2 7 4" xfId="9050" xr:uid="{B223BE18-37C8-45AE-9B4A-93220BAC65E4}"/>
    <cellStyle name="쉼표 [0] 3 4 2 8" xfId="6482" xr:uid="{4F06E1E3-2A39-40F9-88E1-8CC457533484}"/>
    <cellStyle name="쉼표 [0] 3 4 2 8 2" xfId="13987" xr:uid="{A91E950B-FDE8-4F58-B186-F5B5658039A5}"/>
    <cellStyle name="쉼표 [0] 3 4 2 9" xfId="3982" xr:uid="{A53A3F86-4673-43AA-8AA9-284191929830}"/>
    <cellStyle name="쉼표 [0] 3 4 2 9 2" xfId="11487" xr:uid="{36A7051B-12CC-47F3-84E8-6D6D3010F141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4" xfId="9056" xr:uid="{2310EAE5-AAFF-482A-BAE0-449D346A2270}"/>
    <cellStyle name="쉼표 [0] 3 4 3 2 2 2 2 3" xfId="6550" xr:uid="{295616FE-3A83-4D1E-A4DB-1FEA3A2527F2}"/>
    <cellStyle name="쉼표 [0] 3 4 3 2 2 2 2 3 2" xfId="14055" xr:uid="{37555181-4424-4F93-8A4A-CCF44500B3DB}"/>
    <cellStyle name="쉼표 [0] 3 4 3 2 2 2 2 4" xfId="4050" xr:uid="{0C70D1BD-2884-4577-A2E2-BF176B4C3FD3}"/>
    <cellStyle name="쉼표 [0] 3 4 3 2 2 2 2 4 2" xfId="11555" xr:uid="{4BE47C4B-8AC4-434D-B72B-01BE543F8A9F}"/>
    <cellStyle name="쉼표 [0] 3 4 3 2 2 2 2 5" xfId="9055" xr:uid="{1F6BCF82-21CC-4DE1-812C-FD3D5656BDE2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3" xfId="4052" xr:uid="{F846E33D-FAC4-4DDB-91D2-74F9A93B1EA5}"/>
    <cellStyle name="쉼표 [0] 3 4 3 2 2 2 3 3 2" xfId="11557" xr:uid="{EA2971EA-69DC-49FD-8CFC-EC4D870D0EE8}"/>
    <cellStyle name="쉼표 [0] 3 4 3 2 2 2 3 4" xfId="9057" xr:uid="{CBD44EEC-AD47-4178-8693-B6ED4414BD1E}"/>
    <cellStyle name="쉼표 [0] 3 4 3 2 2 2 4" xfId="6549" xr:uid="{D3FB2D85-4898-4FBD-AEF3-2842C64F99BE}"/>
    <cellStyle name="쉼표 [0] 3 4 3 2 2 2 4 2" xfId="14054" xr:uid="{BCF10107-F45D-436C-853C-7C6E68D94F5D}"/>
    <cellStyle name="쉼표 [0] 3 4 3 2 2 2 5" xfId="4049" xr:uid="{599C8944-87D2-49EA-906F-9B3B192F408B}"/>
    <cellStyle name="쉼표 [0] 3 4 3 2 2 2 5 2" xfId="11554" xr:uid="{C877D74C-D1CC-4161-9D05-C14B53231A6E}"/>
    <cellStyle name="쉼표 [0] 3 4 3 2 2 2 6" xfId="9054" xr:uid="{8BBDF8C7-46A6-491C-8A7A-85A5CAF46C2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3" xfId="4054" xr:uid="{5594A745-B1CD-402D-B8B5-416E0E3A25F8}"/>
    <cellStyle name="쉼표 [0] 3 4 3 2 2 3 2 3 2" xfId="11559" xr:uid="{4DDDB837-8A68-4BCE-B3D7-38E9C2E60039}"/>
    <cellStyle name="쉼표 [0] 3 4 3 2 2 3 2 4" xfId="9059" xr:uid="{3CAC3DC9-40DA-47F4-A1BF-F63380B0EA50}"/>
    <cellStyle name="쉼표 [0] 3 4 3 2 2 3 3" xfId="6553" xr:uid="{973FF3FC-CCF8-42A5-9525-2C9BD01CEE01}"/>
    <cellStyle name="쉼표 [0] 3 4 3 2 2 3 3 2" xfId="14058" xr:uid="{26375D54-7B56-45AB-BA78-30DF2F660503}"/>
    <cellStyle name="쉼표 [0] 3 4 3 2 2 3 4" xfId="4053" xr:uid="{F2A5B147-0D00-4E0B-BB0F-A08F88C27B17}"/>
    <cellStyle name="쉼표 [0] 3 4 3 2 2 3 4 2" xfId="11558" xr:uid="{AF02EB63-82DC-4516-AC0A-BCEA22FB0C91}"/>
    <cellStyle name="쉼표 [0] 3 4 3 2 2 3 5" xfId="9058" xr:uid="{4B397CA6-3069-45B3-B600-498642D54E21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3" xfId="4055" xr:uid="{C3512B9B-7715-459E-9AA0-3DC9CF700562}"/>
    <cellStyle name="쉼표 [0] 3 4 3 2 2 4 3 2" xfId="11560" xr:uid="{2577F7CF-7862-420B-9B46-E3B9F352CA2F}"/>
    <cellStyle name="쉼표 [0] 3 4 3 2 2 4 4" xfId="9060" xr:uid="{CFCAFCE5-17C2-4EAD-8C42-8F9702FE53DC}"/>
    <cellStyle name="쉼표 [0] 3 4 3 2 2 5" xfId="6548" xr:uid="{9F0A9E68-BAC9-4220-A840-4C87EC86FF6E}"/>
    <cellStyle name="쉼표 [0] 3 4 3 2 2 5 2" xfId="14053" xr:uid="{1796A8AF-2707-4B82-AE4E-FEA98B7DF6A5}"/>
    <cellStyle name="쉼표 [0] 3 4 3 2 2 6" xfId="4048" xr:uid="{DCBADDC3-29B1-4E21-814D-D35D7968B615}"/>
    <cellStyle name="쉼표 [0] 3 4 3 2 2 6 2" xfId="11553" xr:uid="{8BA214DD-E4DB-4276-A7E2-2B8FD371A3F4}"/>
    <cellStyle name="쉼표 [0] 3 4 3 2 2 7" xfId="9053" xr:uid="{74AF3395-A6E6-4CC2-ACC6-2BA6BC13615B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3" xfId="4058" xr:uid="{6339ECD8-829B-40B8-ABC2-E0D328876F40}"/>
    <cellStyle name="쉼표 [0] 3 4 3 2 3 2 2 3 2" xfId="11563" xr:uid="{90B17C8C-510F-402B-905B-BD13FD5A277D}"/>
    <cellStyle name="쉼표 [0] 3 4 3 2 3 2 2 4" xfId="9063" xr:uid="{4171F229-D04C-4AF1-B0E1-7AE4A6B3B4C0}"/>
    <cellStyle name="쉼표 [0] 3 4 3 2 3 2 3" xfId="6557" xr:uid="{0C168D81-9D30-4AAB-9E66-E2049DB338E2}"/>
    <cellStyle name="쉼표 [0] 3 4 3 2 3 2 3 2" xfId="14062" xr:uid="{862D8274-9E55-4F66-AA19-5DA0B06FE008}"/>
    <cellStyle name="쉼표 [0] 3 4 3 2 3 2 4" xfId="4057" xr:uid="{EF1B98EF-F3D8-409B-968A-5D872D2655F6}"/>
    <cellStyle name="쉼표 [0] 3 4 3 2 3 2 4 2" xfId="11562" xr:uid="{50DC25B3-46A8-46FD-BE5B-42B72D521922}"/>
    <cellStyle name="쉼표 [0] 3 4 3 2 3 2 5" xfId="9062" xr:uid="{8CD72197-4316-424D-B396-174B344A4F6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3" xfId="4059" xr:uid="{8BAD99D5-E6E8-4191-B344-EFF848EA4A48}"/>
    <cellStyle name="쉼표 [0] 3 4 3 2 3 3 3 2" xfId="11564" xr:uid="{BDB3A2AC-6C33-4912-B90D-E38E69C242DB}"/>
    <cellStyle name="쉼표 [0] 3 4 3 2 3 3 4" xfId="9064" xr:uid="{46C440E8-7C30-4E5C-BECB-D07BC41FE21D}"/>
    <cellStyle name="쉼표 [0] 3 4 3 2 3 4" xfId="6556" xr:uid="{47BE55EA-1533-4B07-8ED1-F0DA23DB9E8D}"/>
    <cellStyle name="쉼표 [0] 3 4 3 2 3 4 2" xfId="14061" xr:uid="{72E3E81C-FEEC-49A3-B1B5-862961A398F6}"/>
    <cellStyle name="쉼표 [0] 3 4 3 2 3 5" xfId="4056" xr:uid="{9BB48A9C-53A6-449E-9D62-508A23495319}"/>
    <cellStyle name="쉼표 [0] 3 4 3 2 3 5 2" xfId="11561" xr:uid="{D45F3B46-8B6D-4F0E-B71B-CD410D3FD22E}"/>
    <cellStyle name="쉼표 [0] 3 4 3 2 3 6" xfId="9061" xr:uid="{08EC6ECA-B52B-4CA9-B0B8-B20FEA090DAB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3" xfId="4061" xr:uid="{7015B336-C443-4795-9FBE-269F1F3A3F26}"/>
    <cellStyle name="쉼표 [0] 3 4 3 2 4 2 3 2" xfId="11566" xr:uid="{694F7A74-AC38-435D-A27A-3A8D880228D4}"/>
    <cellStyle name="쉼표 [0] 3 4 3 2 4 2 4" xfId="9066" xr:uid="{9F4A0ABA-A577-4E6E-A43D-0B0EE9CAC0D5}"/>
    <cellStyle name="쉼표 [0] 3 4 3 2 4 3" xfId="6560" xr:uid="{A1381365-B7E1-4F56-BD60-EB58A7B5146B}"/>
    <cellStyle name="쉼표 [0] 3 4 3 2 4 3 2" xfId="14065" xr:uid="{3237965D-FE7D-4603-ADBA-E1EB75B5BE5D}"/>
    <cellStyle name="쉼표 [0] 3 4 3 2 4 4" xfId="4060" xr:uid="{380F4F87-FCA4-4311-A5C7-D1AC5EC49177}"/>
    <cellStyle name="쉼표 [0] 3 4 3 2 4 4 2" xfId="11565" xr:uid="{C436F46E-6471-426A-8582-2C19EB89DC3B}"/>
    <cellStyle name="쉼표 [0] 3 4 3 2 4 5" xfId="9065" xr:uid="{CEE0F6DA-87EF-4191-B686-9B8AB3A476AC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3" xfId="4062" xr:uid="{80ADF18C-68CE-4ABC-811E-3E3B35A28D4F}"/>
    <cellStyle name="쉼표 [0] 3 4 3 2 5 3 2" xfId="11567" xr:uid="{300CE0EE-5EB6-4BEB-B227-ECA91CF6E46B}"/>
    <cellStyle name="쉼표 [0] 3 4 3 2 5 4" xfId="9067" xr:uid="{79E1883B-1FC0-487F-B2A5-CAF38C5E20ED}"/>
    <cellStyle name="쉼표 [0] 3 4 3 2 6" xfId="6547" xr:uid="{EFD99C6A-A4CD-4510-AF58-C0C7B27C4AB9}"/>
    <cellStyle name="쉼표 [0] 3 4 3 2 6 2" xfId="14052" xr:uid="{F538A0D6-B89E-4FA7-8332-4EE35CFBF7D9}"/>
    <cellStyle name="쉼표 [0] 3 4 3 2 7" xfId="4047" xr:uid="{9B02B8D2-4C34-4C64-9CC0-D067ACF83C25}"/>
    <cellStyle name="쉼표 [0] 3 4 3 2 7 2" xfId="11552" xr:uid="{781144EA-06F1-4230-8B7B-FA3A48A12E11}"/>
    <cellStyle name="쉼표 [0] 3 4 3 2 8" xfId="9052" xr:uid="{079426EC-1646-4551-9251-8B763D46D6C8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3" xfId="4066" xr:uid="{B0ACABF3-4861-4CFA-9305-20171B5D5E33}"/>
    <cellStyle name="쉼표 [0] 3 4 3 3 2 2 2 3 2" xfId="11571" xr:uid="{DDDCF3CA-FBE8-4A2D-A3A2-459300733A1A}"/>
    <cellStyle name="쉼표 [0] 3 4 3 3 2 2 2 4" xfId="9071" xr:uid="{7C6B0813-222E-4744-A21B-2AD3462A379D}"/>
    <cellStyle name="쉼표 [0] 3 4 3 3 2 2 3" xfId="6565" xr:uid="{B0E75B7A-8045-411D-813D-E507DF02C6FD}"/>
    <cellStyle name="쉼표 [0] 3 4 3 3 2 2 3 2" xfId="14070" xr:uid="{E8924F2B-DDC6-422A-BFAF-DB59BDE83297}"/>
    <cellStyle name="쉼표 [0] 3 4 3 3 2 2 4" xfId="4065" xr:uid="{6F6949CB-70F0-485C-BBDB-90DA334BC246}"/>
    <cellStyle name="쉼표 [0] 3 4 3 3 2 2 4 2" xfId="11570" xr:uid="{AD860D9D-D6AB-4829-869A-29127165A3B0}"/>
    <cellStyle name="쉼표 [0] 3 4 3 3 2 2 5" xfId="9070" xr:uid="{35BEABD5-48F0-409B-816B-72AA643CB545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3" xfId="4067" xr:uid="{ECF647C2-33D2-4B01-9408-5684445E9834}"/>
    <cellStyle name="쉼표 [0] 3 4 3 3 2 3 3 2" xfId="11572" xr:uid="{0254A4C8-5281-4A60-A8B7-C9164B1F6484}"/>
    <cellStyle name="쉼표 [0] 3 4 3 3 2 3 4" xfId="9072" xr:uid="{43302EDB-BA32-4AB2-8DA8-C17607493E54}"/>
    <cellStyle name="쉼표 [0] 3 4 3 3 2 4" xfId="6564" xr:uid="{D6FF9E41-3DD1-4F7B-BC87-F50B64E7252A}"/>
    <cellStyle name="쉼표 [0] 3 4 3 3 2 4 2" xfId="14069" xr:uid="{BD6C9D0B-8265-4014-8F6E-45A7ACC2776B}"/>
    <cellStyle name="쉼표 [0] 3 4 3 3 2 5" xfId="4064" xr:uid="{FE9BC718-D70A-469A-A098-73AFE2472433}"/>
    <cellStyle name="쉼표 [0] 3 4 3 3 2 5 2" xfId="11569" xr:uid="{FA4E391F-4D17-462E-87D1-D20127B22932}"/>
    <cellStyle name="쉼표 [0] 3 4 3 3 2 6" xfId="9069" xr:uid="{B6F18EAA-E9F2-4161-9BD6-633F110F1FE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3" xfId="4069" xr:uid="{99A2FFB5-C9E2-4F9E-8A93-96AC30E224C7}"/>
    <cellStyle name="쉼표 [0] 3 4 3 3 3 2 3 2" xfId="11574" xr:uid="{7C67E923-8EF2-43A7-A3D1-89DAB74273BB}"/>
    <cellStyle name="쉼표 [0] 3 4 3 3 3 2 4" xfId="9074" xr:uid="{AC593C9C-1151-4298-AADC-C92B9FD4475B}"/>
    <cellStyle name="쉼표 [0] 3 4 3 3 3 3" xfId="6568" xr:uid="{F9E3E83A-38A6-4593-B62D-305296B696A7}"/>
    <cellStyle name="쉼표 [0] 3 4 3 3 3 3 2" xfId="14073" xr:uid="{42629D6B-281E-40D3-957F-7667DB0BCB2D}"/>
    <cellStyle name="쉼표 [0] 3 4 3 3 3 4" xfId="4068" xr:uid="{AED75264-A006-467A-B0DD-5120EF4045B7}"/>
    <cellStyle name="쉼표 [0] 3 4 3 3 3 4 2" xfId="11573" xr:uid="{4225FD34-9C64-4EAB-BD61-861B63DF1C88}"/>
    <cellStyle name="쉼표 [0] 3 4 3 3 3 5" xfId="9073" xr:uid="{2B4E7695-9BA1-44A9-85A8-EB02A8B0258B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3" xfId="4070" xr:uid="{E332F0BB-9769-4B19-8715-2C8DCDBBF3C1}"/>
    <cellStyle name="쉼표 [0] 3 4 3 3 4 3 2" xfId="11575" xr:uid="{130BA2EA-EA7E-4B9F-8A34-6D0FA71A3F07}"/>
    <cellStyle name="쉼표 [0] 3 4 3 3 4 4" xfId="9075" xr:uid="{ED9A6527-49E8-49A0-8409-CBAC7C0694E0}"/>
    <cellStyle name="쉼표 [0] 3 4 3 3 5" xfId="6563" xr:uid="{A3316C12-1668-4E88-B426-F0FCE4CB6707}"/>
    <cellStyle name="쉼표 [0] 3 4 3 3 5 2" xfId="14068" xr:uid="{B2069E5A-AC6E-446C-86E7-2D4BA1981878}"/>
    <cellStyle name="쉼표 [0] 3 4 3 3 6" xfId="4063" xr:uid="{1855A7CA-4833-497A-924E-A6CF646A586B}"/>
    <cellStyle name="쉼표 [0] 3 4 3 3 6 2" xfId="11568" xr:uid="{A1BADE75-8C6D-4E13-963C-DA3D31366A23}"/>
    <cellStyle name="쉼표 [0] 3 4 3 3 7" xfId="9068" xr:uid="{51B443CB-BD97-41D1-A30C-C7EF1AC21FED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3" xfId="4073" xr:uid="{7AA6C6CB-DDA9-469D-9004-122774F0D4D1}"/>
    <cellStyle name="쉼표 [0] 3 4 3 4 2 2 3 2" xfId="11578" xr:uid="{13932804-3684-4135-8E96-FFACA32F4D0C}"/>
    <cellStyle name="쉼표 [0] 3 4 3 4 2 2 4" xfId="9078" xr:uid="{F1232E5F-7CA8-46E8-96C6-E4ECF3DD6B11}"/>
    <cellStyle name="쉼표 [0] 3 4 3 4 2 3" xfId="6572" xr:uid="{6E9FBE0E-EFA8-47A2-9022-ECFA90174527}"/>
    <cellStyle name="쉼표 [0] 3 4 3 4 2 3 2" xfId="14077" xr:uid="{519782B8-0F9E-4FB9-8311-E88C8153DDCF}"/>
    <cellStyle name="쉼표 [0] 3 4 3 4 2 4" xfId="4072" xr:uid="{BEB71EA0-0CA9-4096-9DB9-2B7395EC04E4}"/>
    <cellStyle name="쉼표 [0] 3 4 3 4 2 4 2" xfId="11577" xr:uid="{43D7EE03-C951-44D6-AA67-38D78680326F}"/>
    <cellStyle name="쉼표 [0] 3 4 3 4 2 5" xfId="9077" xr:uid="{EB354FC0-9662-4823-A8A5-8FB1DC9C0924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3" xfId="4074" xr:uid="{35D77216-5033-45D3-9AF1-4924D7850306}"/>
    <cellStyle name="쉼표 [0] 3 4 3 4 3 3 2" xfId="11579" xr:uid="{DA0EFED9-40C6-484A-8676-27B9FE7543ED}"/>
    <cellStyle name="쉼표 [0] 3 4 3 4 3 4" xfId="9079" xr:uid="{BD7BBF75-FCDC-40AC-BDC3-09999D7EFA4A}"/>
    <cellStyle name="쉼표 [0] 3 4 3 4 4" xfId="6571" xr:uid="{3CA78CF2-A633-46D4-8180-6FC93B6C27D1}"/>
    <cellStyle name="쉼표 [0] 3 4 3 4 4 2" xfId="14076" xr:uid="{03325643-2C1B-48FA-9752-0799513ED744}"/>
    <cellStyle name="쉼표 [0] 3 4 3 4 5" xfId="4071" xr:uid="{8D0A7701-3014-45A4-894B-E559B2368407}"/>
    <cellStyle name="쉼표 [0] 3 4 3 4 5 2" xfId="11576" xr:uid="{AEC022BB-BB0B-40F6-8BDB-A6ACBF75C5D5}"/>
    <cellStyle name="쉼표 [0] 3 4 3 4 6" xfId="9076" xr:uid="{CA02E0D4-D505-4BB5-917C-491BEC082D60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3" xfId="4076" xr:uid="{85C07954-8B01-4E84-B8C1-D8D670BC31E9}"/>
    <cellStyle name="쉼표 [0] 3 4 3 5 2 3 2" xfId="11581" xr:uid="{8DB5A1A2-A744-4691-8B12-DF9D367485AE}"/>
    <cellStyle name="쉼표 [0] 3 4 3 5 2 4" xfId="9081" xr:uid="{4AA0F107-1D2A-48B8-9436-910DFEE56D80}"/>
    <cellStyle name="쉼표 [0] 3 4 3 5 3" xfId="6575" xr:uid="{39993613-CA8F-40E8-B377-83E98BD1C912}"/>
    <cellStyle name="쉼표 [0] 3 4 3 5 3 2" xfId="14080" xr:uid="{1563678A-F232-4681-AB54-005E4205F2DD}"/>
    <cellStyle name="쉼표 [0] 3 4 3 5 4" xfId="4075" xr:uid="{9DB4D51D-90DC-4C76-822D-A10C07F2FA30}"/>
    <cellStyle name="쉼표 [0] 3 4 3 5 4 2" xfId="11580" xr:uid="{1A9E7321-AA5F-4C45-8A4F-C81DE51773E6}"/>
    <cellStyle name="쉼표 [0] 3 4 3 5 5" xfId="9080" xr:uid="{81060C4D-518D-45A6-96E9-1C79FB2CCD8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3" xfId="4077" xr:uid="{9A2EA522-F82C-4F6F-AC81-60764021CD31}"/>
    <cellStyle name="쉼표 [0] 3 4 3 6 3 2" xfId="11582" xr:uid="{6D3E2BBB-7EBA-4241-AA52-2683D349F499}"/>
    <cellStyle name="쉼표 [0] 3 4 3 6 4" xfId="9082" xr:uid="{FE3ED3A5-C667-4229-AB6F-03F7E69E8CFB}"/>
    <cellStyle name="쉼표 [0] 3 4 3 7" xfId="6546" xr:uid="{C9AE3DE0-0350-4A50-B244-B27DEFD804FD}"/>
    <cellStyle name="쉼표 [0] 3 4 3 7 2" xfId="14051" xr:uid="{B2F4910F-B503-4DD4-99AA-55EC4E7E107E}"/>
    <cellStyle name="쉼표 [0] 3 4 3 8" xfId="4046" xr:uid="{E4EBC0A7-A1C2-467B-9683-0393ED704294}"/>
    <cellStyle name="쉼표 [0] 3 4 3 8 2" xfId="11551" xr:uid="{92C86976-9C5F-48BF-8C09-841FDF2636F3}"/>
    <cellStyle name="쉼표 [0] 3 4 3 9" xfId="9051" xr:uid="{EDB1F700-6451-4976-9EFE-6F8B2E5931D4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3" xfId="4082" xr:uid="{0CE98F43-2161-4685-B431-913D7627BDCF}"/>
    <cellStyle name="쉼표 [0] 3 4 4 2 2 2 2 3 2" xfId="11587" xr:uid="{12B1BBF8-EE7C-4BF9-96C3-A2D5820538C2}"/>
    <cellStyle name="쉼표 [0] 3 4 4 2 2 2 2 4" xfId="9087" xr:uid="{A0E6A3CE-D4F0-4ADF-A455-E9C3B027A1DD}"/>
    <cellStyle name="쉼표 [0] 3 4 4 2 2 2 3" xfId="6581" xr:uid="{23B53381-C858-425D-BFC0-294B5D1907CF}"/>
    <cellStyle name="쉼표 [0] 3 4 4 2 2 2 3 2" xfId="14086" xr:uid="{BA1C5ABE-D0BF-4039-89AF-BD9843852D67}"/>
    <cellStyle name="쉼표 [0] 3 4 4 2 2 2 4" xfId="4081" xr:uid="{22B45E9C-12E4-40F4-A5AA-800B492D0873}"/>
    <cellStyle name="쉼표 [0] 3 4 4 2 2 2 4 2" xfId="11586" xr:uid="{1F3C31AB-E6A2-4818-BBAD-E0E94887CF77}"/>
    <cellStyle name="쉼표 [0] 3 4 4 2 2 2 5" xfId="9086" xr:uid="{BAFBBA8F-938F-4CD9-B946-228634FE4A0D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3" xfId="4083" xr:uid="{34DCB0F9-DA61-4541-AFE6-EE0E8D1ED9D0}"/>
    <cellStyle name="쉼표 [0] 3 4 4 2 2 3 3 2" xfId="11588" xr:uid="{A011AFBB-686B-4114-921E-F3665134BF14}"/>
    <cellStyle name="쉼표 [0] 3 4 4 2 2 3 4" xfId="9088" xr:uid="{A9654382-A941-4A7D-98CC-EB87276413EB}"/>
    <cellStyle name="쉼표 [0] 3 4 4 2 2 4" xfId="6580" xr:uid="{F17F9451-1480-4918-A236-A66E8A3515CF}"/>
    <cellStyle name="쉼표 [0] 3 4 4 2 2 4 2" xfId="14085" xr:uid="{FCB657B7-7B0D-4F2C-999E-780BC750BF32}"/>
    <cellStyle name="쉼표 [0] 3 4 4 2 2 5" xfId="4080" xr:uid="{12E478E7-4D8B-4A96-BFEB-CFF046191DF4}"/>
    <cellStyle name="쉼표 [0] 3 4 4 2 2 5 2" xfId="11585" xr:uid="{5ACBC554-444B-4A03-884E-57D24FB608E7}"/>
    <cellStyle name="쉼표 [0] 3 4 4 2 2 6" xfId="9085" xr:uid="{61D04E6C-FB4D-40CD-ACE7-DA130C97466F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3" xfId="4085" xr:uid="{7B28E149-D1F8-48F8-898D-A7231A23BF8E}"/>
    <cellStyle name="쉼표 [0] 3 4 4 2 3 2 3 2" xfId="11590" xr:uid="{C128819D-0D7C-490C-9592-A6CCCA4C7893}"/>
    <cellStyle name="쉼표 [0] 3 4 4 2 3 2 4" xfId="9090" xr:uid="{0016C4E8-E4C9-44D9-BB30-62E1B0669512}"/>
    <cellStyle name="쉼표 [0] 3 4 4 2 3 3" xfId="6584" xr:uid="{C1CDB0F9-AA89-4386-B162-A25C780E0EB8}"/>
    <cellStyle name="쉼표 [0] 3 4 4 2 3 3 2" xfId="14089" xr:uid="{0321FD88-E309-41E1-8734-D503302FE55F}"/>
    <cellStyle name="쉼표 [0] 3 4 4 2 3 4" xfId="4084" xr:uid="{14EF38F6-ACF0-4EE9-8E64-0144CB799F76}"/>
    <cellStyle name="쉼표 [0] 3 4 4 2 3 4 2" xfId="11589" xr:uid="{A43E4612-7E00-4E97-956E-CEA5F290C6B7}"/>
    <cellStyle name="쉼표 [0] 3 4 4 2 3 5" xfId="9089" xr:uid="{DDFBB3E4-C4C4-4F0E-B136-291A5E8DD807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3" xfId="4086" xr:uid="{0889E7D2-BEE9-4028-BE64-C6E67C079DEF}"/>
    <cellStyle name="쉼표 [0] 3 4 4 2 4 3 2" xfId="11591" xr:uid="{DC4E7FF3-DF07-45FB-87F0-3CA6CBA61BD4}"/>
    <cellStyle name="쉼표 [0] 3 4 4 2 4 4" xfId="9091" xr:uid="{1806DAB6-4B2A-4E2D-A0A5-636B74B96217}"/>
    <cellStyle name="쉼표 [0] 3 4 4 2 5" xfId="6579" xr:uid="{BD83EA52-35BB-4B42-87F2-0E65A5D5DFF2}"/>
    <cellStyle name="쉼표 [0] 3 4 4 2 5 2" xfId="14084" xr:uid="{85F09BD6-BD6F-4270-859C-EBE0D489EAAA}"/>
    <cellStyle name="쉼표 [0] 3 4 4 2 6" xfId="4079" xr:uid="{F72AF3F6-145E-4A28-9EAB-A88F2A6EFB79}"/>
    <cellStyle name="쉼표 [0] 3 4 4 2 6 2" xfId="11584" xr:uid="{58350930-5195-4234-8CE9-5652062AEC69}"/>
    <cellStyle name="쉼표 [0] 3 4 4 2 7" xfId="9084" xr:uid="{B4652938-7AFE-4BB3-AAB5-F35CD4F4D302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3" xfId="4089" xr:uid="{14898BCB-326A-4EC3-8654-4C472F92D620}"/>
    <cellStyle name="쉼표 [0] 3 4 4 3 2 2 3 2" xfId="11594" xr:uid="{06F64F1D-9089-430F-8D9C-5046A86B1E21}"/>
    <cellStyle name="쉼표 [0] 3 4 4 3 2 2 4" xfId="9094" xr:uid="{706D4D3E-B4B9-47B0-9E02-FB1631997D47}"/>
    <cellStyle name="쉼표 [0] 3 4 4 3 2 3" xfId="6588" xr:uid="{5CDB0D80-4F6D-48E5-9EF3-751A300AF686}"/>
    <cellStyle name="쉼표 [0] 3 4 4 3 2 3 2" xfId="14093" xr:uid="{8FDFF932-D984-46A3-A233-482AA86FEDBA}"/>
    <cellStyle name="쉼표 [0] 3 4 4 3 2 4" xfId="4088" xr:uid="{A138FE56-B3BF-4F00-93BC-D3522262534C}"/>
    <cellStyle name="쉼표 [0] 3 4 4 3 2 4 2" xfId="11593" xr:uid="{0AED6368-7B41-440C-AAA3-AF055D9C27CF}"/>
    <cellStyle name="쉼표 [0] 3 4 4 3 2 5" xfId="9093" xr:uid="{8199FF44-32D4-4B88-8F14-F4612399C8F1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3" xfId="4090" xr:uid="{62A5E6A3-9F84-479D-A62A-27B241A1205D}"/>
    <cellStyle name="쉼표 [0] 3 4 4 3 3 3 2" xfId="11595" xr:uid="{0C43B596-4FF4-4F21-87E6-534AA93769A6}"/>
    <cellStyle name="쉼표 [0] 3 4 4 3 3 4" xfId="9095" xr:uid="{290A1ED0-57CB-4C08-8E7C-0B94C519E325}"/>
    <cellStyle name="쉼표 [0] 3 4 4 3 4" xfId="6587" xr:uid="{EA4ED2F3-B9B3-425D-9370-7464ADCD7667}"/>
    <cellStyle name="쉼표 [0] 3 4 4 3 4 2" xfId="14092" xr:uid="{93061539-1457-4289-9C8A-FA88CD15639A}"/>
    <cellStyle name="쉼표 [0] 3 4 4 3 5" xfId="4087" xr:uid="{19237E02-23EE-45A9-97A0-7BF12C8337B4}"/>
    <cellStyle name="쉼표 [0] 3 4 4 3 5 2" xfId="11592" xr:uid="{366417B5-25F2-4636-B873-038C98034A8D}"/>
    <cellStyle name="쉼표 [0] 3 4 4 3 6" xfId="9092" xr:uid="{6119359C-B53C-4B12-8E8C-50C5E57D0342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3" xfId="4092" xr:uid="{21494407-265B-494F-A94D-1C67044A7FDF}"/>
    <cellStyle name="쉼표 [0] 3 4 4 4 2 3 2" xfId="11597" xr:uid="{AAF3B20C-D3AB-4FB4-B1DD-888DFD7F85B3}"/>
    <cellStyle name="쉼표 [0] 3 4 4 4 2 4" xfId="9097" xr:uid="{EF45C4D0-5815-48FB-9741-C0580DA99F4F}"/>
    <cellStyle name="쉼표 [0] 3 4 4 4 3" xfId="6591" xr:uid="{49CD29AD-4289-46F9-AF9B-2042301B16ED}"/>
    <cellStyle name="쉼표 [0] 3 4 4 4 3 2" xfId="14096" xr:uid="{BA03C411-CEF2-402C-9B4C-564CC6691F47}"/>
    <cellStyle name="쉼표 [0] 3 4 4 4 4" xfId="4091" xr:uid="{C5B71E36-6417-4A14-B205-E578DD865FE0}"/>
    <cellStyle name="쉼표 [0] 3 4 4 4 4 2" xfId="11596" xr:uid="{DCE2A244-6C83-403C-842F-0A77483F6BA1}"/>
    <cellStyle name="쉼표 [0] 3 4 4 4 5" xfId="9096" xr:uid="{A2030042-85C9-4C2D-A7D7-22838372605D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3" xfId="4093" xr:uid="{A52C672D-0A26-4F2E-872D-28C9773D6F7B}"/>
    <cellStyle name="쉼표 [0] 3 4 4 5 3 2" xfId="11598" xr:uid="{BF644B9D-FB7D-4312-AD12-E812DAB34B51}"/>
    <cellStyle name="쉼표 [0] 3 4 4 5 4" xfId="9098" xr:uid="{D5BD02FB-3942-479B-98E7-1748529F6C67}"/>
    <cellStyle name="쉼표 [0] 3 4 4 6" xfId="6578" xr:uid="{15278795-7933-480E-80A9-991C9D0673CE}"/>
    <cellStyle name="쉼표 [0] 3 4 4 6 2" xfId="14083" xr:uid="{8D706FC8-1900-405E-BE17-D875DD7F93DD}"/>
    <cellStyle name="쉼표 [0] 3 4 4 7" xfId="4078" xr:uid="{D1B64C0C-E67D-4BEB-BC97-00AF404D1CDB}"/>
    <cellStyle name="쉼표 [0] 3 4 4 7 2" xfId="11583" xr:uid="{9DBB8C99-590B-4B44-97A1-40D655E47EA6}"/>
    <cellStyle name="쉼표 [0] 3 4 4 8" xfId="9083" xr:uid="{90E0D5A6-AEA4-421E-A412-A125675F84A5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3" xfId="4097" xr:uid="{34FD5D15-302A-43C9-B81E-9B990CCC2E7D}"/>
    <cellStyle name="쉼표 [0] 3 4 5 2 2 2 3 2" xfId="11602" xr:uid="{A9358405-D4D1-402C-85BC-2E7E843AC137}"/>
    <cellStyle name="쉼표 [0] 3 4 5 2 2 2 4" xfId="9102" xr:uid="{FDDCC437-A95D-4DD3-9EB2-B9FFB2B1A3C4}"/>
    <cellStyle name="쉼표 [0] 3 4 5 2 2 3" xfId="6596" xr:uid="{72AC8CDD-FB31-47DB-86F8-180F55805FCD}"/>
    <cellStyle name="쉼표 [0] 3 4 5 2 2 3 2" xfId="14101" xr:uid="{1023578B-83EA-47D6-807A-D55C50437204}"/>
    <cellStyle name="쉼표 [0] 3 4 5 2 2 4" xfId="4096" xr:uid="{BE650FCB-B8FE-4DD1-B7CF-22961693F970}"/>
    <cellStyle name="쉼표 [0] 3 4 5 2 2 4 2" xfId="11601" xr:uid="{7BAC349B-284E-4C9D-812B-C0A52D441181}"/>
    <cellStyle name="쉼표 [0] 3 4 5 2 2 5" xfId="9101" xr:uid="{6B348900-B76A-4F69-A6D1-4C6F4D99D13C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3" xfId="4098" xr:uid="{1A291CD3-EEC6-4AFE-A73A-965537DCC742}"/>
    <cellStyle name="쉼표 [0] 3 4 5 2 3 3 2" xfId="11603" xr:uid="{7F7CDA7E-AD02-4B16-AF07-AFB9F6768019}"/>
    <cellStyle name="쉼표 [0] 3 4 5 2 3 4" xfId="9103" xr:uid="{BA35D39E-BC38-4DFA-A1BA-C9318E311F48}"/>
    <cellStyle name="쉼표 [0] 3 4 5 2 4" xfId="6595" xr:uid="{F643B249-A9A5-4AE6-93A6-C6A31D609381}"/>
    <cellStyle name="쉼표 [0] 3 4 5 2 4 2" xfId="14100" xr:uid="{1028248B-AA67-4D6C-9A5A-9FE8ADA0B830}"/>
    <cellStyle name="쉼표 [0] 3 4 5 2 5" xfId="4095" xr:uid="{575E76FF-E9C0-4EC4-A764-B0178F0F0247}"/>
    <cellStyle name="쉼표 [0] 3 4 5 2 5 2" xfId="11600" xr:uid="{B21E13B8-9B63-498C-BD72-65F8789DF1C5}"/>
    <cellStyle name="쉼표 [0] 3 4 5 2 6" xfId="9100" xr:uid="{7131A964-047F-4496-A7D3-FF9DAFA99441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3" xfId="4100" xr:uid="{A137FDDF-AC8C-47A3-9696-33C4517F5B6B}"/>
    <cellStyle name="쉼표 [0] 3 4 5 3 2 3 2" xfId="11605" xr:uid="{64B0B953-F09C-4647-9716-F8E64F99A486}"/>
    <cellStyle name="쉼표 [0] 3 4 5 3 2 4" xfId="9105" xr:uid="{BF49FFC9-612D-42EF-9C66-24C6267D06BA}"/>
    <cellStyle name="쉼표 [0] 3 4 5 3 3" xfId="6599" xr:uid="{92830BFD-2D5C-4858-90A3-FE9C56A0CACD}"/>
    <cellStyle name="쉼표 [0] 3 4 5 3 3 2" xfId="14104" xr:uid="{0E1831ED-2778-4B99-8862-7655164B59F0}"/>
    <cellStyle name="쉼표 [0] 3 4 5 3 4" xfId="4099" xr:uid="{F3604642-E86C-4341-89F8-2B2FA1BE6ADE}"/>
    <cellStyle name="쉼표 [0] 3 4 5 3 4 2" xfId="11604" xr:uid="{7E15FC61-DA2E-4FD4-A998-4D54E6754D0E}"/>
    <cellStyle name="쉼표 [0] 3 4 5 3 5" xfId="9104" xr:uid="{6FCED58C-DE4E-4F70-9B91-F0AA87DAC123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3" xfId="4101" xr:uid="{C701C5C7-97AF-4803-9AAD-8B0CB1D4BD35}"/>
    <cellStyle name="쉼표 [0] 3 4 5 4 3 2" xfId="11606" xr:uid="{0C3729E7-022F-49AD-AF19-D25B1AB61B08}"/>
    <cellStyle name="쉼표 [0] 3 4 5 4 4" xfId="9106" xr:uid="{E2788610-AEF9-4181-8688-E1125E85E455}"/>
    <cellStyle name="쉼표 [0] 3 4 5 5" xfId="6594" xr:uid="{1B17B1BE-57ED-4CE2-AFF1-601B3293A8BC}"/>
    <cellStyle name="쉼표 [0] 3 4 5 5 2" xfId="14099" xr:uid="{E514CDEB-8A5C-4DE7-B6B0-679ADF7DA43B}"/>
    <cellStyle name="쉼표 [0] 3 4 5 6" xfId="4094" xr:uid="{2E4CE35E-2CB9-4493-BA3B-BB37A37E5479}"/>
    <cellStyle name="쉼표 [0] 3 4 5 6 2" xfId="11599" xr:uid="{78F6257C-5DF2-405E-AC68-2E54A1B8F3BE}"/>
    <cellStyle name="쉼표 [0] 3 4 5 7" xfId="9099" xr:uid="{63627AAD-C5CD-44B4-823B-F5D62E22F780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3" xfId="4104" xr:uid="{CC103258-0098-4DF0-BDE3-ED205EF21DE8}"/>
    <cellStyle name="쉼표 [0] 3 4 6 2 2 3 2" xfId="11609" xr:uid="{48A3314E-F38B-41AD-B05F-A598148BFA59}"/>
    <cellStyle name="쉼표 [0] 3 4 6 2 2 4" xfId="9109" xr:uid="{D5B44495-B290-4396-B238-53D0986215FE}"/>
    <cellStyle name="쉼표 [0] 3 4 6 2 3" xfId="6603" xr:uid="{9AA79665-DBD3-459F-B377-37C1F0B0D28B}"/>
    <cellStyle name="쉼표 [0] 3 4 6 2 3 2" xfId="14108" xr:uid="{B3F6CF41-1873-4E64-B2F9-2E43306285D8}"/>
    <cellStyle name="쉼표 [0] 3 4 6 2 4" xfId="4103" xr:uid="{9AC3D015-8FD6-49CF-9A61-10C4ADB48972}"/>
    <cellStyle name="쉼표 [0] 3 4 6 2 4 2" xfId="11608" xr:uid="{EC2E9771-B74F-417A-B9CE-E07381F067FD}"/>
    <cellStyle name="쉼표 [0] 3 4 6 2 5" xfId="9108" xr:uid="{CEF39B73-0340-42EC-9E30-DECFBBD22F90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3" xfId="4105" xr:uid="{A800D153-7D14-45D6-9087-FD267AE1AB86}"/>
    <cellStyle name="쉼표 [0] 3 4 6 3 3 2" xfId="11610" xr:uid="{CE67EF4D-E945-4B6B-8D21-B206B67DA22A}"/>
    <cellStyle name="쉼표 [0] 3 4 6 3 4" xfId="9110" xr:uid="{496A11AA-0207-45F8-B4D6-3BC5CBDC988B}"/>
    <cellStyle name="쉼표 [0] 3 4 6 4" xfId="6602" xr:uid="{6EC02449-E40C-4257-A2F0-1A3256F474B5}"/>
    <cellStyle name="쉼표 [0] 3 4 6 4 2" xfId="14107" xr:uid="{1517C404-3AF7-4351-B04D-F3E9C7BDD875}"/>
    <cellStyle name="쉼표 [0] 3 4 6 5" xfId="4102" xr:uid="{EC316BD4-4801-4EDB-BF31-8ABBC06C0F9E}"/>
    <cellStyle name="쉼표 [0] 3 4 6 5 2" xfId="11607" xr:uid="{1A31284A-3237-40A8-A570-725BD0670648}"/>
    <cellStyle name="쉼표 [0] 3 4 6 6" xfId="9107" xr:uid="{8427AD8E-C273-4871-84E0-F350FC85FA64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3" xfId="4107" xr:uid="{383E1704-E9FB-4511-A410-BB1BA2D1F70C}"/>
    <cellStyle name="쉼표 [0] 3 4 7 2 3 2" xfId="11612" xr:uid="{F8D829F3-E00F-45F6-9F6A-91901F009747}"/>
    <cellStyle name="쉼표 [0] 3 4 7 2 4" xfId="9112" xr:uid="{802F0D06-F847-4694-AFEF-8B2DA492B815}"/>
    <cellStyle name="쉼표 [0] 3 4 7 3" xfId="6606" xr:uid="{C2CD13FE-B9B2-4764-8597-D30D8559DC82}"/>
    <cellStyle name="쉼표 [0] 3 4 7 3 2" xfId="14111" xr:uid="{5910180B-EC43-400D-AAD9-3A6DD1093211}"/>
    <cellStyle name="쉼표 [0] 3 4 7 4" xfId="4106" xr:uid="{141E3215-4DF4-47EE-A1A4-1DD47E41275E}"/>
    <cellStyle name="쉼표 [0] 3 4 7 4 2" xfId="11611" xr:uid="{B64C51B4-90DB-431F-83A3-8150AA4916D0}"/>
    <cellStyle name="쉼표 [0] 3 4 7 5" xfId="9111" xr:uid="{5F8AAD08-603E-4BC2-9CCA-F06B07E1369B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3" xfId="4108" xr:uid="{BC6F8EC0-5699-418B-B360-B4D4356EA095}"/>
    <cellStyle name="쉼표 [0] 3 4 8 3 2" xfId="11613" xr:uid="{871BF115-6415-43DA-AA52-5AE02CE07C6C}"/>
    <cellStyle name="쉼표 [0] 3 4 8 4" xfId="9113" xr:uid="{4B3B195F-8A61-454C-98FD-B94519EAAA39}"/>
    <cellStyle name="쉼표 [0] 3 4 9" xfId="6481" xr:uid="{6D9DF7C8-C185-45B9-B3F8-823289E91E02}"/>
    <cellStyle name="쉼표 [0] 3 4 9 2" xfId="13986" xr:uid="{5A5BAA4F-B5C2-4D26-864D-25623957B0E6}"/>
    <cellStyle name="쉼표 [0] 3 5" xfId="1575" xr:uid="{00000000-0005-0000-0000-000026060000}"/>
    <cellStyle name="쉼표 [0] 3 5 10" xfId="9114" xr:uid="{6C5E1C5F-D9BA-4EAD-A5DB-11714E7D23AA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4" xfId="9120" xr:uid="{0BD4E31F-A0F4-4E32-9ED3-995C52806B38}"/>
    <cellStyle name="쉼표 [0] 3 5 2 2 2 2 2 3" xfId="6614" xr:uid="{3A5A6305-CE83-4104-8AC7-19743E36A7F5}"/>
    <cellStyle name="쉼표 [0] 3 5 2 2 2 2 2 3 2" xfId="14119" xr:uid="{9A6F9E89-DCFD-41AA-9391-E8708280E2A0}"/>
    <cellStyle name="쉼표 [0] 3 5 2 2 2 2 2 4" xfId="4114" xr:uid="{83769DD3-5C12-4DB8-A6C6-532E73C599E9}"/>
    <cellStyle name="쉼표 [0] 3 5 2 2 2 2 2 4 2" xfId="11619" xr:uid="{24E75CB3-4597-4BBC-AFAC-022A09CCF56A}"/>
    <cellStyle name="쉼표 [0] 3 5 2 2 2 2 2 5" xfId="9119" xr:uid="{8013BB1C-BA56-4975-8707-B981245943FC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3" xfId="4116" xr:uid="{8C267AB3-3108-4E13-8D81-604E1384BC32}"/>
    <cellStyle name="쉼표 [0] 3 5 2 2 2 2 3 3 2" xfId="11621" xr:uid="{F6CFA732-1246-4B46-89A2-E799C342D500}"/>
    <cellStyle name="쉼표 [0] 3 5 2 2 2 2 3 4" xfId="9121" xr:uid="{AB8CB4D4-F56A-49D9-A6B6-F62377238DDC}"/>
    <cellStyle name="쉼표 [0] 3 5 2 2 2 2 4" xfId="6613" xr:uid="{85D7EE57-1577-49D4-BE97-6985088D8639}"/>
    <cellStyle name="쉼표 [0] 3 5 2 2 2 2 4 2" xfId="14118" xr:uid="{9CE5D826-48F6-40FE-8498-2B204363C36D}"/>
    <cellStyle name="쉼표 [0] 3 5 2 2 2 2 5" xfId="4113" xr:uid="{1C6C6CE8-C426-4548-B6FB-DA1CD88B530C}"/>
    <cellStyle name="쉼표 [0] 3 5 2 2 2 2 5 2" xfId="11618" xr:uid="{BEDDFE9C-1B0F-445E-9EE3-C5C141C446D2}"/>
    <cellStyle name="쉼표 [0] 3 5 2 2 2 2 6" xfId="9118" xr:uid="{76736B56-23AA-493D-8958-C67F9C68F8EC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3" xfId="4118" xr:uid="{6F87798F-8876-4478-9161-6979E3CB7DB5}"/>
    <cellStyle name="쉼표 [0] 3 5 2 2 2 3 2 3 2" xfId="11623" xr:uid="{14BF7FF1-6C81-48E2-AEBD-3B072B24FA1F}"/>
    <cellStyle name="쉼표 [0] 3 5 2 2 2 3 2 4" xfId="9123" xr:uid="{6B5D0128-4632-4596-88D2-13020A9D8AF9}"/>
    <cellStyle name="쉼표 [0] 3 5 2 2 2 3 3" xfId="6617" xr:uid="{B90F5A75-9F34-4F58-9C43-0639FDF3585F}"/>
    <cellStyle name="쉼표 [0] 3 5 2 2 2 3 3 2" xfId="14122" xr:uid="{3AD1685B-B48D-4D1A-B593-DD14A673E65B}"/>
    <cellStyle name="쉼표 [0] 3 5 2 2 2 3 4" xfId="4117" xr:uid="{0ABDBC69-ADDD-4277-B4DA-881002CC92B8}"/>
    <cellStyle name="쉼표 [0] 3 5 2 2 2 3 4 2" xfId="11622" xr:uid="{601F8FF4-4A1D-4DB5-B26E-6AE752CA3445}"/>
    <cellStyle name="쉼표 [0] 3 5 2 2 2 3 5" xfId="9122" xr:uid="{43E7EF2E-0A56-4733-A1E7-50A494F4A8AC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3" xfId="4119" xr:uid="{45A46588-1764-49BB-95E6-B6B2092DCC80}"/>
    <cellStyle name="쉼표 [0] 3 5 2 2 2 4 3 2" xfId="11624" xr:uid="{28C25D63-9925-47D7-B25E-8D84D5252899}"/>
    <cellStyle name="쉼표 [0] 3 5 2 2 2 4 4" xfId="9124" xr:uid="{BD6A654B-8BE3-4C0F-8A82-3FA0442F74EA}"/>
    <cellStyle name="쉼표 [0] 3 5 2 2 2 5" xfId="6612" xr:uid="{D004EC2F-3A03-44CA-8D8D-1C01C91D3C68}"/>
    <cellStyle name="쉼표 [0] 3 5 2 2 2 5 2" xfId="14117" xr:uid="{4F0451B6-C6EC-43B9-A79D-6BEEBB2E8428}"/>
    <cellStyle name="쉼표 [0] 3 5 2 2 2 6" xfId="4112" xr:uid="{CD81DFC6-D435-43BA-8E6B-374937A5F2B3}"/>
    <cellStyle name="쉼표 [0] 3 5 2 2 2 6 2" xfId="11617" xr:uid="{9FC90965-21FE-4641-91ED-16210DE04B14}"/>
    <cellStyle name="쉼표 [0] 3 5 2 2 2 7" xfId="9117" xr:uid="{A8D841A8-427B-4649-B5AE-A3BF9D3D4B97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3" xfId="4122" xr:uid="{44630445-9229-4D18-A5EA-731E46E84281}"/>
    <cellStyle name="쉼표 [0] 3 5 2 2 3 2 2 3 2" xfId="11627" xr:uid="{774024C5-1F46-4648-A18D-A2D020C0423C}"/>
    <cellStyle name="쉼표 [0] 3 5 2 2 3 2 2 4" xfId="9127" xr:uid="{6F7396EF-C43D-4E37-A1DE-BDCB0543FB8B}"/>
    <cellStyle name="쉼표 [0] 3 5 2 2 3 2 3" xfId="6621" xr:uid="{E56EC945-D6AA-49E8-9BFD-369001E339B5}"/>
    <cellStyle name="쉼표 [0] 3 5 2 2 3 2 3 2" xfId="14126" xr:uid="{87D872E1-4A64-49E4-BF73-06156DDB6320}"/>
    <cellStyle name="쉼표 [0] 3 5 2 2 3 2 4" xfId="4121" xr:uid="{FB2ADFDE-AC93-4A82-A33E-EF5722F8D4A0}"/>
    <cellStyle name="쉼표 [0] 3 5 2 2 3 2 4 2" xfId="11626" xr:uid="{CE354C74-F12F-4F70-9301-25396C8B488F}"/>
    <cellStyle name="쉼표 [0] 3 5 2 2 3 2 5" xfId="9126" xr:uid="{D5EEBAF9-40BE-4FDF-B414-9D9BA01A45B7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3" xfId="4123" xr:uid="{EBEEC64F-D79A-480F-AB55-161268DB963C}"/>
    <cellStyle name="쉼표 [0] 3 5 2 2 3 3 3 2" xfId="11628" xr:uid="{93FCE0DD-1799-4BA2-9D29-82DCB3C45E8A}"/>
    <cellStyle name="쉼표 [0] 3 5 2 2 3 3 4" xfId="9128" xr:uid="{0F7B71C8-454B-483A-AAD5-50A2E1342FB9}"/>
    <cellStyle name="쉼표 [0] 3 5 2 2 3 4" xfId="6620" xr:uid="{90366C83-B5AB-491E-906E-F90569D767E6}"/>
    <cellStyle name="쉼표 [0] 3 5 2 2 3 4 2" xfId="14125" xr:uid="{5408C3DE-416E-4D7B-88EE-79E80E1B1CF9}"/>
    <cellStyle name="쉼표 [0] 3 5 2 2 3 5" xfId="4120" xr:uid="{E0589E1A-FF6A-43BE-B57F-04677244132F}"/>
    <cellStyle name="쉼표 [0] 3 5 2 2 3 5 2" xfId="11625" xr:uid="{EB5ABACE-4F02-4030-B1B5-E1F30C39B1C6}"/>
    <cellStyle name="쉼표 [0] 3 5 2 2 3 6" xfId="9125" xr:uid="{2F851E3F-57F4-4DC4-A495-29AEEF94B488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3" xfId="4125" xr:uid="{0E33C107-87DD-4174-AA1B-7FE662C21043}"/>
    <cellStyle name="쉼표 [0] 3 5 2 2 4 2 3 2" xfId="11630" xr:uid="{5C8E736F-354D-48A2-81ED-BE7E89CADA8D}"/>
    <cellStyle name="쉼표 [0] 3 5 2 2 4 2 4" xfId="9130" xr:uid="{C0FB6123-6B3D-4A4F-9B07-11377D74B8DE}"/>
    <cellStyle name="쉼표 [0] 3 5 2 2 4 3" xfId="6624" xr:uid="{35974CA9-ABAF-4B45-BA4F-BF026EECA0D1}"/>
    <cellStyle name="쉼표 [0] 3 5 2 2 4 3 2" xfId="14129" xr:uid="{3D097AA6-F52A-4F5B-BDBD-D36708834584}"/>
    <cellStyle name="쉼표 [0] 3 5 2 2 4 4" xfId="4124" xr:uid="{4593184B-CEDE-4130-8AA3-CC80DBFB593E}"/>
    <cellStyle name="쉼표 [0] 3 5 2 2 4 4 2" xfId="11629" xr:uid="{BD6F5B3F-7C2F-4347-A3DB-29AC3C9C78DF}"/>
    <cellStyle name="쉼표 [0] 3 5 2 2 4 5" xfId="9129" xr:uid="{5A6FA783-C5AE-4DBB-8D0D-EAA713C62671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3" xfId="4126" xr:uid="{2F92D13A-E7AF-4F50-B2A0-A38E441FEB37}"/>
    <cellStyle name="쉼표 [0] 3 5 2 2 5 3 2" xfId="11631" xr:uid="{4844498B-5771-4AA8-B435-17D4169CFAD1}"/>
    <cellStyle name="쉼표 [0] 3 5 2 2 5 4" xfId="9131" xr:uid="{DEBB688B-A134-466E-AE4F-A62DF92357C1}"/>
    <cellStyle name="쉼표 [0] 3 5 2 2 6" xfId="6611" xr:uid="{89D6AFF9-EADE-41FA-960C-2964B71262BF}"/>
    <cellStyle name="쉼표 [0] 3 5 2 2 6 2" xfId="14116" xr:uid="{FFC84CC2-02A8-4EA1-8BF1-28DD6354023D}"/>
    <cellStyle name="쉼표 [0] 3 5 2 2 7" xfId="4111" xr:uid="{D4280F61-4246-4D3E-B179-FE988D59E285}"/>
    <cellStyle name="쉼표 [0] 3 5 2 2 7 2" xfId="11616" xr:uid="{80F10BFB-2769-4CF9-BE78-455CB71E8EA0}"/>
    <cellStyle name="쉼표 [0] 3 5 2 2 8" xfId="9116" xr:uid="{67A98A3B-7A30-4960-97E1-EECD636672A0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3" xfId="4130" xr:uid="{C532EDF8-CFAD-4A89-BE87-4BE36CA574C0}"/>
    <cellStyle name="쉼표 [0] 3 5 2 3 2 2 2 3 2" xfId="11635" xr:uid="{681526CA-306F-442F-A160-9E9613A60641}"/>
    <cellStyle name="쉼표 [0] 3 5 2 3 2 2 2 4" xfId="9135" xr:uid="{17C49CEF-8D8B-42AD-9881-08636DF033F3}"/>
    <cellStyle name="쉼표 [0] 3 5 2 3 2 2 3" xfId="6629" xr:uid="{989F50B5-0373-4201-B58C-A92830E19D2B}"/>
    <cellStyle name="쉼표 [0] 3 5 2 3 2 2 3 2" xfId="14134" xr:uid="{C9AE520A-1632-44FC-ADFB-4985F792B120}"/>
    <cellStyle name="쉼표 [0] 3 5 2 3 2 2 4" xfId="4129" xr:uid="{304669CE-547A-476F-B7F9-D4C824AC0454}"/>
    <cellStyle name="쉼표 [0] 3 5 2 3 2 2 4 2" xfId="11634" xr:uid="{40193880-95AC-4E3D-9B12-1D1B20265C9E}"/>
    <cellStyle name="쉼표 [0] 3 5 2 3 2 2 5" xfId="9134" xr:uid="{0B8BF0AE-C290-4CA8-BAA5-6B1BD8F510BF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3" xfId="4131" xr:uid="{6979B7B1-8FC7-423C-8D87-C1F0995D9A47}"/>
    <cellStyle name="쉼표 [0] 3 5 2 3 2 3 3 2" xfId="11636" xr:uid="{E0E0D6E9-2E3E-465A-AA50-B3C3DE3CE426}"/>
    <cellStyle name="쉼표 [0] 3 5 2 3 2 3 4" xfId="9136" xr:uid="{579E7E87-32B0-4CEC-B42C-5C6D7A7E36E9}"/>
    <cellStyle name="쉼표 [0] 3 5 2 3 2 4" xfId="6628" xr:uid="{841C74EA-E3DD-4B2C-8B14-635F0C1CFD40}"/>
    <cellStyle name="쉼표 [0] 3 5 2 3 2 4 2" xfId="14133" xr:uid="{56A97725-ECA6-4F70-BFC5-0C5D37D87D23}"/>
    <cellStyle name="쉼표 [0] 3 5 2 3 2 5" xfId="4128" xr:uid="{299438E7-0744-4451-A387-E831214D4A1A}"/>
    <cellStyle name="쉼표 [0] 3 5 2 3 2 5 2" xfId="11633" xr:uid="{D96F32CF-35E5-4386-B6A0-358105DA083D}"/>
    <cellStyle name="쉼표 [0] 3 5 2 3 2 6" xfId="9133" xr:uid="{B071C968-959C-4A08-BD64-1376229CE22C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3" xfId="4133" xr:uid="{AE4A4E79-D954-4548-9EE3-0F99D0B30FE9}"/>
    <cellStyle name="쉼표 [0] 3 5 2 3 3 2 3 2" xfId="11638" xr:uid="{3BC8E849-CD8A-4CD2-94B6-DDD5141E9C7A}"/>
    <cellStyle name="쉼표 [0] 3 5 2 3 3 2 4" xfId="9138" xr:uid="{E52A8E73-FD5A-4382-9FDA-428603C70029}"/>
    <cellStyle name="쉼표 [0] 3 5 2 3 3 3" xfId="6632" xr:uid="{45DFD2FF-8A90-46E5-97C9-8FCFCE7B90E6}"/>
    <cellStyle name="쉼표 [0] 3 5 2 3 3 3 2" xfId="14137" xr:uid="{01A545D1-8ECD-4F01-BC62-52658ABC816F}"/>
    <cellStyle name="쉼표 [0] 3 5 2 3 3 4" xfId="4132" xr:uid="{B2E5AEA0-5A50-45EE-B9C6-A16EAFD1A028}"/>
    <cellStyle name="쉼표 [0] 3 5 2 3 3 4 2" xfId="11637" xr:uid="{5BE920E6-5C7A-467D-B219-D2B0266300DE}"/>
    <cellStyle name="쉼표 [0] 3 5 2 3 3 5" xfId="9137" xr:uid="{024DCC89-0CC4-4AC3-87DF-B40121A61C2C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3" xfId="4134" xr:uid="{46B49997-E61E-433A-AB32-EFFF575A85E2}"/>
    <cellStyle name="쉼표 [0] 3 5 2 3 4 3 2" xfId="11639" xr:uid="{2A3DEFE5-735E-493F-9E5A-8E5CE5804693}"/>
    <cellStyle name="쉼표 [0] 3 5 2 3 4 4" xfId="9139" xr:uid="{684CADB2-91EE-4820-AA79-44BF7F60B646}"/>
    <cellStyle name="쉼표 [0] 3 5 2 3 5" xfId="6627" xr:uid="{F67FCF20-4C62-4DC5-BC47-033268873CDA}"/>
    <cellStyle name="쉼표 [0] 3 5 2 3 5 2" xfId="14132" xr:uid="{37D6D2BE-53D6-4038-879E-12EA8479E8BD}"/>
    <cellStyle name="쉼표 [0] 3 5 2 3 6" xfId="4127" xr:uid="{CEB10F17-05A0-47AC-8643-538154DD85E4}"/>
    <cellStyle name="쉼표 [0] 3 5 2 3 6 2" xfId="11632" xr:uid="{A9201487-B219-44E2-9B41-DFC547CBB198}"/>
    <cellStyle name="쉼표 [0] 3 5 2 3 7" xfId="9132" xr:uid="{8FF5A6A7-ED4B-4618-8E6B-2DF3D26F47BB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3" xfId="4137" xr:uid="{F504A736-A109-4391-A54F-184404588E22}"/>
    <cellStyle name="쉼표 [0] 3 5 2 4 2 2 3 2" xfId="11642" xr:uid="{611BE544-884C-431E-AA0D-5D9834D950B1}"/>
    <cellStyle name="쉼표 [0] 3 5 2 4 2 2 4" xfId="9142" xr:uid="{CC7F2DDC-D368-4454-B017-E8BF84B87F83}"/>
    <cellStyle name="쉼표 [0] 3 5 2 4 2 3" xfId="6636" xr:uid="{D080DA16-6ACB-47E1-8829-4743D28EA575}"/>
    <cellStyle name="쉼표 [0] 3 5 2 4 2 3 2" xfId="14141" xr:uid="{0F2CD789-D5EC-4272-B892-ED6F36FE7179}"/>
    <cellStyle name="쉼표 [0] 3 5 2 4 2 4" xfId="4136" xr:uid="{98C5DF0A-A97B-4304-9E37-7DCC581A5C36}"/>
    <cellStyle name="쉼표 [0] 3 5 2 4 2 4 2" xfId="11641" xr:uid="{5008F51C-C593-4B22-96F4-352CEE6B7628}"/>
    <cellStyle name="쉼표 [0] 3 5 2 4 2 5" xfId="9141" xr:uid="{8BDAD8C0-996A-4E64-BFD8-C226241E19E3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3" xfId="4138" xr:uid="{F9754F8F-5724-4BC1-A2E4-F3DDAD4BE984}"/>
    <cellStyle name="쉼표 [0] 3 5 2 4 3 3 2" xfId="11643" xr:uid="{8F85FB73-5954-44F7-97A6-F464FD93C2AF}"/>
    <cellStyle name="쉼표 [0] 3 5 2 4 3 4" xfId="9143" xr:uid="{E81F79F8-2D68-4919-9ACC-7AAF0F9467B2}"/>
    <cellStyle name="쉼표 [0] 3 5 2 4 4" xfId="6635" xr:uid="{FFA7DBB3-C63C-4FB7-BAA8-BF92BC247DC3}"/>
    <cellStyle name="쉼표 [0] 3 5 2 4 4 2" xfId="14140" xr:uid="{C246F451-E34A-46B1-A471-ADAD7C5B17F4}"/>
    <cellStyle name="쉼표 [0] 3 5 2 4 5" xfId="4135" xr:uid="{9CD89C29-2588-47AB-9274-B5E930860B23}"/>
    <cellStyle name="쉼표 [0] 3 5 2 4 5 2" xfId="11640" xr:uid="{FDF80470-3BF7-4EB1-A345-8E966CED197C}"/>
    <cellStyle name="쉼표 [0] 3 5 2 4 6" xfId="9140" xr:uid="{7B44F2C8-5313-40F1-89B4-15AD6A4FBAEF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3" xfId="4140" xr:uid="{CD239EA0-31E2-4BA5-A933-D716D46906AA}"/>
    <cellStyle name="쉼표 [0] 3 5 2 5 2 3 2" xfId="11645" xr:uid="{F33B3684-CE4C-4CF9-834C-0C96EDCD53E5}"/>
    <cellStyle name="쉼표 [0] 3 5 2 5 2 4" xfId="9145" xr:uid="{684C476D-0B50-4233-9D78-8F83FA72A486}"/>
    <cellStyle name="쉼표 [0] 3 5 2 5 3" xfId="6639" xr:uid="{9F656188-3019-4C90-9605-25A5FDC6E543}"/>
    <cellStyle name="쉼표 [0] 3 5 2 5 3 2" xfId="14144" xr:uid="{1F7A4157-4045-45F0-8E51-1378CF06EAC5}"/>
    <cellStyle name="쉼표 [0] 3 5 2 5 4" xfId="4139" xr:uid="{51E9917D-34FB-4CF0-9546-59A92FAD697C}"/>
    <cellStyle name="쉼표 [0] 3 5 2 5 4 2" xfId="11644" xr:uid="{F3A89B54-CA16-4E86-829A-9671AA49578D}"/>
    <cellStyle name="쉼표 [0] 3 5 2 5 5" xfId="9144" xr:uid="{1C142142-6429-4364-8DE4-A6CF20446B58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3" xfId="4141" xr:uid="{F9239205-9F1E-48DF-80EB-822B194B51CF}"/>
    <cellStyle name="쉼표 [0] 3 5 2 6 3 2" xfId="11646" xr:uid="{B537D645-FE90-4DC4-BD40-52455A5C3F73}"/>
    <cellStyle name="쉼표 [0] 3 5 2 6 4" xfId="9146" xr:uid="{C5229566-33F6-420E-A62D-79BC72B328DF}"/>
    <cellStyle name="쉼표 [0] 3 5 2 7" xfId="6610" xr:uid="{71CC2C92-5347-4ACF-BAA0-384AD9B6AF3C}"/>
    <cellStyle name="쉼표 [0] 3 5 2 7 2" xfId="14115" xr:uid="{4622943B-2604-4A75-81E2-3D03200CE9E3}"/>
    <cellStyle name="쉼표 [0] 3 5 2 8" xfId="4110" xr:uid="{F1BA8405-8E9F-47D6-ADEE-56BDA900A59B}"/>
    <cellStyle name="쉼표 [0] 3 5 2 8 2" xfId="11615" xr:uid="{ACFB0334-7C0E-4BB8-9F85-7DDCF354A281}"/>
    <cellStyle name="쉼표 [0] 3 5 2 9" xfId="9115" xr:uid="{B3B6DF9C-A428-4EB3-9FC2-F2BE38841333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3" xfId="4146" xr:uid="{92A7C9E2-06EE-4799-9DD2-8ECF0AE1D294}"/>
    <cellStyle name="쉼표 [0] 3 5 3 2 2 2 2 3 2" xfId="11651" xr:uid="{74CEF3E7-76C1-4C31-B865-02D00D15313A}"/>
    <cellStyle name="쉼표 [0] 3 5 3 2 2 2 2 4" xfId="9151" xr:uid="{B01B51AC-1D82-4C15-B86F-0306E60E65BE}"/>
    <cellStyle name="쉼표 [0] 3 5 3 2 2 2 3" xfId="6645" xr:uid="{EB3FA4A3-11B5-4E10-B1FF-211F00BB2939}"/>
    <cellStyle name="쉼표 [0] 3 5 3 2 2 2 3 2" xfId="14150" xr:uid="{507089FA-A9DD-43D1-B042-4AD5B58E2B12}"/>
    <cellStyle name="쉼표 [0] 3 5 3 2 2 2 4" xfId="4145" xr:uid="{91EA0DC0-9894-4C2B-ABA2-CF05D192BD7B}"/>
    <cellStyle name="쉼표 [0] 3 5 3 2 2 2 4 2" xfId="11650" xr:uid="{FE8C2D26-187F-4C6B-9D51-8E3FDDE044A1}"/>
    <cellStyle name="쉼표 [0] 3 5 3 2 2 2 5" xfId="9150" xr:uid="{410543DA-87C1-43BB-ABDF-F131D59C1C1E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3" xfId="4147" xr:uid="{0170D292-0AFC-4FFC-B229-CBEC483704FD}"/>
    <cellStyle name="쉼표 [0] 3 5 3 2 2 3 3 2" xfId="11652" xr:uid="{C16076FD-89AD-4310-B943-D1759204A03D}"/>
    <cellStyle name="쉼표 [0] 3 5 3 2 2 3 4" xfId="9152" xr:uid="{3F32141C-55F9-4A5B-B06B-B503716F95BF}"/>
    <cellStyle name="쉼표 [0] 3 5 3 2 2 4" xfId="6644" xr:uid="{33B3FEA0-4DBB-4156-BEDF-D43D8BB23983}"/>
    <cellStyle name="쉼표 [0] 3 5 3 2 2 4 2" xfId="14149" xr:uid="{AD7E426E-37D8-42A2-80B1-D8B962CBF731}"/>
    <cellStyle name="쉼표 [0] 3 5 3 2 2 5" xfId="4144" xr:uid="{37E6817F-A7B7-4075-AE8E-38CD933F19CB}"/>
    <cellStyle name="쉼표 [0] 3 5 3 2 2 5 2" xfId="11649" xr:uid="{D3F20C7A-3379-4E8C-9371-A2FDDF9CB5C0}"/>
    <cellStyle name="쉼표 [0] 3 5 3 2 2 6" xfId="9149" xr:uid="{F9C19A98-7699-424D-A49B-CABF2E9B2E70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3" xfId="4149" xr:uid="{D739E72C-2429-46C3-9D67-9F115CFD4351}"/>
    <cellStyle name="쉼표 [0] 3 5 3 2 3 2 3 2" xfId="11654" xr:uid="{1BF290A7-412D-4745-836F-A8B3EBFA5F20}"/>
    <cellStyle name="쉼표 [0] 3 5 3 2 3 2 4" xfId="9154" xr:uid="{5D10696E-B92F-47F1-B288-246AD3B60659}"/>
    <cellStyle name="쉼표 [0] 3 5 3 2 3 3" xfId="6648" xr:uid="{38369B66-6114-4DBE-AFA9-3DEDA900E3B7}"/>
    <cellStyle name="쉼표 [0] 3 5 3 2 3 3 2" xfId="14153" xr:uid="{41DA0814-5AF1-4199-994F-AC896CB986E5}"/>
    <cellStyle name="쉼표 [0] 3 5 3 2 3 4" xfId="4148" xr:uid="{A190DF83-CBBB-4295-8195-32DDD454B83F}"/>
    <cellStyle name="쉼표 [0] 3 5 3 2 3 4 2" xfId="11653" xr:uid="{18C6ABAF-7B10-44DB-B26C-218FD0054540}"/>
    <cellStyle name="쉼표 [0] 3 5 3 2 3 5" xfId="9153" xr:uid="{EE836B24-68D2-42CA-8D61-AFFD18D99F62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3" xfId="4150" xr:uid="{141063DF-DAB0-4F85-A21E-A000DAA87E0F}"/>
    <cellStyle name="쉼표 [0] 3 5 3 2 4 3 2" xfId="11655" xr:uid="{096738B3-08DD-4666-8D59-18BA1CED670E}"/>
    <cellStyle name="쉼표 [0] 3 5 3 2 4 4" xfId="9155" xr:uid="{8E9279E9-8944-4D5D-896E-EA4FBA999656}"/>
    <cellStyle name="쉼표 [0] 3 5 3 2 5" xfId="6643" xr:uid="{E24C1C4E-43A0-4136-AFBD-7D0A736476AE}"/>
    <cellStyle name="쉼표 [0] 3 5 3 2 5 2" xfId="14148" xr:uid="{7F7F3807-5919-4B13-9122-6A6198FAD50B}"/>
    <cellStyle name="쉼표 [0] 3 5 3 2 6" xfId="4143" xr:uid="{7740BA74-981E-4E35-86AE-C2D4E4D827BB}"/>
    <cellStyle name="쉼표 [0] 3 5 3 2 6 2" xfId="11648" xr:uid="{39C3EC71-4141-4405-9FC4-6C096EC18A3A}"/>
    <cellStyle name="쉼표 [0] 3 5 3 2 7" xfId="9148" xr:uid="{62CC89BD-2477-4A89-BCBE-3C49B52652FC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3" xfId="4153" xr:uid="{DE211CF2-B4F7-4BC6-AE55-1EED53966FB7}"/>
    <cellStyle name="쉼표 [0] 3 5 3 3 2 2 3 2" xfId="11658" xr:uid="{BBFD3226-C1D9-4BEF-9967-693E0A641C22}"/>
    <cellStyle name="쉼표 [0] 3 5 3 3 2 2 4" xfId="9158" xr:uid="{078B22E1-8198-45BE-8531-CA3798F1C926}"/>
    <cellStyle name="쉼표 [0] 3 5 3 3 2 3" xfId="6652" xr:uid="{E72B018A-131C-4F4C-82BB-208A29D02951}"/>
    <cellStyle name="쉼표 [0] 3 5 3 3 2 3 2" xfId="14157" xr:uid="{F4E87EEA-FF68-40E3-B8C6-53C40C838E35}"/>
    <cellStyle name="쉼표 [0] 3 5 3 3 2 4" xfId="4152" xr:uid="{D2C92E2B-ECB7-435C-8CF6-2A9FD138FF63}"/>
    <cellStyle name="쉼표 [0] 3 5 3 3 2 4 2" xfId="11657" xr:uid="{6AA8B0E4-B783-4150-B8B0-9D00F5A96EF6}"/>
    <cellStyle name="쉼표 [0] 3 5 3 3 2 5" xfId="9157" xr:uid="{5A3C05D8-F319-4FE0-ABE7-7CAC9EDFABD5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3" xfId="4154" xr:uid="{BFDCE35A-AB93-4E78-9F65-0872FD4474CD}"/>
    <cellStyle name="쉼표 [0] 3 5 3 3 3 3 2" xfId="11659" xr:uid="{CCD4A52A-DA64-45C9-9B76-9C38A2536BCB}"/>
    <cellStyle name="쉼표 [0] 3 5 3 3 3 4" xfId="9159" xr:uid="{157CF3AB-D801-4052-87F3-537AB15B7070}"/>
    <cellStyle name="쉼표 [0] 3 5 3 3 4" xfId="6651" xr:uid="{C7126393-361E-4892-913C-02FBA6BD183D}"/>
    <cellStyle name="쉼표 [0] 3 5 3 3 4 2" xfId="14156" xr:uid="{1AEE194B-FD03-4CCD-89D6-CBF1717EC7CD}"/>
    <cellStyle name="쉼표 [0] 3 5 3 3 5" xfId="4151" xr:uid="{63B33534-BA4F-412D-B040-50929789C519}"/>
    <cellStyle name="쉼표 [0] 3 5 3 3 5 2" xfId="11656" xr:uid="{99386454-74AC-4C1B-913D-B327DCFAD48C}"/>
    <cellStyle name="쉼표 [0] 3 5 3 3 6" xfId="9156" xr:uid="{08C785C9-6953-4C23-BF8B-1F9E7CBFF1FE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3" xfId="4156" xr:uid="{272B03DA-46E0-4DA0-B3CA-01F8A557EBDD}"/>
    <cellStyle name="쉼표 [0] 3 5 3 4 2 3 2" xfId="11661" xr:uid="{E3161D10-10BD-4761-913B-51F1A5FB710E}"/>
    <cellStyle name="쉼표 [0] 3 5 3 4 2 4" xfId="9161" xr:uid="{F5122560-7F45-4831-A78E-7BA5EEB14DE9}"/>
    <cellStyle name="쉼표 [0] 3 5 3 4 3" xfId="6655" xr:uid="{02A0FC50-0847-4DAE-9D29-8C39CBFD62A7}"/>
    <cellStyle name="쉼표 [0] 3 5 3 4 3 2" xfId="14160" xr:uid="{4BA245E6-7362-4E01-8EDE-796BB2F70CED}"/>
    <cellStyle name="쉼표 [0] 3 5 3 4 4" xfId="4155" xr:uid="{ECFEBBFB-7BCE-4A4B-8796-45A8DD5469D3}"/>
    <cellStyle name="쉼표 [0] 3 5 3 4 4 2" xfId="11660" xr:uid="{9043A8D8-29D7-44E7-8D8F-7F0D03F06BE7}"/>
    <cellStyle name="쉼표 [0] 3 5 3 4 5" xfId="9160" xr:uid="{806EBB2B-395A-4C18-883F-2ED14EB80DF4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3" xfId="4157" xr:uid="{03E33FB2-652C-4E8D-BD00-965043CD87D4}"/>
    <cellStyle name="쉼표 [0] 3 5 3 5 3 2" xfId="11662" xr:uid="{B87A5AD9-6B86-4CEC-BC7C-2054EFAB21CA}"/>
    <cellStyle name="쉼표 [0] 3 5 3 5 4" xfId="9162" xr:uid="{F1AC2AC9-7E6D-4457-A3E3-696DB83E84B4}"/>
    <cellStyle name="쉼표 [0] 3 5 3 6" xfId="6642" xr:uid="{7591082C-0490-46BF-8BD0-C2DE30BB1831}"/>
    <cellStyle name="쉼표 [0] 3 5 3 6 2" xfId="14147" xr:uid="{80CA2000-E69A-4206-A68A-F4FAF8985BD2}"/>
    <cellStyle name="쉼표 [0] 3 5 3 7" xfId="4142" xr:uid="{3DF43D29-3BF4-4EDC-AA6F-CCAA844F1E87}"/>
    <cellStyle name="쉼표 [0] 3 5 3 7 2" xfId="11647" xr:uid="{C6B00BA3-ACF8-4C38-A37D-9526C459A4F1}"/>
    <cellStyle name="쉼표 [0] 3 5 3 8" xfId="9147" xr:uid="{CD7BEECA-2D3F-49A4-9873-C1D8167A3A27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3" xfId="4161" xr:uid="{76097494-B3BF-4581-9124-0D66C75781CB}"/>
    <cellStyle name="쉼표 [0] 3 5 4 2 2 2 3 2" xfId="11666" xr:uid="{C2C49970-5704-4FC5-9B7F-888B71EA36D0}"/>
    <cellStyle name="쉼표 [0] 3 5 4 2 2 2 4" xfId="9166" xr:uid="{09AD76B4-1F6B-436D-A0BB-012A4879918F}"/>
    <cellStyle name="쉼표 [0] 3 5 4 2 2 3" xfId="6660" xr:uid="{1D233FBD-62C5-48C2-A681-32F53CA6FEC8}"/>
    <cellStyle name="쉼표 [0] 3 5 4 2 2 3 2" xfId="14165" xr:uid="{82A29D3C-5FFC-4B77-950A-46B5629A4FBD}"/>
    <cellStyle name="쉼표 [0] 3 5 4 2 2 4" xfId="4160" xr:uid="{658BF7A7-D6A0-4323-A779-F5C8339DFF24}"/>
    <cellStyle name="쉼표 [0] 3 5 4 2 2 4 2" xfId="11665" xr:uid="{3880CBB8-CF67-47CE-853C-7B9CE92F3EEE}"/>
    <cellStyle name="쉼표 [0] 3 5 4 2 2 5" xfId="9165" xr:uid="{4ED01EED-2AAF-4361-8C95-1F60EFC323D3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3" xfId="4162" xr:uid="{63C7563C-A91D-4684-9AEC-4EBE2D469493}"/>
    <cellStyle name="쉼표 [0] 3 5 4 2 3 3 2" xfId="11667" xr:uid="{E8AE4975-D18C-4B4B-BCFE-837E6BF5FABF}"/>
    <cellStyle name="쉼표 [0] 3 5 4 2 3 4" xfId="9167" xr:uid="{C0612788-CB9A-4522-B127-11362CA45212}"/>
    <cellStyle name="쉼표 [0] 3 5 4 2 4" xfId="6659" xr:uid="{C9689BE7-CC88-49CC-9549-79425DDBB8BD}"/>
    <cellStyle name="쉼표 [0] 3 5 4 2 4 2" xfId="14164" xr:uid="{A3F3ABE4-6FC7-4F36-8CC6-2CA617C833FF}"/>
    <cellStyle name="쉼표 [0] 3 5 4 2 5" xfId="4159" xr:uid="{8D1B8B53-61EC-4E32-A27B-F65A91E4D574}"/>
    <cellStyle name="쉼표 [0] 3 5 4 2 5 2" xfId="11664" xr:uid="{BDA48CC4-0361-4F36-B685-62E2159A48F1}"/>
    <cellStyle name="쉼표 [0] 3 5 4 2 6" xfId="9164" xr:uid="{BE2260DB-DFAB-4273-A71C-A3BFBE160869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3" xfId="4164" xr:uid="{F90A0844-E854-445D-B45A-6A07394B36EA}"/>
    <cellStyle name="쉼표 [0] 3 5 4 3 2 3 2" xfId="11669" xr:uid="{261804E0-10EF-4C32-9496-AE48EE6DE005}"/>
    <cellStyle name="쉼표 [0] 3 5 4 3 2 4" xfId="9169" xr:uid="{18354286-00C0-4BAF-A569-8A7E9F763F61}"/>
    <cellStyle name="쉼표 [0] 3 5 4 3 3" xfId="6663" xr:uid="{7C0308CA-1563-4732-9BFA-5066778026DE}"/>
    <cellStyle name="쉼표 [0] 3 5 4 3 3 2" xfId="14168" xr:uid="{E73D421C-CC24-4060-AFCD-D0967474F6E6}"/>
    <cellStyle name="쉼표 [0] 3 5 4 3 4" xfId="4163" xr:uid="{71088133-A4F1-47F5-8E1B-61EAB73BB327}"/>
    <cellStyle name="쉼표 [0] 3 5 4 3 4 2" xfId="11668" xr:uid="{9198F773-200D-4D6F-BCA7-5F0F1E54C56B}"/>
    <cellStyle name="쉼표 [0] 3 5 4 3 5" xfId="9168" xr:uid="{9CB1E5F0-782D-4AF7-BFC5-DA9577C8A5B8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3" xfId="4165" xr:uid="{7C22AB1F-81C3-4847-8E4F-C12DC2FEFA39}"/>
    <cellStyle name="쉼표 [0] 3 5 4 4 3 2" xfId="11670" xr:uid="{8616B061-3ADC-4834-BF88-92826F6EB444}"/>
    <cellStyle name="쉼표 [0] 3 5 4 4 4" xfId="9170" xr:uid="{10061CFF-930C-465C-8587-1F4FAF227470}"/>
    <cellStyle name="쉼표 [0] 3 5 4 5" xfId="6658" xr:uid="{EAC4EEFC-B7F5-4D93-933D-33AD769AF55B}"/>
    <cellStyle name="쉼표 [0] 3 5 4 5 2" xfId="14163" xr:uid="{3C07A92D-8994-486F-83FD-726F240E6A08}"/>
    <cellStyle name="쉼표 [0] 3 5 4 6" xfId="4158" xr:uid="{45238433-1692-4B0E-BED5-EBEF3C4C14D9}"/>
    <cellStyle name="쉼표 [0] 3 5 4 6 2" xfId="11663" xr:uid="{A6EDFF99-2E47-4787-B3F7-408925B64354}"/>
    <cellStyle name="쉼표 [0] 3 5 4 7" xfId="9163" xr:uid="{9F531B46-3DA8-4915-A02F-2A91958AD619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3" xfId="4168" xr:uid="{591C0FCA-32EF-4A3B-9135-F09B77B02E60}"/>
    <cellStyle name="쉼표 [0] 3 5 5 2 2 3 2" xfId="11673" xr:uid="{6F8C1F72-A9C8-4970-89D3-653F4CB6A4D9}"/>
    <cellStyle name="쉼표 [0] 3 5 5 2 2 4" xfId="9173" xr:uid="{2DEF0DA1-3B23-4FDB-A3C1-BEEEAC47A07C}"/>
    <cellStyle name="쉼표 [0] 3 5 5 2 3" xfId="6667" xr:uid="{E0A56FF9-65FF-4147-93C2-AB0E105981ED}"/>
    <cellStyle name="쉼표 [0] 3 5 5 2 3 2" xfId="14172" xr:uid="{4111BE86-1AD5-4AA5-89A2-37940B665D13}"/>
    <cellStyle name="쉼표 [0] 3 5 5 2 4" xfId="4167" xr:uid="{24BFBD37-4B81-4FF3-BFFC-8AC4D9B36F2E}"/>
    <cellStyle name="쉼표 [0] 3 5 5 2 4 2" xfId="11672" xr:uid="{6E23E685-C62A-432B-A87F-3D764D9F91B1}"/>
    <cellStyle name="쉼표 [0] 3 5 5 2 5" xfId="9172" xr:uid="{3E1D51E7-F9EA-43B1-83BB-31A383116F83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3" xfId="4169" xr:uid="{2DB9C2DA-CE7E-4BB8-818E-20D1658325EA}"/>
    <cellStyle name="쉼표 [0] 3 5 5 3 3 2" xfId="11674" xr:uid="{E6622220-E44B-4A4F-95C2-516366C572D9}"/>
    <cellStyle name="쉼표 [0] 3 5 5 3 4" xfId="9174" xr:uid="{6A18CFB5-9E95-4138-97FA-6D5361068391}"/>
    <cellStyle name="쉼표 [0] 3 5 5 4" xfId="6666" xr:uid="{B697C776-02EB-4C04-B676-DAC42E06D4E6}"/>
    <cellStyle name="쉼표 [0] 3 5 5 4 2" xfId="14171" xr:uid="{C3E9E8D4-B1D5-4854-9D3A-50555AC92E46}"/>
    <cellStyle name="쉼표 [0] 3 5 5 5" xfId="4166" xr:uid="{6A529A9B-EB64-4024-86F9-C90AC98579EA}"/>
    <cellStyle name="쉼표 [0] 3 5 5 5 2" xfId="11671" xr:uid="{2569D819-1B6E-437E-8DE0-44A9689B5436}"/>
    <cellStyle name="쉼표 [0] 3 5 5 6" xfId="9171" xr:uid="{07205880-A55C-41D6-8112-A0237AEB8408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3" xfId="4171" xr:uid="{20FD01B8-1F35-400C-8588-1F65E9CBBC10}"/>
    <cellStyle name="쉼표 [0] 3 5 6 2 3 2" xfId="11676" xr:uid="{9E0FF4CD-9641-422A-8769-D161B006978F}"/>
    <cellStyle name="쉼표 [0] 3 5 6 2 4" xfId="9176" xr:uid="{B991B589-F5D9-4639-8FCE-E706991A9EB8}"/>
    <cellStyle name="쉼표 [0] 3 5 6 3" xfId="6670" xr:uid="{BC145996-5ECE-44C4-A7AC-F9B7D8F0431D}"/>
    <cellStyle name="쉼표 [0] 3 5 6 3 2" xfId="14175" xr:uid="{9CAA367F-9148-4718-B2B1-78391F3AD963}"/>
    <cellStyle name="쉼표 [0] 3 5 6 4" xfId="4170" xr:uid="{EEB33E64-8920-4007-96BA-40370F756BF8}"/>
    <cellStyle name="쉼표 [0] 3 5 6 4 2" xfId="11675" xr:uid="{106F88E5-ED0C-4473-A7C5-804C893EBA2C}"/>
    <cellStyle name="쉼표 [0] 3 5 6 5" xfId="9175" xr:uid="{1AB78889-EAF9-4E1B-A29A-920B048CBE16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3" xfId="4172" xr:uid="{E2DCEB29-4FD4-42DF-A803-B1457951B9D9}"/>
    <cellStyle name="쉼표 [0] 3 5 7 3 2" xfId="11677" xr:uid="{8C05B9E9-C43F-4989-8FAC-6E11339A7F5A}"/>
    <cellStyle name="쉼표 [0] 3 5 7 4" xfId="9177" xr:uid="{F937C958-30D0-44C5-BA77-CCB4C0F92611}"/>
    <cellStyle name="쉼표 [0] 3 5 8" xfId="6609" xr:uid="{DE50D82E-C05B-4037-8198-C3631A6EC409}"/>
    <cellStyle name="쉼표 [0] 3 5 8 2" xfId="14114" xr:uid="{C8709281-9C6C-4454-A78F-F2A3B032D1B1}"/>
    <cellStyle name="쉼표 [0] 3 5 9" xfId="4109" xr:uid="{DC85288B-EA98-4999-AAD4-FE0B232F913F}"/>
    <cellStyle name="쉼표 [0] 3 5 9 2" xfId="11614" xr:uid="{52B13B52-D988-4810-8080-9433FB8FFBD5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3" xfId="4178" xr:uid="{23F9A190-3434-4280-9EA9-DF4163760DE4}"/>
    <cellStyle name="쉼표 [0] 3 6 2 2 2 2 2 3 2" xfId="11683" xr:uid="{623DACB5-62EE-4C08-9A30-E4589E720048}"/>
    <cellStyle name="쉼표 [0] 3 6 2 2 2 2 2 4" xfId="9183" xr:uid="{85A1DC28-AD6F-4067-A9CD-57E728928D90}"/>
    <cellStyle name="쉼표 [0] 3 6 2 2 2 2 3" xfId="6677" xr:uid="{54F0E98B-0CB8-40E5-B4C8-B3D1417A28F3}"/>
    <cellStyle name="쉼표 [0] 3 6 2 2 2 2 3 2" xfId="14182" xr:uid="{C08DDCC3-2CA2-4B04-A38F-7ABDBE0EBB4E}"/>
    <cellStyle name="쉼표 [0] 3 6 2 2 2 2 4" xfId="4177" xr:uid="{9FD316F9-67B2-48FF-B250-24C7B43041CC}"/>
    <cellStyle name="쉼표 [0] 3 6 2 2 2 2 4 2" xfId="11682" xr:uid="{F31FB553-8E2D-4D38-A879-D209E909996E}"/>
    <cellStyle name="쉼표 [0] 3 6 2 2 2 2 5" xfId="9182" xr:uid="{08E1256F-BC9E-4A91-B56A-107D6F44FC04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3" xfId="4179" xr:uid="{FACD1D43-4972-40A3-B39E-577E40595A00}"/>
    <cellStyle name="쉼표 [0] 3 6 2 2 2 3 3 2" xfId="11684" xr:uid="{43A6DCBD-FC66-4EE5-9E7F-93FA9C9C428C}"/>
    <cellStyle name="쉼표 [0] 3 6 2 2 2 3 4" xfId="9184" xr:uid="{AF37B9B0-F96E-45F3-AD5C-13634C22CD95}"/>
    <cellStyle name="쉼표 [0] 3 6 2 2 2 4" xfId="6676" xr:uid="{B8EEE0DC-E663-46A0-8CF6-253305BD437D}"/>
    <cellStyle name="쉼표 [0] 3 6 2 2 2 4 2" xfId="14181" xr:uid="{81D6E9A4-5E2D-4762-9C32-D2053F3BB525}"/>
    <cellStyle name="쉼표 [0] 3 6 2 2 2 5" xfId="4176" xr:uid="{C1252889-4EBD-415E-975D-55C5572C3C63}"/>
    <cellStyle name="쉼표 [0] 3 6 2 2 2 5 2" xfId="11681" xr:uid="{924C93EF-52EA-4C64-BF9F-B4015220C341}"/>
    <cellStyle name="쉼표 [0] 3 6 2 2 2 6" xfId="9181" xr:uid="{837ABF12-67A6-48AA-ADCD-95ACBCC730E9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3" xfId="4181" xr:uid="{06F432C0-F7ED-4614-8E9B-AF81B957DBCD}"/>
    <cellStyle name="쉼표 [0] 3 6 2 2 3 2 3 2" xfId="11686" xr:uid="{03E80290-8C25-43D5-91BC-E0960DABDD62}"/>
    <cellStyle name="쉼표 [0] 3 6 2 2 3 2 4" xfId="9186" xr:uid="{2A71A565-DA57-45F8-A03A-A8A67EF0E9C9}"/>
    <cellStyle name="쉼표 [0] 3 6 2 2 3 3" xfId="6680" xr:uid="{5E28C990-337E-4B57-821C-E2C8E8D064E3}"/>
    <cellStyle name="쉼표 [0] 3 6 2 2 3 3 2" xfId="14185" xr:uid="{D94FC8B1-8389-4A6D-B383-40B6AF8D4BFB}"/>
    <cellStyle name="쉼표 [0] 3 6 2 2 3 4" xfId="4180" xr:uid="{D565E80D-B2DB-4D0E-B019-58573F557ABE}"/>
    <cellStyle name="쉼표 [0] 3 6 2 2 3 4 2" xfId="11685" xr:uid="{99F36376-57D7-45EA-AC51-0D3AB922792E}"/>
    <cellStyle name="쉼표 [0] 3 6 2 2 3 5" xfId="9185" xr:uid="{5D31C176-DE7B-403C-B8E9-C28582E655FC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3" xfId="4182" xr:uid="{A0AD2211-3DE2-4632-9EEB-28DE25A8A64D}"/>
    <cellStyle name="쉼표 [0] 3 6 2 2 4 3 2" xfId="11687" xr:uid="{98CF731F-07C5-4033-9D19-FF574A71A65B}"/>
    <cellStyle name="쉼표 [0] 3 6 2 2 4 4" xfId="9187" xr:uid="{97944773-2AEA-4371-BBC9-3CDE85898BE9}"/>
    <cellStyle name="쉼표 [0] 3 6 2 2 5" xfId="6675" xr:uid="{4D8A1B1C-CA26-4BE0-8340-E5D3A58D191A}"/>
    <cellStyle name="쉼표 [0] 3 6 2 2 5 2" xfId="14180" xr:uid="{F1B10031-53DB-4C46-81D8-3A49644D6814}"/>
    <cellStyle name="쉼표 [0] 3 6 2 2 6" xfId="4175" xr:uid="{3EBAE5D5-BE9C-4AE9-AD77-3D62C73D4FA1}"/>
    <cellStyle name="쉼표 [0] 3 6 2 2 6 2" xfId="11680" xr:uid="{D534281D-F281-4249-892C-7773065D4D37}"/>
    <cellStyle name="쉼표 [0] 3 6 2 2 7" xfId="9180" xr:uid="{D8A03FA3-F69D-46C2-9318-5E78814151D6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3" xfId="4185" xr:uid="{2D62ED2F-2AF5-41A8-AF65-B5BB49B0D7EB}"/>
    <cellStyle name="쉼표 [0] 3 6 2 3 2 2 3 2" xfId="11690" xr:uid="{6245F57D-FFEC-4F27-B315-9B18E225D9AA}"/>
    <cellStyle name="쉼표 [0] 3 6 2 3 2 2 4" xfId="9190" xr:uid="{F6BAFD5A-FA5A-4A2D-B20A-04DF960E5A5C}"/>
    <cellStyle name="쉼표 [0] 3 6 2 3 2 3" xfId="6684" xr:uid="{EC260E46-E861-4925-BC30-741A43A4436E}"/>
    <cellStyle name="쉼표 [0] 3 6 2 3 2 3 2" xfId="14189" xr:uid="{DC9C1968-F953-4A1E-9DFD-89960B5A5CDE}"/>
    <cellStyle name="쉼표 [0] 3 6 2 3 2 4" xfId="4184" xr:uid="{D0FC6B8B-2B6D-4A3A-9F02-5EC0DF2E5857}"/>
    <cellStyle name="쉼표 [0] 3 6 2 3 2 4 2" xfId="11689" xr:uid="{DD2D4811-1420-470F-8AF6-3BB29CAF426F}"/>
    <cellStyle name="쉼표 [0] 3 6 2 3 2 5" xfId="9189" xr:uid="{FD6FCA52-1FA1-4249-B4A1-E25DDE7CFF54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3" xfId="4186" xr:uid="{3BD2934B-16E7-46B8-9249-D23C86A7B457}"/>
    <cellStyle name="쉼표 [0] 3 6 2 3 3 3 2" xfId="11691" xr:uid="{C544200B-3686-40FC-9B65-42ED78A774A4}"/>
    <cellStyle name="쉼표 [0] 3 6 2 3 3 4" xfId="9191" xr:uid="{9EBE3FE9-F22A-4F23-9ECB-F31A01E65D6B}"/>
    <cellStyle name="쉼표 [0] 3 6 2 3 4" xfId="6683" xr:uid="{584E39DC-C1BB-4C70-89B2-2DE188F756B1}"/>
    <cellStyle name="쉼표 [0] 3 6 2 3 4 2" xfId="14188" xr:uid="{7B57BF29-CA32-4563-A39F-BD1D4F0D292D}"/>
    <cellStyle name="쉼표 [0] 3 6 2 3 5" xfId="4183" xr:uid="{1C646A72-01C5-4D53-A5C9-ACEF177DB349}"/>
    <cellStyle name="쉼표 [0] 3 6 2 3 5 2" xfId="11688" xr:uid="{16B3E54E-27C2-4850-A16C-90EF8FF1A1F4}"/>
    <cellStyle name="쉼표 [0] 3 6 2 3 6" xfId="9188" xr:uid="{A52E66FC-E338-4617-A659-BC78F7BC8BCA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3" xfId="4188" xr:uid="{F391B370-E3A4-4371-A1B9-54FB60CF2A44}"/>
    <cellStyle name="쉼표 [0] 3 6 2 4 2 3 2" xfId="11693" xr:uid="{78B2BFB9-2759-404A-8FA2-466D7E63000B}"/>
    <cellStyle name="쉼표 [0] 3 6 2 4 2 4" xfId="9193" xr:uid="{96FB8550-53CB-4D88-BC89-65A1A92E4E25}"/>
    <cellStyle name="쉼표 [0] 3 6 2 4 3" xfId="6687" xr:uid="{8EE13BEA-4D8C-4C2B-B5BE-45D4274F045C}"/>
    <cellStyle name="쉼표 [0] 3 6 2 4 3 2" xfId="14192" xr:uid="{76BA2CD8-03AD-4459-AAB6-33C907917735}"/>
    <cellStyle name="쉼표 [0] 3 6 2 4 4" xfId="4187" xr:uid="{087F11BF-EF87-4197-B103-0526232D5960}"/>
    <cellStyle name="쉼표 [0] 3 6 2 4 4 2" xfId="11692" xr:uid="{8F58B328-49B5-440C-ABE8-2F746636F893}"/>
    <cellStyle name="쉼표 [0] 3 6 2 4 5" xfId="9192" xr:uid="{5FF107C7-08DF-478E-A798-83A55CA33286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3" xfId="4189" xr:uid="{B8E6784C-27E1-4CB1-BFC2-3FB8A91914F5}"/>
    <cellStyle name="쉼표 [0] 3 6 2 5 3 2" xfId="11694" xr:uid="{1C01B2C2-A572-4812-AFBC-BB8AED4E24ED}"/>
    <cellStyle name="쉼표 [0] 3 6 2 5 4" xfId="9194" xr:uid="{8DBA9BB6-C582-469B-8E84-EF3E7ABAAACE}"/>
    <cellStyle name="쉼표 [0] 3 6 2 6" xfId="6674" xr:uid="{E8096CEB-8204-4863-BAD4-9B5FAF9901C0}"/>
    <cellStyle name="쉼표 [0] 3 6 2 6 2" xfId="14179" xr:uid="{10265E62-9E58-4A09-8A93-F276381467E2}"/>
    <cellStyle name="쉼표 [0] 3 6 2 7" xfId="4174" xr:uid="{3D4B78E7-4F13-4FF4-94D1-90D0D9667D81}"/>
    <cellStyle name="쉼표 [0] 3 6 2 7 2" xfId="11679" xr:uid="{FA059D2A-C8EA-4112-A8A3-8E0148EAC68F}"/>
    <cellStyle name="쉼표 [0] 3 6 2 8" xfId="9179" xr:uid="{1A330F27-92FC-48D6-BD36-E3EBFD79BF01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3" xfId="4193" xr:uid="{957DCE6A-1C34-4B5F-A9A3-22846046B622}"/>
    <cellStyle name="쉼표 [0] 3 6 3 2 2 2 3 2" xfId="11698" xr:uid="{F8C9C93C-79D0-437C-9995-A240AF2A0DF9}"/>
    <cellStyle name="쉼표 [0] 3 6 3 2 2 2 4" xfId="9198" xr:uid="{7C7F9D64-3BDF-46A1-8963-DD94D2B35529}"/>
    <cellStyle name="쉼표 [0] 3 6 3 2 2 3" xfId="6692" xr:uid="{6CFE6E21-10D1-40DC-AD1B-E3D5A95E024C}"/>
    <cellStyle name="쉼표 [0] 3 6 3 2 2 3 2" xfId="14197" xr:uid="{4114A564-1A69-4646-BDED-E06D05EFB2C1}"/>
    <cellStyle name="쉼표 [0] 3 6 3 2 2 4" xfId="4192" xr:uid="{327971B1-5423-4311-B468-179FC2626393}"/>
    <cellStyle name="쉼표 [0] 3 6 3 2 2 4 2" xfId="11697" xr:uid="{57C557A2-997D-4A24-AEF6-74143B4D9F7A}"/>
    <cellStyle name="쉼표 [0] 3 6 3 2 2 5" xfId="9197" xr:uid="{273F47BB-8662-4E46-B8C0-2B891DF83DEA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3" xfId="4194" xr:uid="{E7E14636-D52F-4924-925D-D0C0466EE035}"/>
    <cellStyle name="쉼표 [0] 3 6 3 2 3 3 2" xfId="11699" xr:uid="{5CDAB6AF-51AF-4415-8042-A804EACDDE05}"/>
    <cellStyle name="쉼표 [0] 3 6 3 2 3 4" xfId="9199" xr:uid="{26AA406D-46E4-401C-B86E-3A76DF635572}"/>
    <cellStyle name="쉼표 [0] 3 6 3 2 4" xfId="6691" xr:uid="{632E5BDD-9635-447A-8EC7-96AF2C475041}"/>
    <cellStyle name="쉼표 [0] 3 6 3 2 4 2" xfId="14196" xr:uid="{02D84ED3-7785-4E6F-94C1-BC329431FFF9}"/>
    <cellStyle name="쉼표 [0] 3 6 3 2 5" xfId="4191" xr:uid="{D5B73413-681A-40EC-9B50-7B32A1D97490}"/>
    <cellStyle name="쉼표 [0] 3 6 3 2 5 2" xfId="11696" xr:uid="{6AB301FC-18D8-4251-99E9-26932CA5EC9D}"/>
    <cellStyle name="쉼표 [0] 3 6 3 2 6" xfId="9196" xr:uid="{01ED4253-98C3-4139-A77B-96C56236FBBB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3" xfId="4196" xr:uid="{5C680DA8-1F3F-4383-96FF-D217528CE2A9}"/>
    <cellStyle name="쉼표 [0] 3 6 3 3 2 3 2" xfId="11701" xr:uid="{0C4AC31C-7010-4B2E-9B19-688457B56EFB}"/>
    <cellStyle name="쉼표 [0] 3 6 3 3 2 4" xfId="9201" xr:uid="{A39F3194-B466-4A38-9C62-6A0B562B4FB0}"/>
    <cellStyle name="쉼표 [0] 3 6 3 3 3" xfId="6695" xr:uid="{459051D6-76F8-477C-906A-F850DD4FF73F}"/>
    <cellStyle name="쉼표 [0] 3 6 3 3 3 2" xfId="14200" xr:uid="{C4A7709F-FB8A-4DC4-A69E-9E9CCC8F7E49}"/>
    <cellStyle name="쉼표 [0] 3 6 3 3 4" xfId="4195" xr:uid="{0373FDD3-6644-4EDF-9818-ABA10F248A44}"/>
    <cellStyle name="쉼표 [0] 3 6 3 3 4 2" xfId="11700" xr:uid="{6324CB08-1902-4220-B076-3E755B861694}"/>
    <cellStyle name="쉼표 [0] 3 6 3 3 5" xfId="9200" xr:uid="{9A1899F5-3D07-4681-B394-878EC0162E45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3" xfId="4197" xr:uid="{77A9DD6F-613A-40BA-A2F4-FED069D3B416}"/>
    <cellStyle name="쉼표 [0] 3 6 3 4 3 2" xfId="11702" xr:uid="{448AD4AD-11F1-4B77-9AB3-3A9259B58B55}"/>
    <cellStyle name="쉼표 [0] 3 6 3 4 4" xfId="9202" xr:uid="{09506735-8DA3-47A4-B076-89BC6C9A28AD}"/>
    <cellStyle name="쉼표 [0] 3 6 3 5" xfId="6690" xr:uid="{15785084-E9E4-43AD-A8F2-94EC13D81D52}"/>
    <cellStyle name="쉼표 [0] 3 6 3 5 2" xfId="14195" xr:uid="{8A562DAE-784E-471A-8F19-A2337A6DACD1}"/>
    <cellStyle name="쉼표 [0] 3 6 3 6" xfId="4190" xr:uid="{F5B03CE5-6633-46D8-9A32-FECB20D2D966}"/>
    <cellStyle name="쉼표 [0] 3 6 3 6 2" xfId="11695" xr:uid="{2B8BEC7C-D600-46E4-94A7-FCC79AEBCF57}"/>
    <cellStyle name="쉼표 [0] 3 6 3 7" xfId="9195" xr:uid="{9C3827CD-E2D7-4D15-9192-F45D5554EE9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3" xfId="4200" xr:uid="{CF6F06C1-71D3-416F-BAAC-8E53D4F52FA9}"/>
    <cellStyle name="쉼표 [0] 3 6 4 2 2 3 2" xfId="11705" xr:uid="{D5E0520D-DB43-4C03-B413-AAB01DA24E5C}"/>
    <cellStyle name="쉼표 [0] 3 6 4 2 2 4" xfId="9205" xr:uid="{E9D8669A-136F-4999-921A-7C494DC65347}"/>
    <cellStyle name="쉼표 [0] 3 6 4 2 3" xfId="6699" xr:uid="{AE71C245-3073-43C2-A615-50A94DE32578}"/>
    <cellStyle name="쉼표 [0] 3 6 4 2 3 2" xfId="14204" xr:uid="{A817D4D1-1082-482E-AB0B-229315101D5C}"/>
    <cellStyle name="쉼표 [0] 3 6 4 2 4" xfId="4199" xr:uid="{D13B6831-0799-47FA-957E-B5ED6CA5F299}"/>
    <cellStyle name="쉼표 [0] 3 6 4 2 4 2" xfId="11704" xr:uid="{39CB5659-228E-4F55-8585-82A54AE1B12E}"/>
    <cellStyle name="쉼표 [0] 3 6 4 2 5" xfId="9204" xr:uid="{247AD266-32D6-4437-B97F-F60A846F8F8A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3" xfId="4201" xr:uid="{30A3110B-29E1-45BB-8093-3898B1A0A9ED}"/>
    <cellStyle name="쉼표 [0] 3 6 4 3 3 2" xfId="11706" xr:uid="{DA7485C5-9DE5-44F3-9002-38A8FCAD41DA}"/>
    <cellStyle name="쉼표 [0] 3 6 4 3 4" xfId="9206" xr:uid="{8BE6D1C7-5944-4077-AEE4-EF328AAA6823}"/>
    <cellStyle name="쉼표 [0] 3 6 4 4" xfId="6698" xr:uid="{1EE3A365-1C4C-4E31-96C5-C82AF3435569}"/>
    <cellStyle name="쉼표 [0] 3 6 4 4 2" xfId="14203" xr:uid="{8DA2AB28-438F-4923-AECC-D90FA6EA475A}"/>
    <cellStyle name="쉼표 [0] 3 6 4 5" xfId="4198" xr:uid="{8C8B6857-6B92-4E59-AB75-770C05355EE5}"/>
    <cellStyle name="쉼표 [0] 3 6 4 5 2" xfId="11703" xr:uid="{052445B8-20E4-4102-9D94-5AF092E65F48}"/>
    <cellStyle name="쉼표 [0] 3 6 4 6" xfId="9203" xr:uid="{A40147BE-7A26-40EC-BD47-D5389A5E64F6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3" xfId="4203" xr:uid="{6DF2CFF0-0310-4706-AD58-884835E7DC30}"/>
    <cellStyle name="쉼표 [0] 3 6 5 2 3 2" xfId="11708" xr:uid="{BA188CA7-9801-4BE2-86D8-586A4AD0E2BC}"/>
    <cellStyle name="쉼표 [0] 3 6 5 2 4" xfId="9208" xr:uid="{2205A0FB-ED60-4A1A-B075-29DF94256A34}"/>
    <cellStyle name="쉼표 [0] 3 6 5 3" xfId="6702" xr:uid="{87BEBDA0-3544-4955-99B3-2ECAE4142978}"/>
    <cellStyle name="쉼표 [0] 3 6 5 3 2" xfId="14207" xr:uid="{F98D834C-5D9B-489D-8E75-FDABEFDFC33D}"/>
    <cellStyle name="쉼표 [0] 3 6 5 4" xfId="4202" xr:uid="{DA83BA57-3C99-4E93-9130-8D043A1EF01A}"/>
    <cellStyle name="쉼표 [0] 3 6 5 4 2" xfId="11707" xr:uid="{E25034F3-E851-4EEE-AE02-86FC33742360}"/>
    <cellStyle name="쉼표 [0] 3 6 5 5" xfId="9207" xr:uid="{05ECCDCB-328B-4594-843F-65CBCF1C45D8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3" xfId="4204" xr:uid="{19D4DF2F-0495-4D70-A514-57168F33EBC6}"/>
    <cellStyle name="쉼표 [0] 3 6 6 3 2" xfId="11709" xr:uid="{FF66A838-ADE3-4805-86A8-339D9B835D38}"/>
    <cellStyle name="쉼표 [0] 3 6 6 4" xfId="9209" xr:uid="{FC0938F6-9038-431A-B843-307BA2E82F51}"/>
    <cellStyle name="쉼표 [0] 3 6 7" xfId="6673" xr:uid="{613BEEF0-779A-46F5-9723-F99A364E2BBF}"/>
    <cellStyle name="쉼표 [0] 3 6 7 2" xfId="14178" xr:uid="{E31F2F24-5997-4896-9C69-F730FAC06318}"/>
    <cellStyle name="쉼표 [0] 3 6 8" xfId="4173" xr:uid="{EE59CFB4-49A6-4B93-A0BB-11EC5A0489DF}"/>
    <cellStyle name="쉼표 [0] 3 6 8 2" xfId="11678" xr:uid="{D57FA8CA-181B-4F63-A556-A557B1E82638}"/>
    <cellStyle name="쉼표 [0] 3 6 9" xfId="9178" xr:uid="{BAE89395-4D01-4C4A-A9A4-82D7A9431AE2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3" xfId="4209" xr:uid="{75719C51-0B4E-4CBC-B823-83BDE2723F56}"/>
    <cellStyle name="쉼표 [0] 3 7 2 2 2 2 3 2" xfId="11714" xr:uid="{A66E27CD-2744-4C70-82E8-E23B587402EC}"/>
    <cellStyle name="쉼표 [0] 3 7 2 2 2 2 4" xfId="9214" xr:uid="{4909A7DA-EDF9-4FA7-BE4C-80B5C5E9BB10}"/>
    <cellStyle name="쉼표 [0] 3 7 2 2 2 3" xfId="6708" xr:uid="{DD585985-71E4-434A-9117-3A7CC94118BB}"/>
    <cellStyle name="쉼표 [0] 3 7 2 2 2 3 2" xfId="14213" xr:uid="{3FAADBFC-EED1-47E0-8F83-3F84A8DC0D7F}"/>
    <cellStyle name="쉼표 [0] 3 7 2 2 2 4" xfId="4208" xr:uid="{C6435353-4D71-40DA-ACE3-385CE72470D3}"/>
    <cellStyle name="쉼표 [0] 3 7 2 2 2 4 2" xfId="11713" xr:uid="{B92352E4-DEC9-43A9-B988-451CB9E2EF8B}"/>
    <cellStyle name="쉼표 [0] 3 7 2 2 2 5" xfId="9213" xr:uid="{7B63D869-96E8-419F-AAC4-0BD3BD86342D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3" xfId="4210" xr:uid="{0F4E747D-616D-4091-9B97-CF1A92680DFF}"/>
    <cellStyle name="쉼표 [0] 3 7 2 2 3 3 2" xfId="11715" xr:uid="{F4E49D9B-A49B-4745-A4D6-24C030D9E1E2}"/>
    <cellStyle name="쉼표 [0] 3 7 2 2 3 4" xfId="9215" xr:uid="{A77D11AB-ADE9-436E-8B21-0A41D0E80F1B}"/>
    <cellStyle name="쉼표 [0] 3 7 2 2 4" xfId="6707" xr:uid="{2E295CAB-E04C-477C-A72B-8AB876FA38D9}"/>
    <cellStyle name="쉼표 [0] 3 7 2 2 4 2" xfId="14212" xr:uid="{2749CB32-FB0C-4059-9906-A6C6D31602F7}"/>
    <cellStyle name="쉼표 [0] 3 7 2 2 5" xfId="4207" xr:uid="{395D554B-55AD-42EB-96EA-4F8006AEC8FE}"/>
    <cellStyle name="쉼표 [0] 3 7 2 2 5 2" xfId="11712" xr:uid="{3EC944FB-0D3B-458B-BF89-E3945C8E7FE5}"/>
    <cellStyle name="쉼표 [0] 3 7 2 2 6" xfId="9212" xr:uid="{DE3EDE5F-BA4D-40ED-B784-32652031B38E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3" xfId="4212" xr:uid="{D340F93E-C0D6-44A7-9D91-82F005D311D1}"/>
    <cellStyle name="쉼표 [0] 3 7 2 3 2 3 2" xfId="11717" xr:uid="{0C8428D1-EA95-458E-A4DE-9DF523D3FC9B}"/>
    <cellStyle name="쉼표 [0] 3 7 2 3 2 4" xfId="9217" xr:uid="{72CB8EED-C295-49F8-B4D4-653E105B7144}"/>
    <cellStyle name="쉼표 [0] 3 7 2 3 3" xfId="6711" xr:uid="{B5A1C77D-3018-4192-BF2F-4165E24C63D2}"/>
    <cellStyle name="쉼표 [0] 3 7 2 3 3 2" xfId="14216" xr:uid="{EA0D4BD6-A91A-45BD-BD9A-BF325ECA6E99}"/>
    <cellStyle name="쉼표 [0] 3 7 2 3 4" xfId="4211" xr:uid="{9EC9004E-4C25-4EEA-8E1F-E96BF73874AD}"/>
    <cellStyle name="쉼표 [0] 3 7 2 3 4 2" xfId="11716" xr:uid="{874C5CF5-BE67-431F-B39B-3BD2CF2249E9}"/>
    <cellStyle name="쉼표 [0] 3 7 2 3 5" xfId="9216" xr:uid="{BFFCCE71-246C-4D78-9C69-B5C9353811D7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3" xfId="4213" xr:uid="{C81B4230-C59B-4C64-9FCC-690ABC0752DF}"/>
    <cellStyle name="쉼표 [0] 3 7 2 4 3 2" xfId="11718" xr:uid="{86B55AB2-F0D7-4751-A4F3-406C40131F07}"/>
    <cellStyle name="쉼표 [0] 3 7 2 4 4" xfId="9218" xr:uid="{22B0BF0E-ACB2-4A14-A056-265FBFC45A4C}"/>
    <cellStyle name="쉼표 [0] 3 7 2 5" xfId="6706" xr:uid="{1CA495DA-A50C-4F8C-992E-C011A77BFE91}"/>
    <cellStyle name="쉼표 [0] 3 7 2 5 2" xfId="14211" xr:uid="{4E5D311D-0FA6-47F6-BE8A-5FD29E0C00E2}"/>
    <cellStyle name="쉼표 [0] 3 7 2 6" xfId="4206" xr:uid="{EA635DF0-7058-47AC-BBFE-ED909858E790}"/>
    <cellStyle name="쉼표 [0] 3 7 2 6 2" xfId="11711" xr:uid="{E48ED5C6-E642-4049-80E0-2FD42BCFB47A}"/>
    <cellStyle name="쉼표 [0] 3 7 2 7" xfId="9211" xr:uid="{1F81F16E-2ACE-4B25-A78E-63CB3EFE8866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3" xfId="4216" xr:uid="{935EF07F-4B1D-4866-BD25-52E5CBC0014A}"/>
    <cellStyle name="쉼표 [0] 3 7 3 2 2 3 2" xfId="11721" xr:uid="{871E3A4E-41BB-4B42-B995-B139FE0753F8}"/>
    <cellStyle name="쉼표 [0] 3 7 3 2 2 4" xfId="9221" xr:uid="{D88A6522-6F80-49BF-B5C6-9A9BC1A94B84}"/>
    <cellStyle name="쉼표 [0] 3 7 3 2 3" xfId="6715" xr:uid="{2C3004E8-E61E-4353-931D-86A3ABD79938}"/>
    <cellStyle name="쉼표 [0] 3 7 3 2 3 2" xfId="14220" xr:uid="{CC5DB403-13C8-402B-AB10-AC4F0A0322A1}"/>
    <cellStyle name="쉼표 [0] 3 7 3 2 4" xfId="4215" xr:uid="{4C3D0993-9D9F-4058-9DB6-7FE346AF711B}"/>
    <cellStyle name="쉼표 [0] 3 7 3 2 4 2" xfId="11720" xr:uid="{223AB7BE-13F1-436C-8974-07A5295D4425}"/>
    <cellStyle name="쉼표 [0] 3 7 3 2 5" xfId="9220" xr:uid="{943B8AC5-41A3-4EE1-BFE5-4120F32135EA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3" xfId="4217" xr:uid="{A22359BB-FC57-4734-8814-F2F2961824E7}"/>
    <cellStyle name="쉼표 [0] 3 7 3 3 3 2" xfId="11722" xr:uid="{CFADC560-FD49-4DFF-A55A-C4AEF6FD8A33}"/>
    <cellStyle name="쉼표 [0] 3 7 3 3 4" xfId="9222" xr:uid="{AF8ED46C-BD10-4251-AF98-4A904BB0107C}"/>
    <cellStyle name="쉼표 [0] 3 7 3 4" xfId="6714" xr:uid="{04C22331-FF62-4326-BA62-DEDAB69C8694}"/>
    <cellStyle name="쉼표 [0] 3 7 3 4 2" xfId="14219" xr:uid="{D803041B-5328-42A1-A8E3-67BFE23CF752}"/>
    <cellStyle name="쉼표 [0] 3 7 3 5" xfId="4214" xr:uid="{E522EFDF-F3E0-405D-B7E6-92B8C63DC39C}"/>
    <cellStyle name="쉼표 [0] 3 7 3 5 2" xfId="11719" xr:uid="{538F4F2F-9008-4E4E-A9AF-1AA435649562}"/>
    <cellStyle name="쉼표 [0] 3 7 3 6" xfId="9219" xr:uid="{3F884A6B-C71D-4C44-977B-813650433341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3" xfId="4219" xr:uid="{930F28C5-D378-46A7-A8F7-BE2D05370D46}"/>
    <cellStyle name="쉼표 [0] 3 7 4 2 3 2" xfId="11724" xr:uid="{56DBA19D-768B-4865-A338-4ED188E96602}"/>
    <cellStyle name="쉼표 [0] 3 7 4 2 4" xfId="9224" xr:uid="{C6A9DD89-E9C6-47FD-86E0-7AF83818492F}"/>
    <cellStyle name="쉼표 [0] 3 7 4 3" xfId="6718" xr:uid="{849B5EA1-E8DF-47E4-9F2F-BB7747ABC272}"/>
    <cellStyle name="쉼표 [0] 3 7 4 3 2" xfId="14223" xr:uid="{372300B1-DD91-4773-8E51-C77C5AAC8177}"/>
    <cellStyle name="쉼표 [0] 3 7 4 4" xfId="4218" xr:uid="{4EF7CD86-AEC9-45C1-8DED-764D9E3C0AC6}"/>
    <cellStyle name="쉼표 [0] 3 7 4 4 2" xfId="11723" xr:uid="{2978AF53-47CE-4CBC-84AA-1F034854A521}"/>
    <cellStyle name="쉼표 [0] 3 7 4 5" xfId="9223" xr:uid="{13B46815-B141-458E-B9FF-9DD5675213A0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3" xfId="4220" xr:uid="{1369F805-E0F9-4421-A489-A9EE67BB06D6}"/>
    <cellStyle name="쉼표 [0] 3 7 5 3 2" xfId="11725" xr:uid="{8D97C795-4344-4782-B1A7-45C6B518C98D}"/>
    <cellStyle name="쉼표 [0] 3 7 5 4" xfId="9225" xr:uid="{268955A8-2034-4977-8CF9-2A504F2F2ED3}"/>
    <cellStyle name="쉼표 [0] 3 7 6" xfId="6705" xr:uid="{D787074A-CBDA-4E04-9DE3-13D28D288D9B}"/>
    <cellStyle name="쉼표 [0] 3 7 6 2" xfId="14210" xr:uid="{72D53497-98C9-4D54-B680-BA20FBE4F2B3}"/>
    <cellStyle name="쉼표 [0] 3 7 7" xfId="4205" xr:uid="{BD1BBD78-3E26-47E5-9835-CC6CF286C4B5}"/>
    <cellStyle name="쉼표 [0] 3 7 7 2" xfId="11710" xr:uid="{7FD4BE03-236E-4D33-9640-A5CACD3998DC}"/>
    <cellStyle name="쉼표 [0] 3 7 8" xfId="9210" xr:uid="{2E2E5885-0241-42BD-822C-5AEBF4765BB4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3" xfId="4224" xr:uid="{0921D051-EA03-4880-9A9F-498CAAAB2FE6}"/>
    <cellStyle name="쉼표 [0] 3 8 2 2 2 3 2" xfId="11729" xr:uid="{EF4D105B-A56E-40F5-AE0C-B7B9CEBEB9E3}"/>
    <cellStyle name="쉼표 [0] 3 8 2 2 2 4" xfId="9229" xr:uid="{B39EA2EA-2E1B-4194-9E21-B3093EA362E8}"/>
    <cellStyle name="쉼표 [0] 3 8 2 2 3" xfId="6723" xr:uid="{DCECBFF3-1A89-4B36-84C3-222AB4A74CBA}"/>
    <cellStyle name="쉼표 [0] 3 8 2 2 3 2" xfId="14228" xr:uid="{E75681A6-BCA6-4FF0-9730-349DE9B1F4ED}"/>
    <cellStyle name="쉼표 [0] 3 8 2 2 4" xfId="4223" xr:uid="{9C1517F2-4094-4D3D-90A1-FF7430825ED2}"/>
    <cellStyle name="쉼표 [0] 3 8 2 2 4 2" xfId="11728" xr:uid="{31A4FA3D-6D0A-46E9-A18B-FCDA5F6FC67B}"/>
    <cellStyle name="쉼표 [0] 3 8 2 2 5" xfId="9228" xr:uid="{D58AB61B-9495-4234-B190-810177D64AD5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3" xfId="4225" xr:uid="{54231897-430C-44EE-914A-F4E53EE3895D}"/>
    <cellStyle name="쉼표 [0] 3 8 2 3 3 2" xfId="11730" xr:uid="{60AF3445-C29F-4FCA-A14F-3A3D0B51E0D0}"/>
    <cellStyle name="쉼표 [0] 3 8 2 3 4" xfId="9230" xr:uid="{1C6DA4B9-8DFB-4FDE-9D73-7942D9165DB9}"/>
    <cellStyle name="쉼표 [0] 3 8 2 4" xfId="6722" xr:uid="{C2A2F981-E196-4B3D-8A4A-10D2A9067994}"/>
    <cellStyle name="쉼표 [0] 3 8 2 4 2" xfId="14227" xr:uid="{ED4678A8-55E5-4490-9390-9F5B6D716AD9}"/>
    <cellStyle name="쉼표 [0] 3 8 2 5" xfId="4222" xr:uid="{FCAA1C36-D316-495A-B656-9DE040A532E1}"/>
    <cellStyle name="쉼표 [0] 3 8 2 5 2" xfId="11727" xr:uid="{C2EAE014-4551-45F1-A57A-4316F0FD0ED0}"/>
    <cellStyle name="쉼표 [0] 3 8 2 6" xfId="9227" xr:uid="{7A3C647D-C833-46BE-ACEE-7D86185F61C5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3" xfId="4227" xr:uid="{F16EB026-969D-4D81-97EB-0A82605205F9}"/>
    <cellStyle name="쉼표 [0] 3 8 3 2 3 2" xfId="11732" xr:uid="{BD90FA56-143F-48D6-AC89-FB867206220C}"/>
    <cellStyle name="쉼표 [0] 3 8 3 2 4" xfId="9232" xr:uid="{485CE737-32F4-4399-BBD7-AA170B381124}"/>
    <cellStyle name="쉼표 [0] 3 8 3 3" xfId="6726" xr:uid="{B88FECE6-18EA-41AC-9B0B-308027F4146C}"/>
    <cellStyle name="쉼표 [0] 3 8 3 3 2" xfId="14231" xr:uid="{338B0F0A-6A85-4B9A-B038-034BA582AD62}"/>
    <cellStyle name="쉼표 [0] 3 8 3 4" xfId="4226" xr:uid="{1AB8E6A9-496C-41BB-96D0-69C550B11D75}"/>
    <cellStyle name="쉼표 [0] 3 8 3 4 2" xfId="11731" xr:uid="{1B975C8C-50E6-431C-89EA-EC964FF04C80}"/>
    <cellStyle name="쉼표 [0] 3 8 3 5" xfId="9231" xr:uid="{71928A8C-7F3E-4A54-B46C-5505AAEAB5B7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3" xfId="4228" xr:uid="{C6345054-5B35-46A2-A553-B629CCCB8222}"/>
    <cellStyle name="쉼표 [0] 3 8 4 3 2" xfId="11733" xr:uid="{339A4B1E-FE03-49B6-9587-A87AD3E0B10B}"/>
    <cellStyle name="쉼표 [0] 3 8 4 4" xfId="9233" xr:uid="{71E64D70-C593-4466-9D31-5FE49E382A47}"/>
    <cellStyle name="쉼표 [0] 3 8 5" xfId="6721" xr:uid="{BB2E0D9F-9240-4ABC-B533-87921613A50D}"/>
    <cellStyle name="쉼표 [0] 3 8 5 2" xfId="14226" xr:uid="{78B90B2B-152D-4E2B-8315-9D0A33D99C8D}"/>
    <cellStyle name="쉼표 [0] 3 8 6" xfId="4221" xr:uid="{8FD1D2D2-DC51-4D62-AD60-F7C6C5796038}"/>
    <cellStyle name="쉼표 [0] 3 8 6 2" xfId="11726" xr:uid="{322B01BE-2580-4300-ACD5-5420C13B7245}"/>
    <cellStyle name="쉼표 [0] 3 8 7" xfId="9226" xr:uid="{44FD3CD4-9173-4D31-A298-D0C35D9E1C8E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3" xfId="4231" xr:uid="{3B74B1D7-72DD-4DDF-98F1-3E65CA624897}"/>
    <cellStyle name="쉼표 [0] 3 9 2 2 3 2" xfId="11736" xr:uid="{8688CB43-C08A-4F9A-BAD9-E44763D1C6A0}"/>
    <cellStyle name="쉼표 [0] 3 9 2 2 4" xfId="9236" xr:uid="{E7B2006C-29CF-4B6E-A2CA-D5AC4B4A8D0B}"/>
    <cellStyle name="쉼표 [0] 3 9 2 3" xfId="6730" xr:uid="{B84D9262-8CC5-47F2-9718-44A7129A813B}"/>
    <cellStyle name="쉼표 [0] 3 9 2 3 2" xfId="14235" xr:uid="{33614213-5897-4B28-A192-FC98D3B230B0}"/>
    <cellStyle name="쉼표 [0] 3 9 2 4" xfId="4230" xr:uid="{141B58C4-EC0A-4297-AE08-F05935A7E96F}"/>
    <cellStyle name="쉼표 [0] 3 9 2 4 2" xfId="11735" xr:uid="{BF7E8415-CAA5-4403-BAE9-B084B6CCF03A}"/>
    <cellStyle name="쉼표 [0] 3 9 2 5" xfId="9235" xr:uid="{904DAEC5-67E4-482D-ADFD-4A0BE6893989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3" xfId="4232" xr:uid="{BC1D88B3-808C-44D8-B71C-4D6B5F315CED}"/>
    <cellStyle name="쉼표 [0] 3 9 3 3 2" xfId="11737" xr:uid="{02FE76BE-C3D9-480D-922B-ECF88CF48799}"/>
    <cellStyle name="쉼표 [0] 3 9 3 4" xfId="9237" xr:uid="{3FFE9932-E5AF-4329-8BDC-C4A091BDC35F}"/>
    <cellStyle name="쉼표 [0] 3 9 4" xfId="6729" xr:uid="{2F1EEE3F-3F4A-4698-8A74-42749A8E9185}"/>
    <cellStyle name="쉼표 [0] 3 9 4 2" xfId="14234" xr:uid="{8F33391E-7F17-4B29-8F63-9F0279016035}"/>
    <cellStyle name="쉼표 [0] 3 9 5" xfId="4229" xr:uid="{56A6261B-7D04-49D7-AC83-EDEE2419237E}"/>
    <cellStyle name="쉼표 [0] 3 9 5 2" xfId="11734" xr:uid="{075025F9-BC85-49BA-BD17-3E43DFC05F3E}"/>
    <cellStyle name="쉼표 [0] 3 9 6" xfId="9234" xr:uid="{681CCAAF-09E7-4434-85AF-84638C414FAE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1" xfId="4233" xr:uid="{B3B794BD-F4E0-4C96-921E-40776CB61C1F}"/>
    <cellStyle name="쉼표 [0] 4 11 2" xfId="11738" xr:uid="{331C6751-FDAA-49F4-9EF9-B81567E40011}"/>
    <cellStyle name="쉼표 [0] 4 12" xfId="9238" xr:uid="{AFB0DD91-105E-4F3B-B690-78BD9CE684CD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1" xfId="9239" xr:uid="{114061F4-2F60-45AD-A213-3761634CF85B}"/>
    <cellStyle name="쉼표 [0] 4 2 2" xfId="1701" xr:uid="{00000000-0005-0000-0000-0000A4060000}"/>
    <cellStyle name="쉼표 [0] 4 2 2 10" xfId="9240" xr:uid="{76820001-2516-4268-BD96-07ACCCBD982D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4" xfId="9246" xr:uid="{E147102B-E143-41C0-A3F2-476009A2B940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5" xfId="9245" xr:uid="{7461875D-4548-47F4-95A8-4CC2ED0A14EB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4" xfId="9247" xr:uid="{836692DB-A0D2-44A4-A2D8-FA34AF96554A}"/>
    <cellStyle name="쉼표 [0] 4 2 2 2 2 2 2 4" xfId="6739" xr:uid="{DFE44E4B-74D2-41F5-B9DE-63284B3E028D}"/>
    <cellStyle name="쉼표 [0] 4 2 2 2 2 2 2 4 2" xfId="14244" xr:uid="{BC76177C-2DFB-4B79-A1A3-857870391616}"/>
    <cellStyle name="쉼표 [0] 4 2 2 2 2 2 2 5" xfId="4239" xr:uid="{F3F709D2-5B59-4C49-A052-4F6419129542}"/>
    <cellStyle name="쉼표 [0] 4 2 2 2 2 2 2 5 2" xfId="11744" xr:uid="{96EA0275-D97D-44A4-91D1-15096C4F7DF5}"/>
    <cellStyle name="쉼표 [0] 4 2 2 2 2 2 2 6" xfId="9244" xr:uid="{0213509C-D255-481C-83B6-2AA517C79195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4" xfId="9249" xr:uid="{C5FC1DF7-142A-4D61-A1BB-EB925F1CC670}"/>
    <cellStyle name="쉼표 [0] 4 2 2 2 2 2 3 3" xfId="6743" xr:uid="{41E44A3D-1C2E-4289-83FA-96542A334F09}"/>
    <cellStyle name="쉼표 [0] 4 2 2 2 2 2 3 3 2" xfId="14248" xr:uid="{C5E9B3D2-CB2D-44AB-BFF0-B21A566DB952}"/>
    <cellStyle name="쉼표 [0] 4 2 2 2 2 2 3 4" xfId="4243" xr:uid="{A9ABD506-0792-432A-A27B-7E0A12C32313}"/>
    <cellStyle name="쉼표 [0] 4 2 2 2 2 2 3 4 2" xfId="11748" xr:uid="{CD333290-C73E-4D47-9596-EC3A2AED147B}"/>
    <cellStyle name="쉼표 [0] 4 2 2 2 2 2 3 5" xfId="9248" xr:uid="{0108AF0D-7CB4-4ED4-8499-8894F4AA5D32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3" xfId="4245" xr:uid="{D0EF050F-B581-4B23-B0A0-000139CB46AC}"/>
    <cellStyle name="쉼표 [0] 4 2 2 2 2 2 4 3 2" xfId="11750" xr:uid="{5E1BD13A-5DA9-4F98-87FE-12E6E2C27FC1}"/>
    <cellStyle name="쉼표 [0] 4 2 2 2 2 2 4 4" xfId="9250" xr:uid="{0894B05F-EED9-46CE-BD6C-32267D7358E6}"/>
    <cellStyle name="쉼표 [0] 4 2 2 2 2 2 5" xfId="6738" xr:uid="{E6923F96-70D9-42B1-B650-F86FC8310B61}"/>
    <cellStyle name="쉼표 [0] 4 2 2 2 2 2 5 2" xfId="14243" xr:uid="{6131F923-102B-47BA-B89A-12D8CD0C1649}"/>
    <cellStyle name="쉼표 [0] 4 2 2 2 2 2 6" xfId="4238" xr:uid="{459FA663-B62C-46A5-A20C-7B7F90F43E65}"/>
    <cellStyle name="쉼표 [0] 4 2 2 2 2 2 6 2" xfId="11743" xr:uid="{7E10F14F-C91E-42DC-AD4F-6E5DE19526E5}"/>
    <cellStyle name="쉼표 [0] 4 2 2 2 2 2 7" xfId="9243" xr:uid="{9D1BD1CD-44BF-4D1C-9125-2D1E56583C1F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4" xfId="9253" xr:uid="{CE0C2F54-D1D1-4A38-921B-1245EF19745E}"/>
    <cellStyle name="쉼표 [0] 4 2 2 2 2 3 2 3" xfId="6747" xr:uid="{C33786F2-93DF-4773-B1BD-3D61066FC6C7}"/>
    <cellStyle name="쉼표 [0] 4 2 2 2 2 3 2 3 2" xfId="14252" xr:uid="{0C479C17-470C-4053-AC53-AAF35268155D}"/>
    <cellStyle name="쉼표 [0] 4 2 2 2 2 3 2 4" xfId="4247" xr:uid="{CCFE2A01-81A1-439C-8E89-E7494B1DF675}"/>
    <cellStyle name="쉼표 [0] 4 2 2 2 2 3 2 4 2" xfId="11752" xr:uid="{AA321A8A-61D9-4CD5-B2E9-EF27661D4465}"/>
    <cellStyle name="쉼표 [0] 4 2 2 2 2 3 2 5" xfId="9252" xr:uid="{41C32768-232A-4196-87C8-7CB4BB368365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3" xfId="4249" xr:uid="{0C01FEB6-BDDF-4FC4-946B-394CF49A3DE2}"/>
    <cellStyle name="쉼표 [0] 4 2 2 2 2 3 3 3 2" xfId="11754" xr:uid="{A035CF64-D9C9-4573-9BB3-43BC28F06201}"/>
    <cellStyle name="쉼표 [0] 4 2 2 2 2 3 3 4" xfId="9254" xr:uid="{02D7F08A-1609-4FC2-B4B5-FCD76A993D62}"/>
    <cellStyle name="쉼표 [0] 4 2 2 2 2 3 4" xfId="6746" xr:uid="{FEB6D9FE-4E94-4C14-94CA-19F13474F6DB}"/>
    <cellStyle name="쉼표 [0] 4 2 2 2 2 3 4 2" xfId="14251" xr:uid="{E0487ED9-981A-4E5B-BA9E-1F6A992388CB}"/>
    <cellStyle name="쉼표 [0] 4 2 2 2 2 3 5" xfId="4246" xr:uid="{30163173-44C1-45BF-9CCE-3A6D2900B17F}"/>
    <cellStyle name="쉼표 [0] 4 2 2 2 2 3 5 2" xfId="11751" xr:uid="{2653A41E-B7FB-4D96-B71E-0ADDC9C57393}"/>
    <cellStyle name="쉼표 [0] 4 2 2 2 2 3 6" xfId="9251" xr:uid="{21887671-4E82-42F2-AA90-407FC7D5CDE4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3" xfId="4251" xr:uid="{D1E1A018-2F76-44AA-BD43-E269D7A781B0}"/>
    <cellStyle name="쉼표 [0] 4 2 2 2 2 4 2 3 2" xfId="11756" xr:uid="{EDBA85AE-3174-4E36-BF1F-16F9D7EBF57B}"/>
    <cellStyle name="쉼표 [0] 4 2 2 2 2 4 2 4" xfId="9256" xr:uid="{C0ACB76C-14BE-43AB-93D5-4640C17FCF81}"/>
    <cellStyle name="쉼표 [0] 4 2 2 2 2 4 3" xfId="6750" xr:uid="{82E60FD2-75AB-4CC8-AE26-E7C28D2392AC}"/>
    <cellStyle name="쉼표 [0] 4 2 2 2 2 4 3 2" xfId="14255" xr:uid="{8B3FFC42-8034-4C50-8A0F-CC77227A50C9}"/>
    <cellStyle name="쉼표 [0] 4 2 2 2 2 4 4" xfId="4250" xr:uid="{A158DCF6-31B5-46DE-B030-1731AA3F21AF}"/>
    <cellStyle name="쉼표 [0] 4 2 2 2 2 4 4 2" xfId="11755" xr:uid="{2CD2B042-23AA-413C-8DCC-8332A8A131D6}"/>
    <cellStyle name="쉼표 [0] 4 2 2 2 2 4 5" xfId="9255" xr:uid="{8ACCCD77-7F3E-47D1-A35D-86B68A70F977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3" xfId="4252" xr:uid="{6C9D8B22-8DBD-4AE5-9305-4BCB1DE9631C}"/>
    <cellStyle name="쉼표 [0] 4 2 2 2 2 5 3 2" xfId="11757" xr:uid="{8AE4792E-07F7-4014-933C-569130E10F6D}"/>
    <cellStyle name="쉼표 [0] 4 2 2 2 2 5 4" xfId="9257" xr:uid="{A74B1B6B-6A45-4C80-8D06-236149B03A2D}"/>
    <cellStyle name="쉼표 [0] 4 2 2 2 2 6" xfId="6737" xr:uid="{B172A5A0-04B1-4A4D-A87D-445169E80FA5}"/>
    <cellStyle name="쉼표 [0] 4 2 2 2 2 6 2" xfId="14242" xr:uid="{83FBCED1-35F6-4D4D-BA88-76F725692497}"/>
    <cellStyle name="쉼표 [0] 4 2 2 2 2 7" xfId="4237" xr:uid="{3DADFB5F-B58C-455B-8E73-66F1FC0E6B9C}"/>
    <cellStyle name="쉼표 [0] 4 2 2 2 2 7 2" xfId="11742" xr:uid="{04B6E721-9DD8-481F-B7D7-1DBBEEED4C1C}"/>
    <cellStyle name="쉼표 [0] 4 2 2 2 2 8" xfId="9242" xr:uid="{0CFADD21-9C75-4670-A5AA-F6E9A5A36B23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4" xfId="9261" xr:uid="{E6082EB5-F497-411B-B305-54E1544E0411}"/>
    <cellStyle name="쉼표 [0] 4 2 2 2 3 2 2 3" xfId="6755" xr:uid="{5E5D05C6-EB2F-4620-A2FF-AE79068B0B4D}"/>
    <cellStyle name="쉼표 [0] 4 2 2 2 3 2 2 3 2" xfId="14260" xr:uid="{D228F844-4F25-4893-B1DE-D798C76812BE}"/>
    <cellStyle name="쉼표 [0] 4 2 2 2 3 2 2 4" xfId="4255" xr:uid="{4B457BFD-66B4-446D-AA6E-43D5F1550D07}"/>
    <cellStyle name="쉼표 [0] 4 2 2 2 3 2 2 4 2" xfId="11760" xr:uid="{8EAFF7F2-BFB6-4166-AFA4-2F70C8D6565D}"/>
    <cellStyle name="쉼표 [0] 4 2 2 2 3 2 2 5" xfId="9260" xr:uid="{44D2F609-C7FA-4CCF-86F9-91CDB1CC3D6E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3" xfId="4257" xr:uid="{D64FAC36-828A-453F-86F3-5999964A532E}"/>
    <cellStyle name="쉼표 [0] 4 2 2 2 3 2 3 3 2" xfId="11762" xr:uid="{BFC40B2F-C24B-4E38-8983-3B8E5433CEEB}"/>
    <cellStyle name="쉼표 [0] 4 2 2 2 3 2 3 4" xfId="9262" xr:uid="{A52E65B0-C2CC-462A-BB44-596E7A739322}"/>
    <cellStyle name="쉼표 [0] 4 2 2 2 3 2 4" xfId="6754" xr:uid="{73240606-51F6-486C-8CAD-EA656244557F}"/>
    <cellStyle name="쉼표 [0] 4 2 2 2 3 2 4 2" xfId="14259" xr:uid="{93DF5BC8-1C31-435D-8B33-2641BCFD64BA}"/>
    <cellStyle name="쉼표 [0] 4 2 2 2 3 2 5" xfId="4254" xr:uid="{50FD3CC9-FA86-4AF3-8990-02F9B2FAE52D}"/>
    <cellStyle name="쉼표 [0] 4 2 2 2 3 2 5 2" xfId="11759" xr:uid="{940D36AD-C60A-4B81-9753-5E004F446D51}"/>
    <cellStyle name="쉼표 [0] 4 2 2 2 3 2 6" xfId="9259" xr:uid="{72077228-B753-414D-86D3-84AC6A40977F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3" xfId="4259" xr:uid="{E587FC7C-4AB0-49FB-B5C8-76ADC0E45A60}"/>
    <cellStyle name="쉼표 [0] 4 2 2 2 3 3 2 3 2" xfId="11764" xr:uid="{94300679-9D84-4475-965B-BCBB926803F4}"/>
    <cellStyle name="쉼표 [0] 4 2 2 2 3 3 2 4" xfId="9264" xr:uid="{66FCDFF6-2CB4-4C22-88C5-4DCDDED896E4}"/>
    <cellStyle name="쉼표 [0] 4 2 2 2 3 3 3" xfId="6758" xr:uid="{5BC66029-A133-46FF-878C-6C3BDD046045}"/>
    <cellStyle name="쉼표 [0] 4 2 2 2 3 3 3 2" xfId="14263" xr:uid="{C7A99547-D10E-4EFE-B803-785B8E5739CB}"/>
    <cellStyle name="쉼표 [0] 4 2 2 2 3 3 4" xfId="4258" xr:uid="{B0369E2F-E3B9-430B-ADA0-9B936BBECD57}"/>
    <cellStyle name="쉼표 [0] 4 2 2 2 3 3 4 2" xfId="11763" xr:uid="{166C00A7-8815-43AC-9247-AF3D3446BA8E}"/>
    <cellStyle name="쉼표 [0] 4 2 2 2 3 3 5" xfId="9263" xr:uid="{8647E123-820F-486E-BC80-D34D59D4F0C7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3" xfId="4260" xr:uid="{2038B9BF-602B-4951-A92F-6910C886E71C}"/>
    <cellStyle name="쉼표 [0] 4 2 2 2 3 4 3 2" xfId="11765" xr:uid="{0D746D7A-FE0C-47AC-81B4-EA7F7B2153B9}"/>
    <cellStyle name="쉼표 [0] 4 2 2 2 3 4 4" xfId="9265" xr:uid="{80F3AA59-509A-43EF-B669-B3D08E18B104}"/>
    <cellStyle name="쉼표 [0] 4 2 2 2 3 5" xfId="6753" xr:uid="{20356589-CC62-40F9-8434-22C87C959322}"/>
    <cellStyle name="쉼표 [0] 4 2 2 2 3 5 2" xfId="14258" xr:uid="{024FE603-1DE6-4629-87C4-F3024AFC6092}"/>
    <cellStyle name="쉼표 [0] 4 2 2 2 3 6" xfId="4253" xr:uid="{420389FE-4262-47D5-B5EA-3CF721B5C7F9}"/>
    <cellStyle name="쉼표 [0] 4 2 2 2 3 6 2" xfId="11758" xr:uid="{B4C63512-A367-4E7F-95AA-79A4E3ACBEE0}"/>
    <cellStyle name="쉼표 [0] 4 2 2 2 3 7" xfId="9258" xr:uid="{ADCA5FDC-BFD5-4269-8BE3-0F1336087165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3" xfId="4263" xr:uid="{4EAC9CB1-CF04-4C1D-87F7-3C38ED9C4CB9}"/>
    <cellStyle name="쉼표 [0] 4 2 2 2 4 2 2 3 2" xfId="11768" xr:uid="{C03A3989-9BF7-4B53-8BBF-A5473882550C}"/>
    <cellStyle name="쉼표 [0] 4 2 2 2 4 2 2 4" xfId="9268" xr:uid="{983BA1F3-008D-4328-B2D8-FBAE96632214}"/>
    <cellStyle name="쉼표 [0] 4 2 2 2 4 2 3" xfId="6762" xr:uid="{83A9D8BC-25DB-4245-8FAA-8D0354C9287D}"/>
    <cellStyle name="쉼표 [0] 4 2 2 2 4 2 3 2" xfId="14267" xr:uid="{23012B7A-D248-404B-A492-44E9C6327020}"/>
    <cellStyle name="쉼표 [0] 4 2 2 2 4 2 4" xfId="4262" xr:uid="{BDD0D419-B2B4-4A1B-B75B-52DFC6347BFD}"/>
    <cellStyle name="쉼표 [0] 4 2 2 2 4 2 4 2" xfId="11767" xr:uid="{078A0A5E-F985-4C71-A678-75458668ED3A}"/>
    <cellStyle name="쉼표 [0] 4 2 2 2 4 2 5" xfId="9267" xr:uid="{D98111F4-8AD8-4959-8603-FA8CD3A8DB29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3" xfId="4264" xr:uid="{83E3971F-E17B-4BEB-952C-A8F91AD4E052}"/>
    <cellStyle name="쉼표 [0] 4 2 2 2 4 3 3 2" xfId="11769" xr:uid="{E8CE28B8-162A-45AF-980F-F7CFACAFF862}"/>
    <cellStyle name="쉼표 [0] 4 2 2 2 4 3 4" xfId="9269" xr:uid="{17EF9952-E650-4F79-9DD6-F8A6185D7128}"/>
    <cellStyle name="쉼표 [0] 4 2 2 2 4 4" xfId="6761" xr:uid="{C2AA0597-5721-4424-AC1F-C1D4C8983FA3}"/>
    <cellStyle name="쉼표 [0] 4 2 2 2 4 4 2" xfId="14266" xr:uid="{F2AEA971-63FF-4188-8FD6-D86BA50FFF53}"/>
    <cellStyle name="쉼표 [0] 4 2 2 2 4 5" xfId="4261" xr:uid="{C76B3BEB-1738-4212-96EC-76A8D5D157F5}"/>
    <cellStyle name="쉼표 [0] 4 2 2 2 4 5 2" xfId="11766" xr:uid="{3E6DCE4C-6740-4F59-AA7C-AB02E2FEE7EA}"/>
    <cellStyle name="쉼표 [0] 4 2 2 2 4 6" xfId="9266" xr:uid="{F4C09859-B307-4089-97E9-9E8843717C0B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3" xfId="4266" xr:uid="{30E66279-4B9D-4D25-A527-3C6EDF9184DB}"/>
    <cellStyle name="쉼표 [0] 4 2 2 2 5 2 3 2" xfId="11771" xr:uid="{C191AA16-76D1-4E7B-80EF-6D6D3512738E}"/>
    <cellStyle name="쉼표 [0] 4 2 2 2 5 2 4" xfId="9271" xr:uid="{34331882-4951-43DF-BB3C-51499958046C}"/>
    <cellStyle name="쉼표 [0] 4 2 2 2 5 3" xfId="6765" xr:uid="{6AE15B5B-5735-4500-B407-7D085D632ED0}"/>
    <cellStyle name="쉼표 [0] 4 2 2 2 5 3 2" xfId="14270" xr:uid="{2FC8210F-5A13-47E3-BFA6-E0517B05F79F}"/>
    <cellStyle name="쉼표 [0] 4 2 2 2 5 4" xfId="4265" xr:uid="{CC3867EA-050E-46A6-9EE2-671CD10F362E}"/>
    <cellStyle name="쉼표 [0] 4 2 2 2 5 4 2" xfId="11770" xr:uid="{887CAB25-F523-4C18-A59D-2A1D6F2FC8E7}"/>
    <cellStyle name="쉼표 [0] 4 2 2 2 5 5" xfId="9270" xr:uid="{67EADA17-1F02-485C-929A-D8615296D3FF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3" xfId="4267" xr:uid="{F2E7F11F-2D5F-437A-9E6C-5D50B449AACC}"/>
    <cellStyle name="쉼표 [0] 4 2 2 2 6 3 2" xfId="11772" xr:uid="{F0FFEBF0-BF8F-483D-8BD8-756C8D1878C3}"/>
    <cellStyle name="쉼표 [0] 4 2 2 2 6 4" xfId="9272" xr:uid="{AFE2DB3F-27D1-4652-AAAE-C36B0A1268FC}"/>
    <cellStyle name="쉼표 [0] 4 2 2 2 7" xfId="6736" xr:uid="{F7F3D8CE-42D1-42B6-96DE-8C0AC335CF29}"/>
    <cellStyle name="쉼표 [0] 4 2 2 2 7 2" xfId="14241" xr:uid="{0F5B26D9-6D58-48F7-B173-3EF8924A259B}"/>
    <cellStyle name="쉼표 [0] 4 2 2 2 8" xfId="4236" xr:uid="{8C1536E9-349D-4D0C-9A47-B0C69B3CF5F8}"/>
    <cellStyle name="쉼표 [0] 4 2 2 2 8 2" xfId="11741" xr:uid="{E697252E-61EA-4983-A5FB-15F8A26C8719}"/>
    <cellStyle name="쉼표 [0] 4 2 2 2 9" xfId="9241" xr:uid="{25F0FCA6-08C3-45F2-9B02-F65F9B10A430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4" xfId="9277" xr:uid="{BE0226D6-32F2-4979-9048-201352AAB0AA}"/>
    <cellStyle name="쉼표 [0] 4 2 2 3 2 2 2 3" xfId="6771" xr:uid="{5DADC665-CA67-4387-95B4-649D82C35631}"/>
    <cellStyle name="쉼표 [0] 4 2 2 3 2 2 2 3 2" xfId="14276" xr:uid="{B2D0B3B0-E977-46FF-B743-F993016C40C9}"/>
    <cellStyle name="쉼표 [0] 4 2 2 3 2 2 2 4" xfId="4271" xr:uid="{F4F79A17-C176-4A8B-86BB-EB496CD37134}"/>
    <cellStyle name="쉼표 [0] 4 2 2 3 2 2 2 4 2" xfId="11776" xr:uid="{1FEE65D8-D202-4326-806A-025D31318080}"/>
    <cellStyle name="쉼표 [0] 4 2 2 3 2 2 2 5" xfId="9276" xr:uid="{688045CF-C66A-42CD-8FFC-E64D027D58E2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3" xfId="4273" xr:uid="{45FC1144-FBD7-44A5-9C87-40F2F6FE1EEE}"/>
    <cellStyle name="쉼표 [0] 4 2 2 3 2 2 3 3 2" xfId="11778" xr:uid="{24DD5C0C-D936-4613-A0B7-58D37E0A64BD}"/>
    <cellStyle name="쉼표 [0] 4 2 2 3 2 2 3 4" xfId="9278" xr:uid="{F656A6A5-9C86-4B8A-8157-3B92A71EE2F0}"/>
    <cellStyle name="쉼표 [0] 4 2 2 3 2 2 4" xfId="6770" xr:uid="{0787FFBE-64F6-4B48-AD8A-1F6952B9C5CE}"/>
    <cellStyle name="쉼표 [0] 4 2 2 3 2 2 4 2" xfId="14275" xr:uid="{A5D1EE2B-CBDE-4195-AD33-3F4FD7EDBA01}"/>
    <cellStyle name="쉼표 [0] 4 2 2 3 2 2 5" xfId="4270" xr:uid="{BD301334-F04C-4D72-9024-D4CB0F968A4C}"/>
    <cellStyle name="쉼표 [0] 4 2 2 3 2 2 5 2" xfId="11775" xr:uid="{AE773B27-5C5B-4273-8992-C9E32F84700D}"/>
    <cellStyle name="쉼표 [0] 4 2 2 3 2 2 6" xfId="9275" xr:uid="{4CDBEE24-509C-41D4-8E8F-03FC0D2541A0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3" xfId="4275" xr:uid="{5575BBB5-97E8-4568-9CF7-86AC048B8C0A}"/>
    <cellStyle name="쉼표 [0] 4 2 2 3 2 3 2 3 2" xfId="11780" xr:uid="{7716AFB6-1697-46A2-92F7-BB57745741F5}"/>
    <cellStyle name="쉼표 [0] 4 2 2 3 2 3 2 4" xfId="9280" xr:uid="{5ED77C4E-48DD-41C0-BD74-A43D30F7B9E1}"/>
    <cellStyle name="쉼표 [0] 4 2 2 3 2 3 3" xfId="6774" xr:uid="{04CBDD7E-192E-4C7E-8C28-3B9F5EEABB21}"/>
    <cellStyle name="쉼표 [0] 4 2 2 3 2 3 3 2" xfId="14279" xr:uid="{DB10AD0C-DAAA-4496-8170-50EB35FB3782}"/>
    <cellStyle name="쉼표 [0] 4 2 2 3 2 3 4" xfId="4274" xr:uid="{64D91591-510B-44C8-A086-D91E31D50DC1}"/>
    <cellStyle name="쉼표 [0] 4 2 2 3 2 3 4 2" xfId="11779" xr:uid="{01628E41-DB36-45F4-BC17-C3DAB1BC4BD0}"/>
    <cellStyle name="쉼표 [0] 4 2 2 3 2 3 5" xfId="9279" xr:uid="{668704C6-5340-405C-B290-74CFD667D530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3" xfId="4276" xr:uid="{2911EEB5-893F-4531-AF94-E1E5789E669B}"/>
    <cellStyle name="쉼표 [0] 4 2 2 3 2 4 3 2" xfId="11781" xr:uid="{290CBBAC-E908-40F0-819E-9ED26953C27D}"/>
    <cellStyle name="쉼표 [0] 4 2 2 3 2 4 4" xfId="9281" xr:uid="{63B01BBD-5E11-42CD-802B-EB5D9076B947}"/>
    <cellStyle name="쉼표 [0] 4 2 2 3 2 5" xfId="6769" xr:uid="{D050E245-E75A-4578-826F-013931DA231B}"/>
    <cellStyle name="쉼표 [0] 4 2 2 3 2 5 2" xfId="14274" xr:uid="{837323AE-D271-43B7-8DDD-EC6B4906335B}"/>
    <cellStyle name="쉼표 [0] 4 2 2 3 2 6" xfId="4269" xr:uid="{8105F362-2220-4C1D-BA5C-90EE94C57491}"/>
    <cellStyle name="쉼표 [0] 4 2 2 3 2 6 2" xfId="11774" xr:uid="{EE9D002E-EC14-4F68-A282-0FB5A3802DA6}"/>
    <cellStyle name="쉼표 [0] 4 2 2 3 2 7" xfId="9274" xr:uid="{F8A1818E-0149-4C58-B4C2-D944C12128C1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3" xfId="4279" xr:uid="{C661816B-7128-4C46-8496-7517563AAA73}"/>
    <cellStyle name="쉼표 [0] 4 2 2 3 3 2 2 3 2" xfId="11784" xr:uid="{319C0801-E011-4E66-AE32-9AC4A3638BBF}"/>
    <cellStyle name="쉼표 [0] 4 2 2 3 3 2 2 4" xfId="9284" xr:uid="{B20BC052-9E47-4F54-A8E1-5C0BA3F0071D}"/>
    <cellStyle name="쉼표 [0] 4 2 2 3 3 2 3" xfId="6778" xr:uid="{07344A17-EF47-4321-8FFF-9B1362248ADF}"/>
    <cellStyle name="쉼표 [0] 4 2 2 3 3 2 3 2" xfId="14283" xr:uid="{F867A8E8-884F-4B78-A0DB-6472152B7198}"/>
    <cellStyle name="쉼표 [0] 4 2 2 3 3 2 4" xfId="4278" xr:uid="{8B346004-961F-42EF-ADD7-60F4B50BABCE}"/>
    <cellStyle name="쉼표 [0] 4 2 2 3 3 2 4 2" xfId="11783" xr:uid="{76703711-8332-4C71-B7B4-6D17B45F824C}"/>
    <cellStyle name="쉼표 [0] 4 2 2 3 3 2 5" xfId="9283" xr:uid="{7DB2EE8A-9188-4C84-AD9F-3CEC8C3835BC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3" xfId="4280" xr:uid="{1A7A4695-20EA-4266-90EB-94A43AAD9766}"/>
    <cellStyle name="쉼표 [0] 4 2 2 3 3 3 3 2" xfId="11785" xr:uid="{E9164BC7-EBE0-4C91-8137-DBD1DC281317}"/>
    <cellStyle name="쉼표 [0] 4 2 2 3 3 3 4" xfId="9285" xr:uid="{AE447A08-0A12-438C-8619-E7364F628023}"/>
    <cellStyle name="쉼표 [0] 4 2 2 3 3 4" xfId="6777" xr:uid="{ECA14E7D-648A-4D7A-ABC9-30D82D5B05B2}"/>
    <cellStyle name="쉼표 [0] 4 2 2 3 3 4 2" xfId="14282" xr:uid="{35314487-B43B-4E2B-A240-5A5E73E853E8}"/>
    <cellStyle name="쉼표 [0] 4 2 2 3 3 5" xfId="4277" xr:uid="{D196B460-AD5F-45E4-9E70-3451581E4819}"/>
    <cellStyle name="쉼표 [0] 4 2 2 3 3 5 2" xfId="11782" xr:uid="{CBB72CF8-7237-415D-A3B9-444F18A7B288}"/>
    <cellStyle name="쉼표 [0] 4 2 2 3 3 6" xfId="9282" xr:uid="{F9D2C1FF-8BB6-43E2-8DDA-44AB72A4C420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3" xfId="4282" xr:uid="{BC078A07-BCF0-41FF-BCA9-10865B4CAB1E}"/>
    <cellStyle name="쉼표 [0] 4 2 2 3 4 2 3 2" xfId="11787" xr:uid="{32F0F428-C27C-410B-A58E-C8852F8DC70E}"/>
    <cellStyle name="쉼표 [0] 4 2 2 3 4 2 4" xfId="9287" xr:uid="{2C86FE5C-AAFE-43AA-A18F-1FB400444F77}"/>
    <cellStyle name="쉼표 [0] 4 2 2 3 4 3" xfId="6781" xr:uid="{51626341-F4B1-4182-9620-E31F7D07EC41}"/>
    <cellStyle name="쉼표 [0] 4 2 2 3 4 3 2" xfId="14286" xr:uid="{745F4857-6332-4EDA-A67B-B3A069CCB01E}"/>
    <cellStyle name="쉼표 [0] 4 2 2 3 4 4" xfId="4281" xr:uid="{24955DC3-F52D-41E7-9131-E90943597617}"/>
    <cellStyle name="쉼표 [0] 4 2 2 3 4 4 2" xfId="11786" xr:uid="{96ADC4CD-5FA3-4456-8D5B-07C7066FC1B9}"/>
    <cellStyle name="쉼표 [0] 4 2 2 3 4 5" xfId="9286" xr:uid="{A583D446-D6DB-4A10-A5F8-CF918FFBFA04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3" xfId="4283" xr:uid="{D703F47F-2B09-4CD2-AF95-00610183338F}"/>
    <cellStyle name="쉼표 [0] 4 2 2 3 5 3 2" xfId="11788" xr:uid="{63591EC1-7725-4DE7-A71F-2930776243DC}"/>
    <cellStyle name="쉼표 [0] 4 2 2 3 5 4" xfId="9288" xr:uid="{D8149D29-8799-4B46-9D2B-41F4D1CAE147}"/>
    <cellStyle name="쉼표 [0] 4 2 2 3 6" xfId="6768" xr:uid="{62F1C6B6-0EDE-4F70-9303-90263376922B}"/>
    <cellStyle name="쉼표 [0] 4 2 2 3 6 2" xfId="14273" xr:uid="{9917325D-47AA-494F-9ABB-EEDEBB035B76}"/>
    <cellStyle name="쉼표 [0] 4 2 2 3 7" xfId="4268" xr:uid="{B4243A7B-775F-453D-9B42-8BE71E049DDF}"/>
    <cellStyle name="쉼표 [0] 4 2 2 3 7 2" xfId="11773" xr:uid="{92E4848B-5DED-4087-96C5-EA9C6CEA6A87}"/>
    <cellStyle name="쉼표 [0] 4 2 2 3 8" xfId="9273" xr:uid="{58A2ED60-EC34-4787-B7D5-5F561D0B729B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3" xfId="4287" xr:uid="{142C3126-84A3-4C8B-AF7D-5F69F9050082}"/>
    <cellStyle name="쉼표 [0] 4 2 2 4 2 2 2 3 2" xfId="11792" xr:uid="{70693461-FE00-4160-9863-7BE36A7D7780}"/>
    <cellStyle name="쉼표 [0] 4 2 2 4 2 2 2 4" xfId="9292" xr:uid="{88048152-CE1E-4DA7-B649-4C6CD55DCEB4}"/>
    <cellStyle name="쉼표 [0] 4 2 2 4 2 2 3" xfId="6786" xr:uid="{EB5CF288-9C42-4949-8C05-B681F9A13D1C}"/>
    <cellStyle name="쉼표 [0] 4 2 2 4 2 2 3 2" xfId="14291" xr:uid="{EC2CE2A7-EC00-414A-9CC4-B6463F9C3F1A}"/>
    <cellStyle name="쉼표 [0] 4 2 2 4 2 2 4" xfId="4286" xr:uid="{8AFA4494-62F7-401B-A1C7-5EBD24FE63C4}"/>
    <cellStyle name="쉼표 [0] 4 2 2 4 2 2 4 2" xfId="11791" xr:uid="{6F68632A-7F02-447A-B0A6-5C3804B526FD}"/>
    <cellStyle name="쉼표 [0] 4 2 2 4 2 2 5" xfId="9291" xr:uid="{2554E8C6-AD9D-40CD-9755-0CD558AE1D31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3" xfId="4288" xr:uid="{5F5DF261-FA44-4465-89A6-E82F48955A06}"/>
    <cellStyle name="쉼표 [0] 4 2 2 4 2 3 3 2" xfId="11793" xr:uid="{13149587-26DB-4307-AFED-077BB973612D}"/>
    <cellStyle name="쉼표 [0] 4 2 2 4 2 3 4" xfId="9293" xr:uid="{7F003861-AA1C-4E56-B527-12C7DE08E81C}"/>
    <cellStyle name="쉼표 [0] 4 2 2 4 2 4" xfId="6785" xr:uid="{E4C020AD-F322-4260-A6A0-9811589357C8}"/>
    <cellStyle name="쉼표 [0] 4 2 2 4 2 4 2" xfId="14290" xr:uid="{D5CB2FD6-FA80-4B38-96D0-DA3FFD286C96}"/>
    <cellStyle name="쉼표 [0] 4 2 2 4 2 5" xfId="4285" xr:uid="{FC519D2C-1C86-4D87-BA02-6A4352818E23}"/>
    <cellStyle name="쉼표 [0] 4 2 2 4 2 5 2" xfId="11790" xr:uid="{F198DED6-1D31-4EC6-A88D-D585CCF7733D}"/>
    <cellStyle name="쉼표 [0] 4 2 2 4 2 6" xfId="9290" xr:uid="{98A54E28-9106-4110-9E4B-901BB8FC5F95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3" xfId="4290" xr:uid="{282CF476-1272-453D-B21C-FFA223097516}"/>
    <cellStyle name="쉼표 [0] 4 2 2 4 3 2 3 2" xfId="11795" xr:uid="{3933C7F8-D36C-4B9F-8EC0-D0FEBDC0B574}"/>
    <cellStyle name="쉼표 [0] 4 2 2 4 3 2 4" xfId="9295" xr:uid="{D85597E3-AA40-4A51-9C0E-0946330094E2}"/>
    <cellStyle name="쉼표 [0] 4 2 2 4 3 3" xfId="6789" xr:uid="{9C59A59F-5968-43E1-9191-B50482974458}"/>
    <cellStyle name="쉼표 [0] 4 2 2 4 3 3 2" xfId="14294" xr:uid="{BF754A5F-DA67-4FFB-82B6-0BC0353A3810}"/>
    <cellStyle name="쉼표 [0] 4 2 2 4 3 4" xfId="4289" xr:uid="{DE44DAF3-4AB4-41FC-9F07-4286863EECFC}"/>
    <cellStyle name="쉼표 [0] 4 2 2 4 3 4 2" xfId="11794" xr:uid="{089E4C9B-D654-4DF7-92C1-97CA681FF0DC}"/>
    <cellStyle name="쉼표 [0] 4 2 2 4 3 5" xfId="9294" xr:uid="{60F1D703-815B-43DF-B480-A5DA4B4878DA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3" xfId="4291" xr:uid="{3B754F91-B4AD-4A35-838D-30DE27357F28}"/>
    <cellStyle name="쉼표 [0] 4 2 2 4 4 3 2" xfId="11796" xr:uid="{5784A17B-0862-4C0F-AE8D-DB45F9E13F4D}"/>
    <cellStyle name="쉼표 [0] 4 2 2 4 4 4" xfId="9296" xr:uid="{17FB00DD-400B-4EC1-A0D5-55933EDDEE93}"/>
    <cellStyle name="쉼표 [0] 4 2 2 4 5" xfId="6784" xr:uid="{0F05C645-85FD-4D7B-A649-31C099C191EA}"/>
    <cellStyle name="쉼표 [0] 4 2 2 4 5 2" xfId="14289" xr:uid="{EA3C1452-1A41-49B4-B59A-4E9B44335A11}"/>
    <cellStyle name="쉼표 [0] 4 2 2 4 6" xfId="4284" xr:uid="{569AF093-EAF9-4E08-9700-8A4FF964CC69}"/>
    <cellStyle name="쉼표 [0] 4 2 2 4 6 2" xfId="11789" xr:uid="{9F08E5E3-A63B-431D-AEB1-2FE08C41E2BB}"/>
    <cellStyle name="쉼표 [0] 4 2 2 4 7" xfId="9289" xr:uid="{5AB96392-4328-4D7C-9BB1-3E8C2E96F041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3" xfId="4294" xr:uid="{F77DB9F9-DAB2-44B2-9A75-DE727B755F3E}"/>
    <cellStyle name="쉼표 [0] 4 2 2 5 2 2 3 2" xfId="11799" xr:uid="{B9FECE56-1CA9-4643-B490-CFE83F4BA14E}"/>
    <cellStyle name="쉼표 [0] 4 2 2 5 2 2 4" xfId="9299" xr:uid="{344DDDF3-7EF4-45A3-B222-78DA808A9C42}"/>
    <cellStyle name="쉼표 [0] 4 2 2 5 2 3" xfId="6793" xr:uid="{99BAE81A-9DEA-419D-AEAC-892E47AC6D35}"/>
    <cellStyle name="쉼표 [0] 4 2 2 5 2 3 2" xfId="14298" xr:uid="{C94AC491-0917-41BD-9CA7-AA42F694F398}"/>
    <cellStyle name="쉼표 [0] 4 2 2 5 2 4" xfId="4293" xr:uid="{8C6B95A7-9647-4A63-B34C-6AF8B9003391}"/>
    <cellStyle name="쉼표 [0] 4 2 2 5 2 4 2" xfId="11798" xr:uid="{C8578591-1BC9-4F28-A3F1-814E0A91D458}"/>
    <cellStyle name="쉼표 [0] 4 2 2 5 2 5" xfId="9298" xr:uid="{1DBEE1AF-CAED-4AB7-B503-01AF06D0E209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3" xfId="4295" xr:uid="{A7E5A75D-3AF5-4327-B2E3-63194A03C4FD}"/>
    <cellStyle name="쉼표 [0] 4 2 2 5 3 3 2" xfId="11800" xr:uid="{B9D80EC8-2364-46D8-A3A0-CD06AFA998EE}"/>
    <cellStyle name="쉼표 [0] 4 2 2 5 3 4" xfId="9300" xr:uid="{D1290437-8567-4A60-AFD6-D5B9DC5AEA4A}"/>
    <cellStyle name="쉼표 [0] 4 2 2 5 4" xfId="6792" xr:uid="{0B66538A-24AB-4363-B396-5E7E4C5249B7}"/>
    <cellStyle name="쉼표 [0] 4 2 2 5 4 2" xfId="14297" xr:uid="{3CBE5E85-A8C0-4C25-80FB-C524F77F407D}"/>
    <cellStyle name="쉼표 [0] 4 2 2 5 5" xfId="4292" xr:uid="{9172F21F-E6C9-4414-9D92-10B98653092A}"/>
    <cellStyle name="쉼표 [0] 4 2 2 5 5 2" xfId="11797" xr:uid="{B4D705E6-3142-42FD-957E-6A0ACFF68E7E}"/>
    <cellStyle name="쉼표 [0] 4 2 2 5 6" xfId="9297" xr:uid="{E47B15D6-8562-49E4-8B20-F15DB93E53C7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3" xfId="4297" xr:uid="{37262ADC-2373-4249-8BAE-14D3C4D3E362}"/>
    <cellStyle name="쉼표 [0] 4 2 2 6 2 3 2" xfId="11802" xr:uid="{379D5DB4-B743-4B82-B838-2EF020748204}"/>
    <cellStyle name="쉼표 [0] 4 2 2 6 2 4" xfId="9302" xr:uid="{215F746B-6448-4D65-90C4-D1D36051EC77}"/>
    <cellStyle name="쉼표 [0] 4 2 2 6 3" xfId="6796" xr:uid="{F666847D-D7E5-44B1-840B-6377132A08FD}"/>
    <cellStyle name="쉼표 [0] 4 2 2 6 3 2" xfId="14301" xr:uid="{0D48C172-735A-444A-9C78-83FB989416D5}"/>
    <cellStyle name="쉼표 [0] 4 2 2 6 4" xfId="4296" xr:uid="{C28ED6FA-B844-40C3-9536-5A33DF3119EB}"/>
    <cellStyle name="쉼표 [0] 4 2 2 6 4 2" xfId="11801" xr:uid="{095E61DF-B24E-49FF-87D9-0B526D3167F6}"/>
    <cellStyle name="쉼표 [0] 4 2 2 6 5" xfId="9301" xr:uid="{5B630755-E61E-4392-B2EF-0C48A386B583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3" xfId="4298" xr:uid="{343E7AFC-29EC-4211-AF77-A2CB972693B6}"/>
    <cellStyle name="쉼표 [0] 4 2 2 7 3 2" xfId="11803" xr:uid="{5DB84D0D-B788-44AA-97D9-53FF1E2645DB}"/>
    <cellStyle name="쉼표 [0] 4 2 2 7 4" xfId="9303" xr:uid="{ACD45783-5CDD-47BC-983A-23DA131F3C8D}"/>
    <cellStyle name="쉼표 [0] 4 2 2 8" xfId="6735" xr:uid="{F385F10E-F5F5-4714-80AF-4031FA9E3134}"/>
    <cellStyle name="쉼표 [0] 4 2 2 8 2" xfId="14240" xr:uid="{22AE34C5-1EF6-4C00-98BE-28D720F15564}"/>
    <cellStyle name="쉼표 [0] 4 2 2 9" xfId="4235" xr:uid="{00788A23-A45D-4DB1-A069-030ECA62F544}"/>
    <cellStyle name="쉼표 [0] 4 2 2 9 2" xfId="11740" xr:uid="{9D35FEEE-388A-444F-B18E-B5F3117D1655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4" xfId="9309" xr:uid="{891CF547-7C01-46A7-AE38-622CD5272D55}"/>
    <cellStyle name="쉼표 [0] 4 2 3 2 2 2 2 3" xfId="6803" xr:uid="{B42BE303-8FE0-434D-BC86-493DD0B333CE}"/>
    <cellStyle name="쉼표 [0] 4 2 3 2 2 2 2 3 2" xfId="14308" xr:uid="{2C8601A9-2B90-4522-AA5C-5BF95B8C62F6}"/>
    <cellStyle name="쉼표 [0] 4 2 3 2 2 2 2 4" xfId="4303" xr:uid="{BCD49A1C-C64A-424A-98E5-543AFA52A63C}"/>
    <cellStyle name="쉼표 [0] 4 2 3 2 2 2 2 4 2" xfId="11808" xr:uid="{4675E104-D4DD-4EFF-8611-52F6F2DC0818}"/>
    <cellStyle name="쉼표 [0] 4 2 3 2 2 2 2 5" xfId="9308" xr:uid="{B1D4B008-BEF6-4429-A1AB-C2F32B05256C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3" xfId="4305" xr:uid="{7A2EC5A3-C250-4831-AC31-1B29DF58C6F4}"/>
    <cellStyle name="쉼표 [0] 4 2 3 2 2 2 3 3 2" xfId="11810" xr:uid="{5E089C0B-AC8C-4601-902F-D2AC32092E17}"/>
    <cellStyle name="쉼표 [0] 4 2 3 2 2 2 3 4" xfId="9310" xr:uid="{A3EC3D69-0C84-4086-A0CB-8173D23823CB}"/>
    <cellStyle name="쉼표 [0] 4 2 3 2 2 2 4" xfId="6802" xr:uid="{721DBB5B-F350-4C30-99E2-84DB2EDAE08B}"/>
    <cellStyle name="쉼표 [0] 4 2 3 2 2 2 4 2" xfId="14307" xr:uid="{38CDA5B9-E7C5-4F1C-8529-597955B72692}"/>
    <cellStyle name="쉼표 [0] 4 2 3 2 2 2 5" xfId="4302" xr:uid="{4283ABB1-2D9D-4D53-A73E-CBD42AB94B12}"/>
    <cellStyle name="쉼표 [0] 4 2 3 2 2 2 5 2" xfId="11807" xr:uid="{CD8DBF00-CE1B-4188-B06A-98A7281BA58F}"/>
    <cellStyle name="쉼표 [0] 4 2 3 2 2 2 6" xfId="9307" xr:uid="{68436834-373F-496B-99C4-95DF1E7DEAB9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3" xfId="4307" xr:uid="{3A16CBEF-68BA-4D7D-B8BC-EE7BB86C48B2}"/>
    <cellStyle name="쉼표 [0] 4 2 3 2 2 3 2 3 2" xfId="11812" xr:uid="{FBE8EA74-9134-42C8-82E9-4394BAC6B455}"/>
    <cellStyle name="쉼표 [0] 4 2 3 2 2 3 2 4" xfId="9312" xr:uid="{0B02D221-920B-48A9-A911-ABC13973870C}"/>
    <cellStyle name="쉼표 [0] 4 2 3 2 2 3 3" xfId="6806" xr:uid="{AEB39F90-0C3E-489F-8221-66C927210FD8}"/>
    <cellStyle name="쉼표 [0] 4 2 3 2 2 3 3 2" xfId="14311" xr:uid="{EF6CD1B2-1FA1-4352-AFAA-70B5804005F5}"/>
    <cellStyle name="쉼표 [0] 4 2 3 2 2 3 4" xfId="4306" xr:uid="{58F4A804-DB5D-4378-B502-7863E7A384D2}"/>
    <cellStyle name="쉼표 [0] 4 2 3 2 2 3 4 2" xfId="11811" xr:uid="{35D7942F-AF1D-4E85-9782-E3C9B7103585}"/>
    <cellStyle name="쉼표 [0] 4 2 3 2 2 3 5" xfId="9311" xr:uid="{3DFF0147-32A5-4750-84CC-44B0F0B03130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3" xfId="4308" xr:uid="{2DE6BCF1-0A3C-4782-BA4D-9CABF482C82B}"/>
    <cellStyle name="쉼표 [0] 4 2 3 2 2 4 3 2" xfId="11813" xr:uid="{84DC1CBD-EEA6-45D0-97FB-31B3AFB75DFB}"/>
    <cellStyle name="쉼표 [0] 4 2 3 2 2 4 4" xfId="9313" xr:uid="{3AA7FA8D-258F-4523-A133-F9C8B0C03FA1}"/>
    <cellStyle name="쉼표 [0] 4 2 3 2 2 5" xfId="6801" xr:uid="{48E3FE13-57F5-48DB-8182-B774C2301DD2}"/>
    <cellStyle name="쉼표 [0] 4 2 3 2 2 5 2" xfId="14306" xr:uid="{2CBEE6E1-4AE5-4CC0-AE53-F2E324EC2A8E}"/>
    <cellStyle name="쉼표 [0] 4 2 3 2 2 6" xfId="4301" xr:uid="{65883987-D566-4263-9528-CDCF286B689E}"/>
    <cellStyle name="쉼표 [0] 4 2 3 2 2 6 2" xfId="11806" xr:uid="{4DAF88D5-D88D-49E2-B6D5-8F10C71C4CBB}"/>
    <cellStyle name="쉼표 [0] 4 2 3 2 2 7" xfId="9306" xr:uid="{605A3995-2D37-4A6B-B7B5-5DE471DC6F58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3" xfId="4311" xr:uid="{2E9BC091-7946-407D-9516-010D71D9B9C9}"/>
    <cellStyle name="쉼표 [0] 4 2 3 2 3 2 2 3 2" xfId="11816" xr:uid="{6E31C723-D214-4A9F-B6A9-9725C6D7353C}"/>
    <cellStyle name="쉼표 [0] 4 2 3 2 3 2 2 4" xfId="9316" xr:uid="{6F477C50-4CBD-436C-BD86-6A8F1B1DB5AE}"/>
    <cellStyle name="쉼표 [0] 4 2 3 2 3 2 3" xfId="6810" xr:uid="{0014E594-C3C8-4852-AC4C-A5E140A02BDA}"/>
    <cellStyle name="쉼표 [0] 4 2 3 2 3 2 3 2" xfId="14315" xr:uid="{174CD443-96F8-4819-B603-012F4E45B5F4}"/>
    <cellStyle name="쉼표 [0] 4 2 3 2 3 2 4" xfId="4310" xr:uid="{E3DD3329-C655-4D6C-A5D2-243CF7328AC4}"/>
    <cellStyle name="쉼표 [0] 4 2 3 2 3 2 4 2" xfId="11815" xr:uid="{A6AC2AE6-0C24-4881-9FB1-981A05B44188}"/>
    <cellStyle name="쉼표 [0] 4 2 3 2 3 2 5" xfId="9315" xr:uid="{54126F38-646B-4E99-BF25-2A3B47932FD4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3" xfId="4312" xr:uid="{57D4095C-3C6E-4E03-9846-F0186D5B2E8F}"/>
    <cellStyle name="쉼표 [0] 4 2 3 2 3 3 3 2" xfId="11817" xr:uid="{0E35DF4A-4D53-455F-9896-D3386D3C0F50}"/>
    <cellStyle name="쉼표 [0] 4 2 3 2 3 3 4" xfId="9317" xr:uid="{E64BA752-90F3-49BC-87F7-71F112BF1B32}"/>
    <cellStyle name="쉼표 [0] 4 2 3 2 3 4" xfId="6809" xr:uid="{FA400E1F-5581-4107-8DE0-166DBD29237F}"/>
    <cellStyle name="쉼표 [0] 4 2 3 2 3 4 2" xfId="14314" xr:uid="{8CE519A5-1055-4CCB-B2EB-EF0A1405206B}"/>
    <cellStyle name="쉼표 [0] 4 2 3 2 3 5" xfId="4309" xr:uid="{69533807-D887-4803-9D0E-7BF49D4E803D}"/>
    <cellStyle name="쉼표 [0] 4 2 3 2 3 5 2" xfId="11814" xr:uid="{BF0F1523-92C2-498A-B236-2C83DB5A730C}"/>
    <cellStyle name="쉼표 [0] 4 2 3 2 3 6" xfId="9314" xr:uid="{680EEF1F-6461-4D60-AE0D-779A3EF8C52E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3" xfId="4314" xr:uid="{44E8A52B-BB71-4ACB-86A8-AC8E8182FB40}"/>
    <cellStyle name="쉼표 [0] 4 2 3 2 4 2 3 2" xfId="11819" xr:uid="{EF9B3BE6-602C-40ED-92FD-50F268090691}"/>
    <cellStyle name="쉼표 [0] 4 2 3 2 4 2 4" xfId="9319" xr:uid="{A75F138B-B491-4E0D-BFA5-02BFA0E83F9E}"/>
    <cellStyle name="쉼표 [0] 4 2 3 2 4 3" xfId="6813" xr:uid="{B93EF42D-FDFB-4B84-8E56-68ECB09AA08D}"/>
    <cellStyle name="쉼표 [0] 4 2 3 2 4 3 2" xfId="14318" xr:uid="{C1996277-916B-4FBA-BC69-53D657AA979C}"/>
    <cellStyle name="쉼표 [0] 4 2 3 2 4 4" xfId="4313" xr:uid="{78DDB9D9-E822-4287-A647-3DF968BF1344}"/>
    <cellStyle name="쉼표 [0] 4 2 3 2 4 4 2" xfId="11818" xr:uid="{528CE818-8064-40DC-9AEB-E13E2E133474}"/>
    <cellStyle name="쉼표 [0] 4 2 3 2 4 5" xfId="9318" xr:uid="{5E049CF3-27DA-471A-ADC2-D35445B2B697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3" xfId="4315" xr:uid="{1B4797ED-22DF-431B-923F-D1F45ED47249}"/>
    <cellStyle name="쉼표 [0] 4 2 3 2 5 3 2" xfId="11820" xr:uid="{1BD59E4C-DCB4-421A-8273-4086D34F869E}"/>
    <cellStyle name="쉼표 [0] 4 2 3 2 5 4" xfId="9320" xr:uid="{ED8E9150-318F-4A22-BB8C-C0CA1585770F}"/>
    <cellStyle name="쉼표 [0] 4 2 3 2 6" xfId="6800" xr:uid="{7231900D-0326-41D6-89B0-612B3ADC64AD}"/>
    <cellStyle name="쉼표 [0] 4 2 3 2 6 2" xfId="14305" xr:uid="{2C3CD883-DEFD-44FB-BE47-F40A6C2C64EC}"/>
    <cellStyle name="쉼표 [0] 4 2 3 2 7" xfId="4300" xr:uid="{868167BF-F3BA-471E-A6D6-83931E526478}"/>
    <cellStyle name="쉼표 [0] 4 2 3 2 7 2" xfId="11805" xr:uid="{0A97D3C1-62B9-4155-BC1A-65AD6D85DBCC}"/>
    <cellStyle name="쉼표 [0] 4 2 3 2 8" xfId="9305" xr:uid="{F5C2D3FD-2D77-474C-98DE-0865515BBABD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3" xfId="4319" xr:uid="{3CB9DC50-C6D0-410B-952A-7C0FD3A3D67E}"/>
    <cellStyle name="쉼표 [0] 4 2 3 3 2 2 2 3 2" xfId="11824" xr:uid="{1E4FC2F1-02A3-4765-9BB4-E30DF7BA2713}"/>
    <cellStyle name="쉼표 [0] 4 2 3 3 2 2 2 4" xfId="9324" xr:uid="{4CA05D39-B7E7-445F-BB90-1D33D6C6D63A}"/>
    <cellStyle name="쉼표 [0] 4 2 3 3 2 2 3" xfId="6818" xr:uid="{48A1FCFD-90F6-47A4-9452-FCBAE91DC88B}"/>
    <cellStyle name="쉼표 [0] 4 2 3 3 2 2 3 2" xfId="14323" xr:uid="{C5284BAF-712A-4086-9AA4-8633C3513A2E}"/>
    <cellStyle name="쉼표 [0] 4 2 3 3 2 2 4" xfId="4318" xr:uid="{72B7DD28-B72B-4154-95B4-36B07BAE23BE}"/>
    <cellStyle name="쉼표 [0] 4 2 3 3 2 2 4 2" xfId="11823" xr:uid="{9AC049FC-F5A0-4207-82A3-27B3D2FFB72C}"/>
    <cellStyle name="쉼표 [0] 4 2 3 3 2 2 5" xfId="9323" xr:uid="{B675842A-E920-4616-B9CA-B0B85ABC26F8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3" xfId="4320" xr:uid="{C19598AA-9405-4EE1-9DC3-4AB9FAAEF82D}"/>
    <cellStyle name="쉼표 [0] 4 2 3 3 2 3 3 2" xfId="11825" xr:uid="{6F972C14-F2F6-43DD-93D8-A28293DFF01C}"/>
    <cellStyle name="쉼표 [0] 4 2 3 3 2 3 4" xfId="9325" xr:uid="{2B16603F-BF4F-463D-8F91-6B28C7A45B8C}"/>
    <cellStyle name="쉼표 [0] 4 2 3 3 2 4" xfId="6817" xr:uid="{640B76AD-DCB2-4E44-90A3-B4075EEBDF38}"/>
    <cellStyle name="쉼표 [0] 4 2 3 3 2 4 2" xfId="14322" xr:uid="{7EBEDE7D-2969-49A0-9ACB-2B66B3D64FAC}"/>
    <cellStyle name="쉼표 [0] 4 2 3 3 2 5" xfId="4317" xr:uid="{F91C8949-0329-4FF8-A5E5-693621A5E278}"/>
    <cellStyle name="쉼표 [0] 4 2 3 3 2 5 2" xfId="11822" xr:uid="{5F2A579D-C219-4711-8DC8-38C8A892D59A}"/>
    <cellStyle name="쉼표 [0] 4 2 3 3 2 6" xfId="9322" xr:uid="{60264514-4BDD-4D8F-A618-53EDB8920C43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3" xfId="4322" xr:uid="{4B2B40EC-F03E-4E6D-93DB-65BC685BF4D3}"/>
    <cellStyle name="쉼표 [0] 4 2 3 3 3 2 3 2" xfId="11827" xr:uid="{F4554861-D651-40D3-B701-0E38270383D2}"/>
    <cellStyle name="쉼표 [0] 4 2 3 3 3 2 4" xfId="9327" xr:uid="{FE103538-65D0-4D1F-93EA-83CED1C5832D}"/>
    <cellStyle name="쉼표 [0] 4 2 3 3 3 3" xfId="6821" xr:uid="{45532F92-9829-4BCE-970F-39B6544DFE83}"/>
    <cellStyle name="쉼표 [0] 4 2 3 3 3 3 2" xfId="14326" xr:uid="{11C4479F-3326-4B0D-A575-480C7F72F412}"/>
    <cellStyle name="쉼표 [0] 4 2 3 3 3 4" xfId="4321" xr:uid="{E16E64DF-8D4B-4DC6-82AE-2B83282C0616}"/>
    <cellStyle name="쉼표 [0] 4 2 3 3 3 4 2" xfId="11826" xr:uid="{7ECBEA28-DD98-40A8-9AE7-6430652EED6D}"/>
    <cellStyle name="쉼표 [0] 4 2 3 3 3 5" xfId="9326" xr:uid="{54A57E7D-112E-40B6-A3EC-AA8360390527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3" xfId="4323" xr:uid="{12F7FFD4-8DCF-47FE-9577-771BA3C6F004}"/>
    <cellStyle name="쉼표 [0] 4 2 3 3 4 3 2" xfId="11828" xr:uid="{069BFD08-4249-41D5-A1AC-4BFA4E2EE1A9}"/>
    <cellStyle name="쉼표 [0] 4 2 3 3 4 4" xfId="9328" xr:uid="{1E77DA72-203C-4350-9849-4B6AF20BF3EC}"/>
    <cellStyle name="쉼표 [0] 4 2 3 3 5" xfId="6816" xr:uid="{7D682649-69E1-4236-9161-AA1C7B23864D}"/>
    <cellStyle name="쉼표 [0] 4 2 3 3 5 2" xfId="14321" xr:uid="{D92E06E9-6BED-48B8-8B34-B398C12C0BE4}"/>
    <cellStyle name="쉼표 [0] 4 2 3 3 6" xfId="4316" xr:uid="{261134B9-C6A3-433F-9E85-3FEA11205C87}"/>
    <cellStyle name="쉼표 [0] 4 2 3 3 6 2" xfId="11821" xr:uid="{2E72FAE8-6652-4439-A7B8-15BBF906EB36}"/>
    <cellStyle name="쉼표 [0] 4 2 3 3 7" xfId="9321" xr:uid="{27D571E5-8521-4AEB-ABEC-130B85FAD924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3" xfId="4326" xr:uid="{91AD5431-A8FC-47FC-A940-5F260A29AAE0}"/>
    <cellStyle name="쉼표 [0] 4 2 3 4 2 2 3 2" xfId="11831" xr:uid="{7C7260A1-EB45-4DFD-BCD6-D901F79962CE}"/>
    <cellStyle name="쉼표 [0] 4 2 3 4 2 2 4" xfId="9331" xr:uid="{C3EFBED4-E91F-4A8A-B51E-89073BCE3337}"/>
    <cellStyle name="쉼표 [0] 4 2 3 4 2 3" xfId="6825" xr:uid="{0B9F5657-E2C1-45FD-B6FF-FC2E905A7218}"/>
    <cellStyle name="쉼표 [0] 4 2 3 4 2 3 2" xfId="14330" xr:uid="{DF837D07-DA84-41FB-9EDE-BC037E95F2CF}"/>
    <cellStyle name="쉼표 [0] 4 2 3 4 2 4" xfId="4325" xr:uid="{C10BCC27-9697-4C27-86C2-64A3F1A96ACB}"/>
    <cellStyle name="쉼표 [0] 4 2 3 4 2 4 2" xfId="11830" xr:uid="{600F7C15-89C1-4B1D-8FBD-97C21686888C}"/>
    <cellStyle name="쉼표 [0] 4 2 3 4 2 5" xfId="9330" xr:uid="{C9C25670-426A-45D9-BA1E-70EC5ABFB945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3" xfId="4327" xr:uid="{72343FD6-C48A-42A7-84FC-45652274A734}"/>
    <cellStyle name="쉼표 [0] 4 2 3 4 3 3 2" xfId="11832" xr:uid="{CBC6B24D-C29D-4D8D-B40F-A96D67D85D2A}"/>
    <cellStyle name="쉼표 [0] 4 2 3 4 3 4" xfId="9332" xr:uid="{55FF0A76-21E1-46F5-AB15-894B74320542}"/>
    <cellStyle name="쉼표 [0] 4 2 3 4 4" xfId="6824" xr:uid="{B30D6BB9-1AB2-46D4-9001-4906924889BB}"/>
    <cellStyle name="쉼표 [0] 4 2 3 4 4 2" xfId="14329" xr:uid="{02225A06-156A-42F0-B5B3-811928B2B196}"/>
    <cellStyle name="쉼표 [0] 4 2 3 4 5" xfId="4324" xr:uid="{66547FBE-D85B-4A6B-9395-57F1162AE9F8}"/>
    <cellStyle name="쉼표 [0] 4 2 3 4 5 2" xfId="11829" xr:uid="{E8AE7B93-8632-4833-93DB-0481D9E64303}"/>
    <cellStyle name="쉼표 [0] 4 2 3 4 6" xfId="9329" xr:uid="{6A99FB51-E939-4576-BA7D-8D6B31183EB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3" xfId="4329" xr:uid="{77ECC683-0F7F-4E12-BD26-A83C9D83E581}"/>
    <cellStyle name="쉼표 [0] 4 2 3 5 2 3 2" xfId="11834" xr:uid="{E56C26E8-ECC2-4EE3-9A3A-8BE56C563EF6}"/>
    <cellStyle name="쉼표 [0] 4 2 3 5 2 4" xfId="9334" xr:uid="{EB47CD15-83C5-4EF0-A1C1-BF91B3831FE5}"/>
    <cellStyle name="쉼표 [0] 4 2 3 5 3" xfId="6828" xr:uid="{A8F92824-0B3F-448A-B84E-7A0720DCAF3D}"/>
    <cellStyle name="쉼표 [0] 4 2 3 5 3 2" xfId="14333" xr:uid="{CFFFA95A-617B-47C7-AAED-E69EEBCBCF11}"/>
    <cellStyle name="쉼표 [0] 4 2 3 5 4" xfId="4328" xr:uid="{8D9131A5-1023-429E-9FA3-566CD31F222E}"/>
    <cellStyle name="쉼표 [0] 4 2 3 5 4 2" xfId="11833" xr:uid="{C78E4FA9-C57E-4F8F-B239-4E3FB4794B05}"/>
    <cellStyle name="쉼표 [0] 4 2 3 5 5" xfId="9333" xr:uid="{20184F86-B103-4609-AC00-7D92796EEC67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3" xfId="4330" xr:uid="{6F379FBC-13A6-4AFC-8062-6D62A3743C9E}"/>
    <cellStyle name="쉼표 [0] 4 2 3 6 3 2" xfId="11835" xr:uid="{41239A66-606F-4A0F-AB94-49B3456A1BE1}"/>
    <cellStyle name="쉼표 [0] 4 2 3 6 4" xfId="9335" xr:uid="{AA84ABC7-72A6-49A8-ABF9-F9309A03DCFB}"/>
    <cellStyle name="쉼표 [0] 4 2 3 7" xfId="6799" xr:uid="{88AB977D-600B-488B-84AD-118EC2BD1672}"/>
    <cellStyle name="쉼표 [0] 4 2 3 7 2" xfId="14304" xr:uid="{E96CD84C-4737-4973-B696-DAB674953390}"/>
    <cellStyle name="쉼표 [0] 4 2 3 8" xfId="4299" xr:uid="{9B4F2E99-1676-4A63-9AEA-73379348E648}"/>
    <cellStyle name="쉼표 [0] 4 2 3 8 2" xfId="11804" xr:uid="{AA6CCAAD-C788-4342-BF74-6D06C7929AB8}"/>
    <cellStyle name="쉼표 [0] 4 2 3 9" xfId="9304" xr:uid="{12EE8A3D-A45E-44B0-AC63-43F5FD1B00B4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3" xfId="4335" xr:uid="{8411E2E4-5AE9-44EA-A76F-CD3EA8979DB6}"/>
    <cellStyle name="쉼표 [0] 4 2 4 2 2 2 2 3 2" xfId="11840" xr:uid="{9172C930-4037-49F2-8ABD-DB91F73FFE81}"/>
    <cellStyle name="쉼표 [0] 4 2 4 2 2 2 2 4" xfId="9340" xr:uid="{F110EB21-103F-42E0-835A-5CD00CE59A1C}"/>
    <cellStyle name="쉼표 [0] 4 2 4 2 2 2 3" xfId="6834" xr:uid="{F8EF7F69-4933-428F-A5DA-B852335E1E03}"/>
    <cellStyle name="쉼표 [0] 4 2 4 2 2 2 3 2" xfId="14339" xr:uid="{D62974A8-92F2-4EFC-AA9A-37C34E434513}"/>
    <cellStyle name="쉼표 [0] 4 2 4 2 2 2 4" xfId="4334" xr:uid="{FEB6FD8E-3C05-4F74-A3FF-8A3CAB1D0207}"/>
    <cellStyle name="쉼표 [0] 4 2 4 2 2 2 4 2" xfId="11839" xr:uid="{7E16EDC8-6FCC-467C-ACBE-8546E88FDF5A}"/>
    <cellStyle name="쉼표 [0] 4 2 4 2 2 2 5" xfId="9339" xr:uid="{461BE8AE-4C06-4C0A-98C8-409C293F12E4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3" xfId="4336" xr:uid="{24CDCB8A-7928-44E7-8E4C-4C80A89574C0}"/>
    <cellStyle name="쉼표 [0] 4 2 4 2 2 3 3 2" xfId="11841" xr:uid="{4D737F61-9B88-4131-B32E-2D9EA1330F14}"/>
    <cellStyle name="쉼표 [0] 4 2 4 2 2 3 4" xfId="9341" xr:uid="{98E04D9C-26E4-4682-A726-9536C4F193B2}"/>
    <cellStyle name="쉼표 [0] 4 2 4 2 2 4" xfId="6833" xr:uid="{97EF7CF3-B978-4B3E-BDAE-FAA9C533FDDC}"/>
    <cellStyle name="쉼표 [0] 4 2 4 2 2 4 2" xfId="14338" xr:uid="{C9C8B4C3-1EA5-4EAC-84FF-3C0C3327A441}"/>
    <cellStyle name="쉼표 [0] 4 2 4 2 2 5" xfId="4333" xr:uid="{116BBBEC-8FB7-4CBE-9FC1-59DDD557EED3}"/>
    <cellStyle name="쉼표 [0] 4 2 4 2 2 5 2" xfId="11838" xr:uid="{3F333726-EB2E-416F-852A-C064A24998E3}"/>
    <cellStyle name="쉼표 [0] 4 2 4 2 2 6" xfId="9338" xr:uid="{C6D2094E-86B8-4E18-B5FD-2845824B351D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3" xfId="4338" xr:uid="{9D931617-AAD9-4CC6-9906-3674069A55AB}"/>
    <cellStyle name="쉼표 [0] 4 2 4 2 3 2 3 2" xfId="11843" xr:uid="{2E947C0E-F4DE-42AF-9711-081D1234881E}"/>
    <cellStyle name="쉼표 [0] 4 2 4 2 3 2 4" xfId="9343" xr:uid="{F705DF4A-87C2-4995-B869-2F533C197A48}"/>
    <cellStyle name="쉼표 [0] 4 2 4 2 3 3" xfId="6837" xr:uid="{EF75DF3A-CD58-4924-85ED-40C81B20C85A}"/>
    <cellStyle name="쉼표 [0] 4 2 4 2 3 3 2" xfId="14342" xr:uid="{6D1FAC48-0CF6-40DD-9623-5BC17D51C07D}"/>
    <cellStyle name="쉼표 [0] 4 2 4 2 3 4" xfId="4337" xr:uid="{6BB8FB3E-9759-44B7-8944-805A77622BDA}"/>
    <cellStyle name="쉼표 [0] 4 2 4 2 3 4 2" xfId="11842" xr:uid="{C508E0EF-7BE3-4662-995C-F185E90D0F46}"/>
    <cellStyle name="쉼표 [0] 4 2 4 2 3 5" xfId="9342" xr:uid="{1AE48282-8D51-4843-AA97-E17C691DF78C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3" xfId="4339" xr:uid="{F7B75F00-E663-4778-800A-2AA1CE345D68}"/>
    <cellStyle name="쉼표 [0] 4 2 4 2 4 3 2" xfId="11844" xr:uid="{5A97BC84-F4A4-4B23-9C6A-8068DB42AF9F}"/>
    <cellStyle name="쉼표 [0] 4 2 4 2 4 4" xfId="9344" xr:uid="{6470D206-7E77-4130-8185-B592BC0BC5DB}"/>
    <cellStyle name="쉼표 [0] 4 2 4 2 5" xfId="6832" xr:uid="{3B343C3C-DB1B-4826-A284-7C2AEFE3F778}"/>
    <cellStyle name="쉼표 [0] 4 2 4 2 5 2" xfId="14337" xr:uid="{D674B47F-BAB0-4760-9E62-5464DB330EA3}"/>
    <cellStyle name="쉼표 [0] 4 2 4 2 6" xfId="4332" xr:uid="{53194FBC-5DAC-4CB4-90A2-62F29A851505}"/>
    <cellStyle name="쉼표 [0] 4 2 4 2 6 2" xfId="11837" xr:uid="{F5D4AB91-DE9D-41A7-9229-C1E778BB37A1}"/>
    <cellStyle name="쉼표 [0] 4 2 4 2 7" xfId="9337" xr:uid="{94697C3C-871F-44D5-A121-3AD84956E08B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3" xfId="4342" xr:uid="{B6FD2F86-ABE9-44D6-B540-587E993EA3EF}"/>
    <cellStyle name="쉼표 [0] 4 2 4 3 2 2 3 2" xfId="11847" xr:uid="{4814A2B9-C7AA-459D-AF99-7F0DFB889189}"/>
    <cellStyle name="쉼표 [0] 4 2 4 3 2 2 4" xfId="9347" xr:uid="{D5FA5D77-1CD3-415F-862A-ABF71250CA8A}"/>
    <cellStyle name="쉼표 [0] 4 2 4 3 2 3" xfId="6841" xr:uid="{33A30EB9-BB6C-4C4C-B7CD-9A4BE3C30A7D}"/>
    <cellStyle name="쉼표 [0] 4 2 4 3 2 3 2" xfId="14346" xr:uid="{DF4C6D6C-6A95-467C-A666-43EF6F539EBE}"/>
    <cellStyle name="쉼표 [0] 4 2 4 3 2 4" xfId="4341" xr:uid="{3864F7AC-5302-4C69-B547-F70A6AC0AB99}"/>
    <cellStyle name="쉼표 [0] 4 2 4 3 2 4 2" xfId="11846" xr:uid="{573641D0-F52D-4F4E-8D67-9DE31C48E848}"/>
    <cellStyle name="쉼표 [0] 4 2 4 3 2 5" xfId="9346" xr:uid="{F2E70812-05D5-4EB8-B6DC-EF149EB83B74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3" xfId="4343" xr:uid="{9E16F380-7E47-4D24-ACE2-6915328AA413}"/>
    <cellStyle name="쉼표 [0] 4 2 4 3 3 3 2" xfId="11848" xr:uid="{86A35F3E-2398-40E4-B42C-16B17C7C42AE}"/>
    <cellStyle name="쉼표 [0] 4 2 4 3 3 4" xfId="9348" xr:uid="{B9310697-F57B-4C50-A6A3-4AE19CB3E110}"/>
    <cellStyle name="쉼표 [0] 4 2 4 3 4" xfId="6840" xr:uid="{D9AA9605-0A92-4620-9682-897357F67901}"/>
    <cellStyle name="쉼표 [0] 4 2 4 3 4 2" xfId="14345" xr:uid="{706C1F0E-38F9-45EB-8806-0B9A95AB74F8}"/>
    <cellStyle name="쉼표 [0] 4 2 4 3 5" xfId="4340" xr:uid="{56609C0C-8452-4D61-B397-A387F9A50B3F}"/>
    <cellStyle name="쉼표 [0] 4 2 4 3 5 2" xfId="11845" xr:uid="{4A8C75DB-D9C2-49F6-A90C-CCC9EB05268B}"/>
    <cellStyle name="쉼표 [0] 4 2 4 3 6" xfId="9345" xr:uid="{A173B3B2-4731-4397-B1CF-7E57C4591F65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3" xfId="4345" xr:uid="{A142E39B-9F49-4732-8EA3-2CC94E5ACAE5}"/>
    <cellStyle name="쉼표 [0] 4 2 4 4 2 3 2" xfId="11850" xr:uid="{2AD7A4D5-4C90-47E0-9D73-DD05CFD127F2}"/>
    <cellStyle name="쉼표 [0] 4 2 4 4 2 4" xfId="9350" xr:uid="{3D6C3B55-82AA-4FF9-AAD8-6309EF3E9F9D}"/>
    <cellStyle name="쉼표 [0] 4 2 4 4 3" xfId="6844" xr:uid="{82BAADD8-A578-4F7E-B291-1399A3226823}"/>
    <cellStyle name="쉼표 [0] 4 2 4 4 3 2" xfId="14349" xr:uid="{2D6ADBAC-3AD4-4313-A8F4-701FC9134C15}"/>
    <cellStyle name="쉼표 [0] 4 2 4 4 4" xfId="4344" xr:uid="{0FE49498-455B-4F5A-901B-5CB28B94FE47}"/>
    <cellStyle name="쉼표 [0] 4 2 4 4 4 2" xfId="11849" xr:uid="{3EB5A40C-CCBB-421A-9AE5-E7886E2FF509}"/>
    <cellStyle name="쉼표 [0] 4 2 4 4 5" xfId="9349" xr:uid="{79DF9ABA-A63A-4268-B661-5348DDF00331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3" xfId="4346" xr:uid="{DEEE933B-5651-45A3-B1C7-431C0C848A7C}"/>
    <cellStyle name="쉼표 [0] 4 2 4 5 3 2" xfId="11851" xr:uid="{8548BE95-60C9-45BA-9606-7A6E39C8B96D}"/>
    <cellStyle name="쉼표 [0] 4 2 4 5 4" xfId="9351" xr:uid="{E22BFC44-DB99-433A-9332-AEAB212AD506}"/>
    <cellStyle name="쉼표 [0] 4 2 4 6" xfId="6831" xr:uid="{74D14C04-2B46-4DA5-9A03-7CDDF0986AFA}"/>
    <cellStyle name="쉼표 [0] 4 2 4 6 2" xfId="14336" xr:uid="{446E9D70-F61B-4FA6-87B8-4A0B62E1FE6A}"/>
    <cellStyle name="쉼표 [0] 4 2 4 7" xfId="4331" xr:uid="{B80E9270-C65D-4CE6-AD01-85F85E217EB7}"/>
    <cellStyle name="쉼표 [0] 4 2 4 7 2" xfId="11836" xr:uid="{0B0BF581-06AD-44CE-82AC-0D68CD51D3B9}"/>
    <cellStyle name="쉼표 [0] 4 2 4 8" xfId="9336" xr:uid="{362441FB-F9A2-4E8D-B401-D582884F7FF0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3" xfId="4350" xr:uid="{90A228EA-A2DF-4487-B592-429E2083560F}"/>
    <cellStyle name="쉼표 [0] 4 2 5 2 2 2 3 2" xfId="11855" xr:uid="{8B665CE9-1689-41D1-8B9D-98CE2B75CC4C}"/>
    <cellStyle name="쉼표 [0] 4 2 5 2 2 2 4" xfId="9355" xr:uid="{F13014B7-B9A9-43A9-9C50-9C17104788C8}"/>
    <cellStyle name="쉼표 [0] 4 2 5 2 2 3" xfId="6849" xr:uid="{ECEF633A-D4AA-4BB1-9C9C-02DC78C7B17B}"/>
    <cellStyle name="쉼표 [0] 4 2 5 2 2 3 2" xfId="14354" xr:uid="{07DD5295-5712-4596-809A-8F67C24C10B3}"/>
    <cellStyle name="쉼표 [0] 4 2 5 2 2 4" xfId="4349" xr:uid="{785211D1-CD1B-4B42-8CD2-CB13B31EDFF6}"/>
    <cellStyle name="쉼표 [0] 4 2 5 2 2 4 2" xfId="11854" xr:uid="{8C741394-665D-4EBB-98B8-1815A4AA7985}"/>
    <cellStyle name="쉼표 [0] 4 2 5 2 2 5" xfId="9354" xr:uid="{DC9122C7-F087-4D87-9AF7-20A662FB163E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3" xfId="4351" xr:uid="{35CA140F-F1A9-491F-A4F5-C1BEC7462D77}"/>
    <cellStyle name="쉼표 [0] 4 2 5 2 3 3 2" xfId="11856" xr:uid="{018F90BF-2276-49B3-A473-1C0A41883E8F}"/>
    <cellStyle name="쉼표 [0] 4 2 5 2 3 4" xfId="9356" xr:uid="{7382F559-97CE-45F0-8429-9B3E95DFB0DB}"/>
    <cellStyle name="쉼표 [0] 4 2 5 2 4" xfId="6848" xr:uid="{F9C06BEE-DE05-4399-BCF8-CE66B19862EC}"/>
    <cellStyle name="쉼표 [0] 4 2 5 2 4 2" xfId="14353" xr:uid="{13A7874B-A75B-46C3-8213-A899F804E963}"/>
    <cellStyle name="쉼표 [0] 4 2 5 2 5" xfId="4348" xr:uid="{069FD436-6B9B-4235-A9B8-D3C39B7AA841}"/>
    <cellStyle name="쉼표 [0] 4 2 5 2 5 2" xfId="11853" xr:uid="{09FEFF70-8279-4B56-A01D-BD1CBA7F9A05}"/>
    <cellStyle name="쉼표 [0] 4 2 5 2 6" xfId="9353" xr:uid="{B207BCEB-2898-488B-BFEC-A11CE54C5B6D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3" xfId="4353" xr:uid="{5111ABC5-19EB-47FC-A880-01D3D3A91D18}"/>
    <cellStyle name="쉼표 [0] 4 2 5 3 2 3 2" xfId="11858" xr:uid="{4FB15DCC-AA82-432E-9525-187FE24D18B6}"/>
    <cellStyle name="쉼표 [0] 4 2 5 3 2 4" xfId="9358" xr:uid="{BAE483E5-88BB-436F-B779-111F57144E45}"/>
    <cellStyle name="쉼표 [0] 4 2 5 3 3" xfId="6852" xr:uid="{5A613C87-4017-4B47-A39B-C94549917DFD}"/>
    <cellStyle name="쉼표 [0] 4 2 5 3 3 2" xfId="14357" xr:uid="{0581EC9C-DAB6-40D5-97EF-7D0CE0B5E145}"/>
    <cellStyle name="쉼표 [0] 4 2 5 3 4" xfId="4352" xr:uid="{BD2E027A-A51B-4D77-8C49-7A84327DC070}"/>
    <cellStyle name="쉼표 [0] 4 2 5 3 4 2" xfId="11857" xr:uid="{1AEB5EB9-1D84-4956-AECB-4461076E1E4E}"/>
    <cellStyle name="쉼표 [0] 4 2 5 3 5" xfId="9357" xr:uid="{2C20E4E7-84A4-481B-AFA0-FBCD3B597347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3" xfId="4354" xr:uid="{FA2EE882-4BEF-47B9-BB9F-FDF99297B5B6}"/>
    <cellStyle name="쉼표 [0] 4 2 5 4 3 2" xfId="11859" xr:uid="{79BE1E9D-2B49-4292-97BC-A1F06DA46FD7}"/>
    <cellStyle name="쉼표 [0] 4 2 5 4 4" xfId="9359" xr:uid="{232C85D3-9860-487A-BB87-3E2D4F249870}"/>
    <cellStyle name="쉼표 [0] 4 2 5 5" xfId="6847" xr:uid="{B37D9635-5C77-4EE5-B1DE-1A3BB2A5BF59}"/>
    <cellStyle name="쉼표 [0] 4 2 5 5 2" xfId="14352" xr:uid="{A083981B-00F6-4919-9C0F-AF44ED23AF6D}"/>
    <cellStyle name="쉼표 [0] 4 2 5 6" xfId="4347" xr:uid="{83AE2012-8C28-4260-9CB0-3BC4E85D2016}"/>
    <cellStyle name="쉼표 [0] 4 2 5 6 2" xfId="11852" xr:uid="{894FE420-CEAB-4599-A432-C2DEFD8E0A7F}"/>
    <cellStyle name="쉼표 [0] 4 2 5 7" xfId="9352" xr:uid="{E761DB5B-0A67-4867-8263-7DD2C7CEF1C9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3" xfId="4357" xr:uid="{63280D21-B8C8-44D9-BC63-E21CC1442731}"/>
    <cellStyle name="쉼표 [0] 4 2 6 2 2 3 2" xfId="11862" xr:uid="{F6E887EB-D8F4-49CA-92ED-547B3279C20F}"/>
    <cellStyle name="쉼표 [0] 4 2 6 2 2 4" xfId="9362" xr:uid="{A841EC33-7CDB-4E5E-805A-7FBF1587ABFA}"/>
    <cellStyle name="쉼표 [0] 4 2 6 2 3" xfId="6856" xr:uid="{60A31C92-6B65-4918-8405-557F646553ED}"/>
    <cellStyle name="쉼표 [0] 4 2 6 2 3 2" xfId="14361" xr:uid="{7DDC8E0B-0110-48D9-A036-8235D4C0E922}"/>
    <cellStyle name="쉼표 [0] 4 2 6 2 4" xfId="4356" xr:uid="{B8CC99B7-F5E7-40A9-BFA8-EE90B425D0CE}"/>
    <cellStyle name="쉼표 [0] 4 2 6 2 4 2" xfId="11861" xr:uid="{40617A30-67E7-4105-A70C-F55D47A8D6B3}"/>
    <cellStyle name="쉼표 [0] 4 2 6 2 5" xfId="9361" xr:uid="{12D093F4-AA2D-4CDA-8906-85D74EE47F51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3" xfId="4358" xr:uid="{C1918D1A-DDE0-4AD3-B00B-2A004F6FC31B}"/>
    <cellStyle name="쉼표 [0] 4 2 6 3 3 2" xfId="11863" xr:uid="{9EF24282-EB00-4107-8988-73135C18FA50}"/>
    <cellStyle name="쉼표 [0] 4 2 6 3 4" xfId="9363" xr:uid="{A0FC784C-35D6-4C34-B10B-0706F5A68C1C}"/>
    <cellStyle name="쉼표 [0] 4 2 6 4" xfId="6855" xr:uid="{DF25EBBC-9B24-466C-A6B5-B426FFF950C9}"/>
    <cellStyle name="쉼표 [0] 4 2 6 4 2" xfId="14360" xr:uid="{D4F546EB-23BA-4E53-8356-5E3A1CE91191}"/>
    <cellStyle name="쉼표 [0] 4 2 6 5" xfId="4355" xr:uid="{0180B119-1CF8-4EF3-855F-DA9563FBE46B}"/>
    <cellStyle name="쉼표 [0] 4 2 6 5 2" xfId="11860" xr:uid="{ACEC620E-281B-42A8-8FAB-C3AA0F216B4B}"/>
    <cellStyle name="쉼표 [0] 4 2 6 6" xfId="9360" xr:uid="{CD193BA4-712F-446C-8A8B-40A320641D6A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3" xfId="4360" xr:uid="{69142014-B3CE-4356-AFE4-8CF2963888A0}"/>
    <cellStyle name="쉼표 [0] 4 2 7 2 3 2" xfId="11865" xr:uid="{E32819EE-29BB-4CC5-A82A-FDE06EDF2424}"/>
    <cellStyle name="쉼표 [0] 4 2 7 2 4" xfId="9365" xr:uid="{0418A5F8-6448-44D9-A6A9-11A54D13948C}"/>
    <cellStyle name="쉼표 [0] 4 2 7 3" xfId="6859" xr:uid="{F6C2836A-D332-4D74-8B74-78FC81BD4350}"/>
    <cellStyle name="쉼표 [0] 4 2 7 3 2" xfId="14364" xr:uid="{7D070EF4-6D5E-431B-B8D1-BCADA9C876E4}"/>
    <cellStyle name="쉼표 [0] 4 2 7 4" xfId="4359" xr:uid="{DAFA4AC1-9BFA-4F6C-A3BF-57C6C6384E66}"/>
    <cellStyle name="쉼표 [0] 4 2 7 4 2" xfId="11864" xr:uid="{C933005A-D53A-4313-9757-1E50D32E4480}"/>
    <cellStyle name="쉼표 [0] 4 2 7 5" xfId="9364" xr:uid="{C5A24AC3-C92D-490A-AD1E-3393D3CA3EE3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3" xfId="4361" xr:uid="{D57C8E2F-4A24-4409-BFBE-D74BDBB2DC1F}"/>
    <cellStyle name="쉼표 [0] 4 2 8 3 2" xfId="11866" xr:uid="{0B7E353A-2A16-46CE-AA34-94DCA61CE079}"/>
    <cellStyle name="쉼표 [0] 4 2 8 4" xfId="9366" xr:uid="{7E6B5150-36A1-4542-ABFF-595B1F1F6AB1}"/>
    <cellStyle name="쉼표 [0] 4 2 9" xfId="6734" xr:uid="{6594964A-AF0E-410E-BA9F-E6BDF5B140C2}"/>
    <cellStyle name="쉼표 [0] 4 2 9 2" xfId="14239" xr:uid="{93FC507A-1290-4CDE-AA8E-9EDB09432820}"/>
    <cellStyle name="쉼표 [0] 4 3" xfId="1828" xr:uid="{00000000-0005-0000-0000-000023070000}"/>
    <cellStyle name="쉼표 [0] 4 3 10" xfId="9367" xr:uid="{6297D299-03F6-48B3-839F-C15C6C9B5C43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4" xfId="9373" xr:uid="{2CC30890-1B9E-408C-B141-5CB3CFA2E4A2}"/>
    <cellStyle name="쉼표 [0] 4 3 2 2 2 2 2 3" xfId="6867" xr:uid="{2F3DCB63-E1C3-4560-BFCF-E9467A1A1636}"/>
    <cellStyle name="쉼표 [0] 4 3 2 2 2 2 2 3 2" xfId="14372" xr:uid="{125FF25E-1872-44A3-9A26-508F05D96AA2}"/>
    <cellStyle name="쉼표 [0] 4 3 2 2 2 2 2 4" xfId="4367" xr:uid="{1964C55E-D0C7-4046-82F7-9BDA267ED00E}"/>
    <cellStyle name="쉼표 [0] 4 3 2 2 2 2 2 4 2" xfId="11872" xr:uid="{B8C7DD24-2005-44BD-87E1-D67D2246CF05}"/>
    <cellStyle name="쉼표 [0] 4 3 2 2 2 2 2 5" xfId="9372" xr:uid="{77A9A393-8457-4538-B5F4-6BC722C51A6B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3" xfId="4369" xr:uid="{0D66F26F-C0E9-4B72-961E-7C6687D27166}"/>
    <cellStyle name="쉼표 [0] 4 3 2 2 2 2 3 3 2" xfId="11874" xr:uid="{2700C839-C645-4FDD-A374-7E6471C051EC}"/>
    <cellStyle name="쉼표 [0] 4 3 2 2 2 2 3 4" xfId="9374" xr:uid="{8C4BDE77-9176-4961-A2F0-28F0A539D569}"/>
    <cellStyle name="쉼표 [0] 4 3 2 2 2 2 4" xfId="6866" xr:uid="{3A2FE9AC-E1BB-4221-95A4-CE6830F5978B}"/>
    <cellStyle name="쉼표 [0] 4 3 2 2 2 2 4 2" xfId="14371" xr:uid="{61C7695E-366C-4706-92D8-399AF519DA99}"/>
    <cellStyle name="쉼표 [0] 4 3 2 2 2 2 5" xfId="4366" xr:uid="{D6930990-60BF-447B-90CB-10C144E5018A}"/>
    <cellStyle name="쉼표 [0] 4 3 2 2 2 2 5 2" xfId="11871" xr:uid="{AC7D7C8B-83A7-4CD6-A608-28F02302A15D}"/>
    <cellStyle name="쉼표 [0] 4 3 2 2 2 2 6" xfId="9371" xr:uid="{C06FCF80-51F5-46CD-8E6A-A8DDFC7BAEE5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3" xfId="4371" xr:uid="{E4972C4B-B9F8-4FED-9502-926A4D41CB2A}"/>
    <cellStyle name="쉼표 [0] 4 3 2 2 2 3 2 3 2" xfId="11876" xr:uid="{5097FCBA-8606-4145-A9EB-067A18521D60}"/>
    <cellStyle name="쉼표 [0] 4 3 2 2 2 3 2 4" xfId="9376" xr:uid="{7E0426B4-0379-4950-B467-0A5BD65B9CE4}"/>
    <cellStyle name="쉼표 [0] 4 3 2 2 2 3 3" xfId="6870" xr:uid="{874183C6-E35D-4443-938D-A1EAEECF08BC}"/>
    <cellStyle name="쉼표 [0] 4 3 2 2 2 3 3 2" xfId="14375" xr:uid="{3DA2A0D3-8F2E-41EE-BBF5-E64FD4EA56B6}"/>
    <cellStyle name="쉼표 [0] 4 3 2 2 2 3 4" xfId="4370" xr:uid="{F915AA49-90D2-4A69-9320-B4395067553F}"/>
    <cellStyle name="쉼표 [0] 4 3 2 2 2 3 4 2" xfId="11875" xr:uid="{8E11400A-6483-490C-811A-95E8FE1BAA9F}"/>
    <cellStyle name="쉼표 [0] 4 3 2 2 2 3 5" xfId="9375" xr:uid="{61B76788-C8C1-4A8D-8773-5B01B1FAAB24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3" xfId="4372" xr:uid="{F9EAE2DF-5969-4BAA-99F2-BB3F78F09FFC}"/>
    <cellStyle name="쉼표 [0] 4 3 2 2 2 4 3 2" xfId="11877" xr:uid="{7C31C0B5-3659-4202-8576-8F7A35E726BB}"/>
    <cellStyle name="쉼표 [0] 4 3 2 2 2 4 4" xfId="9377" xr:uid="{6B3182AE-F0FB-4152-8629-BE4BB00ED224}"/>
    <cellStyle name="쉼표 [0] 4 3 2 2 2 5" xfId="6865" xr:uid="{BF387165-6681-4804-AFA4-50DFBA6CD072}"/>
    <cellStyle name="쉼표 [0] 4 3 2 2 2 5 2" xfId="14370" xr:uid="{EFE2C279-4B66-497A-877D-829D68D538E6}"/>
    <cellStyle name="쉼표 [0] 4 3 2 2 2 6" xfId="4365" xr:uid="{F5ED9C19-1492-44E3-952F-0B1F180C55E2}"/>
    <cellStyle name="쉼표 [0] 4 3 2 2 2 6 2" xfId="11870" xr:uid="{5D4F63F1-43A9-4476-9E1B-7377166B0F88}"/>
    <cellStyle name="쉼표 [0] 4 3 2 2 2 7" xfId="9370" xr:uid="{62DC3F61-D140-46BB-8E75-D3547EF16687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3" xfId="4375" xr:uid="{D1F243A7-B640-41BD-BBF2-04CA28536AC1}"/>
    <cellStyle name="쉼표 [0] 4 3 2 2 3 2 2 3 2" xfId="11880" xr:uid="{6EE354FD-833D-4DD7-B4BE-D17788DF7E93}"/>
    <cellStyle name="쉼표 [0] 4 3 2 2 3 2 2 4" xfId="9380" xr:uid="{BDDA135A-9938-44B0-9385-B76470ED0A0C}"/>
    <cellStyle name="쉼표 [0] 4 3 2 2 3 2 3" xfId="6874" xr:uid="{2812BA52-B79E-435D-9004-14AB5392D7C5}"/>
    <cellStyle name="쉼표 [0] 4 3 2 2 3 2 3 2" xfId="14379" xr:uid="{F4D30152-0CE5-4C00-A112-C3FDCD6C5318}"/>
    <cellStyle name="쉼표 [0] 4 3 2 2 3 2 4" xfId="4374" xr:uid="{DDA2656D-5C2B-462E-8A4B-8A6D5FB767E3}"/>
    <cellStyle name="쉼표 [0] 4 3 2 2 3 2 4 2" xfId="11879" xr:uid="{610567BC-8C05-4F9A-92BA-18AC6903AA21}"/>
    <cellStyle name="쉼표 [0] 4 3 2 2 3 2 5" xfId="9379" xr:uid="{4F5A7AF5-5E40-46B2-8B42-879C24A926D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3" xfId="4376" xr:uid="{191A6235-0254-4B81-850B-0A89579B421A}"/>
    <cellStyle name="쉼표 [0] 4 3 2 2 3 3 3 2" xfId="11881" xr:uid="{70DFFC35-9012-45CD-82B6-9804237186E1}"/>
    <cellStyle name="쉼표 [0] 4 3 2 2 3 3 4" xfId="9381" xr:uid="{9F0D6B14-E1EC-4B4F-836F-BE808DC44EA2}"/>
    <cellStyle name="쉼표 [0] 4 3 2 2 3 4" xfId="6873" xr:uid="{D54EED74-AE61-46D9-8DCB-99843B44138D}"/>
    <cellStyle name="쉼표 [0] 4 3 2 2 3 4 2" xfId="14378" xr:uid="{4074087C-EDAC-4104-9E6C-0AFF5A29DED9}"/>
    <cellStyle name="쉼표 [0] 4 3 2 2 3 5" xfId="4373" xr:uid="{2A686477-D27A-4913-9D39-B48D834C70D1}"/>
    <cellStyle name="쉼표 [0] 4 3 2 2 3 5 2" xfId="11878" xr:uid="{5283D0F7-7D77-4617-B0AC-BCF97D891467}"/>
    <cellStyle name="쉼표 [0] 4 3 2 2 3 6" xfId="9378" xr:uid="{EB7109E5-EE89-4153-959A-F0A695859AC0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3" xfId="4378" xr:uid="{F27C0233-541F-4D9D-8B83-9C2CAC0EF20D}"/>
    <cellStyle name="쉼표 [0] 4 3 2 2 4 2 3 2" xfId="11883" xr:uid="{ADA8B1AF-008D-4002-82B0-4697E7B38403}"/>
    <cellStyle name="쉼표 [0] 4 3 2 2 4 2 4" xfId="9383" xr:uid="{0CEE9448-8A32-4095-97BE-50F2B8F0E8E8}"/>
    <cellStyle name="쉼표 [0] 4 3 2 2 4 3" xfId="6877" xr:uid="{713A94C1-0A0E-4CA0-8B29-C269FEB89470}"/>
    <cellStyle name="쉼표 [0] 4 3 2 2 4 3 2" xfId="14382" xr:uid="{C01C387C-B65A-4C8E-A5BD-5C6E98CDE4F3}"/>
    <cellStyle name="쉼표 [0] 4 3 2 2 4 4" xfId="4377" xr:uid="{CF13A74C-A4EB-4DC1-8D30-3B7F3912A939}"/>
    <cellStyle name="쉼표 [0] 4 3 2 2 4 4 2" xfId="11882" xr:uid="{FF531AEE-904C-41C0-B32F-F59606DF06EA}"/>
    <cellStyle name="쉼표 [0] 4 3 2 2 4 5" xfId="9382" xr:uid="{C8D991E7-A2CD-433A-BDDA-FACB09492AAD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3" xfId="4379" xr:uid="{32FF602B-55DB-44E8-AAF9-8EA544E3BFC4}"/>
    <cellStyle name="쉼표 [0] 4 3 2 2 5 3 2" xfId="11884" xr:uid="{A8C2D092-C0B8-438D-8CAA-4E7AC0B23BE9}"/>
    <cellStyle name="쉼표 [0] 4 3 2 2 5 4" xfId="9384" xr:uid="{5DB32CDE-2951-47AF-8DFB-3307B21AF48B}"/>
    <cellStyle name="쉼표 [0] 4 3 2 2 6" xfId="6864" xr:uid="{9E860F8F-5885-4861-9DF2-D52CFE77BAA4}"/>
    <cellStyle name="쉼표 [0] 4 3 2 2 6 2" xfId="14369" xr:uid="{EF9172E9-14B8-4688-93D3-D522457B2C57}"/>
    <cellStyle name="쉼표 [0] 4 3 2 2 7" xfId="4364" xr:uid="{FD94E29E-4C34-4D2F-B633-ACBAA6D9991D}"/>
    <cellStyle name="쉼표 [0] 4 3 2 2 7 2" xfId="11869" xr:uid="{01E48B61-0D2B-46B1-B93A-080FDA19202F}"/>
    <cellStyle name="쉼표 [0] 4 3 2 2 8" xfId="9369" xr:uid="{819A9A4D-0F66-4497-9C66-1F15A621A3EA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3" xfId="4383" xr:uid="{8C090B64-9259-4DCC-BFDD-DF114B20DE49}"/>
    <cellStyle name="쉼표 [0] 4 3 2 3 2 2 2 3 2" xfId="11888" xr:uid="{2165EC15-C7C8-43BB-91F3-67832D9C45F2}"/>
    <cellStyle name="쉼표 [0] 4 3 2 3 2 2 2 4" xfId="9388" xr:uid="{3180A5FE-E114-4542-8B83-48A43B55832A}"/>
    <cellStyle name="쉼표 [0] 4 3 2 3 2 2 3" xfId="6882" xr:uid="{69F2749B-18F2-4362-A2CA-625C88484F12}"/>
    <cellStyle name="쉼표 [0] 4 3 2 3 2 2 3 2" xfId="14387" xr:uid="{94A99AFD-C957-44EB-BC9E-2FFE75940BA4}"/>
    <cellStyle name="쉼표 [0] 4 3 2 3 2 2 4" xfId="4382" xr:uid="{88571D07-71E3-46E3-8F52-64D35EEB0BFD}"/>
    <cellStyle name="쉼표 [0] 4 3 2 3 2 2 4 2" xfId="11887" xr:uid="{43230256-9D57-4E32-A739-E69A08E2EA59}"/>
    <cellStyle name="쉼표 [0] 4 3 2 3 2 2 5" xfId="9387" xr:uid="{6C08C1CF-915F-4CDE-B9B5-49F6CD1267B6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3" xfId="4384" xr:uid="{6CF6B8D0-68E5-4146-B249-121E48F0DD1C}"/>
    <cellStyle name="쉼표 [0] 4 3 2 3 2 3 3 2" xfId="11889" xr:uid="{F6A8B469-FE26-4FBE-A899-BF101387408E}"/>
    <cellStyle name="쉼표 [0] 4 3 2 3 2 3 4" xfId="9389" xr:uid="{E23B94ED-280D-4AAD-858D-F6D5A8A3603B}"/>
    <cellStyle name="쉼표 [0] 4 3 2 3 2 4" xfId="6881" xr:uid="{5119250F-7550-486E-817F-37824F66ED02}"/>
    <cellStyle name="쉼표 [0] 4 3 2 3 2 4 2" xfId="14386" xr:uid="{55CA278C-1699-43B1-8F91-0CA61BC6FA88}"/>
    <cellStyle name="쉼표 [0] 4 3 2 3 2 5" xfId="4381" xr:uid="{5102C53A-AD1C-4B17-B467-7C04CFF44693}"/>
    <cellStyle name="쉼표 [0] 4 3 2 3 2 5 2" xfId="11886" xr:uid="{4CA81F3F-8D0B-49BE-B38F-D4218B4BE566}"/>
    <cellStyle name="쉼표 [0] 4 3 2 3 2 6" xfId="9386" xr:uid="{983C1CAA-09BC-4EE6-9B82-ABDD2C160034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3" xfId="4386" xr:uid="{4AB17EC8-46CE-48B1-A7F4-EBDFB645F376}"/>
    <cellStyle name="쉼표 [0] 4 3 2 3 3 2 3 2" xfId="11891" xr:uid="{DA79E888-1023-4A89-83B4-DB62E8628069}"/>
    <cellStyle name="쉼표 [0] 4 3 2 3 3 2 4" xfId="9391" xr:uid="{8B6E7E22-F10F-4414-AC21-C747942EA42C}"/>
    <cellStyle name="쉼표 [0] 4 3 2 3 3 3" xfId="6885" xr:uid="{CE672F6B-55F8-4E56-9CDD-2278E18AF2AF}"/>
    <cellStyle name="쉼표 [0] 4 3 2 3 3 3 2" xfId="14390" xr:uid="{9B29F80B-CBAB-4CEC-BCE3-DF2247A83B16}"/>
    <cellStyle name="쉼표 [0] 4 3 2 3 3 4" xfId="4385" xr:uid="{B7F8BF83-26E7-42D9-B925-5DE1E7B180D0}"/>
    <cellStyle name="쉼표 [0] 4 3 2 3 3 4 2" xfId="11890" xr:uid="{551376AF-831F-4855-A3F3-8B5DED913C46}"/>
    <cellStyle name="쉼표 [0] 4 3 2 3 3 5" xfId="9390" xr:uid="{C4218D80-E5FE-4F84-8A95-48CDC4794002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3" xfId="4387" xr:uid="{83A98A68-B6A7-487C-991D-326B82758C86}"/>
    <cellStyle name="쉼표 [0] 4 3 2 3 4 3 2" xfId="11892" xr:uid="{5CD35D85-16E5-4582-917B-3A50570571AC}"/>
    <cellStyle name="쉼표 [0] 4 3 2 3 4 4" xfId="9392" xr:uid="{E9127EDB-A5D1-4289-91D2-B110031B7AFF}"/>
    <cellStyle name="쉼표 [0] 4 3 2 3 5" xfId="6880" xr:uid="{8D53D305-5906-47DA-ACDB-90A8782D594C}"/>
    <cellStyle name="쉼표 [0] 4 3 2 3 5 2" xfId="14385" xr:uid="{6A31BBAB-F154-4600-8B74-257F1BDC0304}"/>
    <cellStyle name="쉼표 [0] 4 3 2 3 6" xfId="4380" xr:uid="{C1CED90D-F7AE-4037-A085-20184E516797}"/>
    <cellStyle name="쉼표 [0] 4 3 2 3 6 2" xfId="11885" xr:uid="{3953DCE3-8FB6-43FF-B657-DB6055F4EB6B}"/>
    <cellStyle name="쉼표 [0] 4 3 2 3 7" xfId="9385" xr:uid="{0E4D3C7A-8F84-4907-93CC-F6C441DEF050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3" xfId="4390" xr:uid="{71D4E332-DF3C-4894-96C7-7C755EF6ABD4}"/>
    <cellStyle name="쉼표 [0] 4 3 2 4 2 2 3 2" xfId="11895" xr:uid="{2ECCCEBC-FF9A-4E53-8C11-27E09B6DBDE4}"/>
    <cellStyle name="쉼표 [0] 4 3 2 4 2 2 4" xfId="9395" xr:uid="{B1FDBFBC-25F3-4D53-BDAB-0FA13461309D}"/>
    <cellStyle name="쉼표 [0] 4 3 2 4 2 3" xfId="6889" xr:uid="{C108882F-E919-4B28-A6B9-EDF5A3B21C46}"/>
    <cellStyle name="쉼표 [0] 4 3 2 4 2 3 2" xfId="14394" xr:uid="{A2D7DF8E-77DF-437C-85D8-43133F79644B}"/>
    <cellStyle name="쉼표 [0] 4 3 2 4 2 4" xfId="4389" xr:uid="{04B79285-A4D8-4B5E-91B0-6D42C389E6A3}"/>
    <cellStyle name="쉼표 [0] 4 3 2 4 2 4 2" xfId="11894" xr:uid="{579539AA-2ED2-49E9-9AFA-219215715D28}"/>
    <cellStyle name="쉼표 [0] 4 3 2 4 2 5" xfId="9394" xr:uid="{AF1D4CB1-35CB-4C79-8357-C7036A810250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3" xfId="4391" xr:uid="{67CC8C32-57A0-4B5B-964B-9EDFF5DB4F8C}"/>
    <cellStyle name="쉼표 [0] 4 3 2 4 3 3 2" xfId="11896" xr:uid="{8984EB77-6383-478D-8347-7F048CB60842}"/>
    <cellStyle name="쉼표 [0] 4 3 2 4 3 4" xfId="9396" xr:uid="{BE218FE8-6372-41D2-939E-C4F411BAF4F0}"/>
    <cellStyle name="쉼표 [0] 4 3 2 4 4" xfId="6888" xr:uid="{3E3817A6-9DE1-49DB-870B-2025ADC3DB45}"/>
    <cellStyle name="쉼표 [0] 4 3 2 4 4 2" xfId="14393" xr:uid="{A308D8BA-9BDE-4015-8969-A337FF6A156D}"/>
    <cellStyle name="쉼표 [0] 4 3 2 4 5" xfId="4388" xr:uid="{5B24B1B6-283C-4DCB-AF32-3BF749E9699B}"/>
    <cellStyle name="쉼표 [0] 4 3 2 4 5 2" xfId="11893" xr:uid="{2DB4BEE2-B227-4DC6-A838-A3147B040327}"/>
    <cellStyle name="쉼표 [0] 4 3 2 4 6" xfId="9393" xr:uid="{F1BEFBAA-52DE-407D-BBFB-3349292EC62E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3" xfId="4393" xr:uid="{AFAA3093-E51A-4AC3-838D-39B87DFA60FB}"/>
    <cellStyle name="쉼표 [0] 4 3 2 5 2 3 2" xfId="11898" xr:uid="{D579380F-3861-43CD-9552-881E9F48D17A}"/>
    <cellStyle name="쉼표 [0] 4 3 2 5 2 4" xfId="9398" xr:uid="{E2BA3974-A7ED-4E54-914A-764EE5C8C56F}"/>
    <cellStyle name="쉼표 [0] 4 3 2 5 3" xfId="6892" xr:uid="{81441519-1F7F-4ECB-AB2E-2124881FD89A}"/>
    <cellStyle name="쉼표 [0] 4 3 2 5 3 2" xfId="14397" xr:uid="{ABB01CCE-E95F-451E-8C63-7DEFDA55F6BD}"/>
    <cellStyle name="쉼표 [0] 4 3 2 5 4" xfId="4392" xr:uid="{8AC82FE7-5F1F-4270-BF0A-88D0BFF7C918}"/>
    <cellStyle name="쉼표 [0] 4 3 2 5 4 2" xfId="11897" xr:uid="{E888493B-52BA-48F6-8126-87822B4E70E1}"/>
    <cellStyle name="쉼표 [0] 4 3 2 5 5" xfId="9397" xr:uid="{BC65683B-B82B-459D-91D8-C4BCEACCC577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3" xfId="4394" xr:uid="{5A143AEA-2D36-4DC3-9800-B05DF68765CD}"/>
    <cellStyle name="쉼표 [0] 4 3 2 6 3 2" xfId="11899" xr:uid="{1B73386C-08AD-4917-9AE0-FFFB053D7858}"/>
    <cellStyle name="쉼표 [0] 4 3 2 6 4" xfId="9399" xr:uid="{E7EECB18-2BBE-4086-8FC4-4D2CCC87C204}"/>
    <cellStyle name="쉼표 [0] 4 3 2 7" xfId="6863" xr:uid="{4D16F13E-5E01-4F88-9E02-CCEEF9571717}"/>
    <cellStyle name="쉼표 [0] 4 3 2 7 2" xfId="14368" xr:uid="{85C7CACD-64E6-4EFF-8D72-4B06A9A25A83}"/>
    <cellStyle name="쉼표 [0] 4 3 2 8" xfId="4363" xr:uid="{B4D92483-8C01-4AA1-BE17-ECB7777B6B81}"/>
    <cellStyle name="쉼표 [0] 4 3 2 8 2" xfId="11868" xr:uid="{4588BA9C-F794-4C60-81FB-CEC8C562D783}"/>
    <cellStyle name="쉼표 [0] 4 3 2 9" xfId="9368" xr:uid="{E015D0CD-6376-42EE-8FB6-7344AF9DBA6A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3" xfId="4399" xr:uid="{C5562EE7-11CE-4A79-A332-D99290FE2B03}"/>
    <cellStyle name="쉼표 [0] 4 3 3 2 2 2 2 3 2" xfId="11904" xr:uid="{6CCA0AAA-6A80-42A4-8977-9EDEECA796BC}"/>
    <cellStyle name="쉼표 [0] 4 3 3 2 2 2 2 4" xfId="9404" xr:uid="{DB45CBC5-100B-4A01-AA64-DDE042B35504}"/>
    <cellStyle name="쉼표 [0] 4 3 3 2 2 2 3" xfId="6898" xr:uid="{C779FD92-251D-4EBE-9B7B-D3EC1EA5CFE0}"/>
    <cellStyle name="쉼표 [0] 4 3 3 2 2 2 3 2" xfId="14403" xr:uid="{D86680D8-170B-403F-89AE-6145662F2A10}"/>
    <cellStyle name="쉼표 [0] 4 3 3 2 2 2 4" xfId="4398" xr:uid="{AFB15497-C650-457C-B765-7301D62F28BA}"/>
    <cellStyle name="쉼표 [0] 4 3 3 2 2 2 4 2" xfId="11903" xr:uid="{CAF337D1-9FB3-4B66-94AA-B84EC8D0A22D}"/>
    <cellStyle name="쉼표 [0] 4 3 3 2 2 2 5" xfId="9403" xr:uid="{E4C4D9F4-41CD-4F3B-9DF7-E2D6FF5E05FB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3" xfId="4400" xr:uid="{04CF6A26-58A8-4B12-A69B-D73D36250A5D}"/>
    <cellStyle name="쉼표 [0] 4 3 3 2 2 3 3 2" xfId="11905" xr:uid="{F8199819-AD93-4241-A79F-5BCCFE4BD70D}"/>
    <cellStyle name="쉼표 [0] 4 3 3 2 2 3 4" xfId="9405" xr:uid="{D3231360-733B-44B2-B391-8ABA698F02CB}"/>
    <cellStyle name="쉼표 [0] 4 3 3 2 2 4" xfId="6897" xr:uid="{7F12BF5F-84C1-41C6-A8F4-F495AB423004}"/>
    <cellStyle name="쉼표 [0] 4 3 3 2 2 4 2" xfId="14402" xr:uid="{B399CBFF-D47F-4CF0-9222-A3C8B995135C}"/>
    <cellStyle name="쉼표 [0] 4 3 3 2 2 5" xfId="4397" xr:uid="{35B379A1-E52B-4371-8F0F-DF49F776FC87}"/>
    <cellStyle name="쉼표 [0] 4 3 3 2 2 5 2" xfId="11902" xr:uid="{CE903F47-31E9-439F-BBFE-CEA014F50397}"/>
    <cellStyle name="쉼표 [0] 4 3 3 2 2 6" xfId="9402" xr:uid="{42F76F46-6FCD-4954-8F56-B3A5FB1A8EB5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3" xfId="4402" xr:uid="{053D82B3-B790-42A6-A3D9-0300F6A006B5}"/>
    <cellStyle name="쉼표 [0] 4 3 3 2 3 2 3 2" xfId="11907" xr:uid="{DC556AB5-E482-440E-83EE-30E7B42A9D2C}"/>
    <cellStyle name="쉼표 [0] 4 3 3 2 3 2 4" xfId="9407" xr:uid="{CCB032D6-868C-4C6D-942F-A03AB540D2B6}"/>
    <cellStyle name="쉼표 [0] 4 3 3 2 3 3" xfId="6901" xr:uid="{89329F1C-5CB6-44D6-B4A7-956EE1580EA7}"/>
    <cellStyle name="쉼표 [0] 4 3 3 2 3 3 2" xfId="14406" xr:uid="{D4861221-C192-433B-BC82-45ECA76B8625}"/>
    <cellStyle name="쉼표 [0] 4 3 3 2 3 4" xfId="4401" xr:uid="{B9253743-C8BA-49F5-AB36-2BD313F03BE9}"/>
    <cellStyle name="쉼표 [0] 4 3 3 2 3 4 2" xfId="11906" xr:uid="{8BC18814-DEA5-42D5-9AA1-47022305D21F}"/>
    <cellStyle name="쉼표 [0] 4 3 3 2 3 5" xfId="9406" xr:uid="{BB095D55-1738-4852-A862-87D98B155EA5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3" xfId="4403" xr:uid="{47238128-780D-4A96-B634-9B04F2B64079}"/>
    <cellStyle name="쉼표 [0] 4 3 3 2 4 3 2" xfId="11908" xr:uid="{67552D23-DA00-43CB-91D3-759B3EAE91AC}"/>
    <cellStyle name="쉼표 [0] 4 3 3 2 4 4" xfId="9408" xr:uid="{1CCA78F4-EC54-4366-A2A4-1DCC11C447F6}"/>
    <cellStyle name="쉼표 [0] 4 3 3 2 5" xfId="6896" xr:uid="{D6A2BC99-5CB5-434B-B5ED-0D4BFDC1D089}"/>
    <cellStyle name="쉼표 [0] 4 3 3 2 5 2" xfId="14401" xr:uid="{696BCA81-D618-44BD-8235-44B16EFE14D9}"/>
    <cellStyle name="쉼표 [0] 4 3 3 2 6" xfId="4396" xr:uid="{B628EEE6-035A-491B-B803-A42D207EABBF}"/>
    <cellStyle name="쉼표 [0] 4 3 3 2 6 2" xfId="11901" xr:uid="{F387D94E-50B6-4E45-ADF9-593807547986}"/>
    <cellStyle name="쉼표 [0] 4 3 3 2 7" xfId="9401" xr:uid="{829A59B7-1773-4D85-B1B7-77B087510EAE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3" xfId="4406" xr:uid="{6A2D3B86-9EEA-4DAB-8445-6C65943B76D9}"/>
    <cellStyle name="쉼표 [0] 4 3 3 3 2 2 3 2" xfId="11911" xr:uid="{974A394B-7B21-4247-8FED-00C0E06DF2B1}"/>
    <cellStyle name="쉼표 [0] 4 3 3 3 2 2 4" xfId="9411" xr:uid="{8A67B83B-AECE-48AB-B053-4EA5DC52350A}"/>
    <cellStyle name="쉼표 [0] 4 3 3 3 2 3" xfId="6905" xr:uid="{DC1AC383-25A3-4D68-BEFC-E78543BECA73}"/>
    <cellStyle name="쉼표 [0] 4 3 3 3 2 3 2" xfId="14410" xr:uid="{B8C38E28-3021-46D2-A634-47AF6B65A0DD}"/>
    <cellStyle name="쉼표 [0] 4 3 3 3 2 4" xfId="4405" xr:uid="{7851765F-7AF8-464B-AA9E-17C202F462C3}"/>
    <cellStyle name="쉼표 [0] 4 3 3 3 2 4 2" xfId="11910" xr:uid="{40E03D46-C750-4998-BAD7-E5AC7F6BDC67}"/>
    <cellStyle name="쉼표 [0] 4 3 3 3 2 5" xfId="9410" xr:uid="{B492B612-FD5F-4E6A-898D-7C2E7CAA9371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3" xfId="4407" xr:uid="{9B936873-26B5-4BC7-9FA7-D47D4A0BF7E6}"/>
    <cellStyle name="쉼표 [0] 4 3 3 3 3 3 2" xfId="11912" xr:uid="{9B139874-FC32-4568-8BF9-D06F8B5C642F}"/>
    <cellStyle name="쉼표 [0] 4 3 3 3 3 4" xfId="9412" xr:uid="{58E6AD76-1803-4F04-BA55-657FBD9699F8}"/>
    <cellStyle name="쉼표 [0] 4 3 3 3 4" xfId="6904" xr:uid="{28E9DC91-A4E1-43D5-9BF9-FF3089681A3D}"/>
    <cellStyle name="쉼표 [0] 4 3 3 3 4 2" xfId="14409" xr:uid="{10C8FDDE-BE87-4A7D-B8C0-6356D61C246C}"/>
    <cellStyle name="쉼표 [0] 4 3 3 3 5" xfId="4404" xr:uid="{77C4F8F7-38CB-4F50-9DA9-DE06532399AA}"/>
    <cellStyle name="쉼표 [0] 4 3 3 3 5 2" xfId="11909" xr:uid="{2BDDD781-A771-4E5B-9EBB-330526EC4992}"/>
    <cellStyle name="쉼표 [0] 4 3 3 3 6" xfId="9409" xr:uid="{CB8B89CB-473C-42DA-AE9D-AA86ECCBDCB4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3" xfId="4409" xr:uid="{6F582BD6-A114-43EA-AF57-BFBD10A2863E}"/>
    <cellStyle name="쉼표 [0] 4 3 3 4 2 3 2" xfId="11914" xr:uid="{1066CA1E-64FB-4979-9DAA-925921DAB5F5}"/>
    <cellStyle name="쉼표 [0] 4 3 3 4 2 4" xfId="9414" xr:uid="{F7A3293D-AACB-4B18-AE02-622EB825237C}"/>
    <cellStyle name="쉼표 [0] 4 3 3 4 3" xfId="6908" xr:uid="{538FCD1E-ADC6-42FC-B122-CBC5719BCE8C}"/>
    <cellStyle name="쉼표 [0] 4 3 3 4 3 2" xfId="14413" xr:uid="{A3B8456E-9F1C-4E5D-BF0C-32BD032AC326}"/>
    <cellStyle name="쉼표 [0] 4 3 3 4 4" xfId="4408" xr:uid="{8BF56AFD-404A-4A0B-8BE0-1109FBB49F5B}"/>
    <cellStyle name="쉼표 [0] 4 3 3 4 4 2" xfId="11913" xr:uid="{252AD0B5-1661-4CB7-95DC-480345785045}"/>
    <cellStyle name="쉼표 [0] 4 3 3 4 5" xfId="9413" xr:uid="{84DB276B-8945-4DB6-9316-98EB51A07DE6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3" xfId="4410" xr:uid="{5CC00529-8477-434A-B30E-7AA269712EB0}"/>
    <cellStyle name="쉼표 [0] 4 3 3 5 3 2" xfId="11915" xr:uid="{D622C1EC-F2A8-4BF0-B492-09113C9741F9}"/>
    <cellStyle name="쉼표 [0] 4 3 3 5 4" xfId="9415" xr:uid="{216DBCA9-7F5D-4C2D-82AA-B82DE786EFF5}"/>
    <cellStyle name="쉼표 [0] 4 3 3 6" xfId="6895" xr:uid="{2805DE9F-4414-4D69-820D-F056745D4DB5}"/>
    <cellStyle name="쉼표 [0] 4 3 3 6 2" xfId="14400" xr:uid="{2E3BA843-61E3-42A9-A700-B4B4B4CC380B}"/>
    <cellStyle name="쉼표 [0] 4 3 3 7" xfId="4395" xr:uid="{14010294-DC21-45DF-B25C-37DCA98D695C}"/>
    <cellStyle name="쉼표 [0] 4 3 3 7 2" xfId="11900" xr:uid="{14FDC07D-1B68-43D7-AE89-A475A9AA4F38}"/>
    <cellStyle name="쉼표 [0] 4 3 3 8" xfId="9400" xr:uid="{814AE418-3842-400E-888F-A71F1C79BD67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3" xfId="4414" xr:uid="{776CED02-EA7A-4EF6-B15C-FC5962D25783}"/>
    <cellStyle name="쉼표 [0] 4 3 4 2 2 2 3 2" xfId="11919" xr:uid="{B8722172-F6F9-47BF-9A9D-782A11899A93}"/>
    <cellStyle name="쉼표 [0] 4 3 4 2 2 2 4" xfId="9419" xr:uid="{42744A45-F49B-4E46-9549-D4A37F85D187}"/>
    <cellStyle name="쉼표 [0] 4 3 4 2 2 3" xfId="6913" xr:uid="{A47F49B3-C651-4FC0-9AA4-7FE981BA4DF1}"/>
    <cellStyle name="쉼표 [0] 4 3 4 2 2 3 2" xfId="14418" xr:uid="{33033206-D3F9-4167-BC88-5D4CC4488EBA}"/>
    <cellStyle name="쉼표 [0] 4 3 4 2 2 4" xfId="4413" xr:uid="{92C94D9B-6171-4F77-8468-AF7F9106F592}"/>
    <cellStyle name="쉼표 [0] 4 3 4 2 2 4 2" xfId="11918" xr:uid="{26B0A846-28E9-48D0-BFD5-05A6DA1802AF}"/>
    <cellStyle name="쉼표 [0] 4 3 4 2 2 5" xfId="9418" xr:uid="{A696ECD0-8F58-46C6-8365-838D6CA89E06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3" xfId="4415" xr:uid="{87F2135B-9F01-4DA1-8CB7-068347E85B44}"/>
    <cellStyle name="쉼표 [0] 4 3 4 2 3 3 2" xfId="11920" xr:uid="{4F356DCE-60B5-449E-9E6A-0F3BAA3959E5}"/>
    <cellStyle name="쉼표 [0] 4 3 4 2 3 4" xfId="9420" xr:uid="{34EA5C44-C749-4F1C-BE9E-9D9FEABB6B53}"/>
    <cellStyle name="쉼표 [0] 4 3 4 2 4" xfId="6912" xr:uid="{71977CC6-E428-4DB4-8BE7-C5C8711974C2}"/>
    <cellStyle name="쉼표 [0] 4 3 4 2 4 2" xfId="14417" xr:uid="{A2110FBD-1484-4A3C-8238-F19FE40A332D}"/>
    <cellStyle name="쉼표 [0] 4 3 4 2 5" xfId="4412" xr:uid="{993B6D82-6206-4489-A379-FC4B63C88195}"/>
    <cellStyle name="쉼표 [0] 4 3 4 2 5 2" xfId="11917" xr:uid="{413203A4-C016-484A-B72F-92E40174F284}"/>
    <cellStyle name="쉼표 [0] 4 3 4 2 6" xfId="9417" xr:uid="{46D38534-669E-404E-8459-4F02D458DAEB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3" xfId="4417" xr:uid="{F0A30714-7BE2-40E4-A427-7BC87740DE47}"/>
    <cellStyle name="쉼표 [0] 4 3 4 3 2 3 2" xfId="11922" xr:uid="{82238E83-4D2B-45FD-B798-B39881EAB77A}"/>
    <cellStyle name="쉼표 [0] 4 3 4 3 2 4" xfId="9422" xr:uid="{E3AFDAFF-C489-4D7B-ADEF-DD9FA1477E2E}"/>
    <cellStyle name="쉼표 [0] 4 3 4 3 3" xfId="6916" xr:uid="{BB8841B4-56E2-4B8A-B13F-C3FD512E7E20}"/>
    <cellStyle name="쉼표 [0] 4 3 4 3 3 2" xfId="14421" xr:uid="{B7AC4EC2-A955-4607-B315-9CCA0F8D61DD}"/>
    <cellStyle name="쉼표 [0] 4 3 4 3 4" xfId="4416" xr:uid="{DE2863AF-715E-4524-B388-BA9B142CF5D9}"/>
    <cellStyle name="쉼표 [0] 4 3 4 3 4 2" xfId="11921" xr:uid="{974ED1CF-5C3D-4D13-9A2C-278BAD53D703}"/>
    <cellStyle name="쉼표 [0] 4 3 4 3 5" xfId="9421" xr:uid="{DBE38ED0-B548-4157-A75A-B866C2503BAA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3" xfId="4418" xr:uid="{6BCB41C7-7688-4A2B-9CCB-EFC48BB674CF}"/>
    <cellStyle name="쉼표 [0] 4 3 4 4 3 2" xfId="11923" xr:uid="{7EE03F23-2EEC-495A-AACA-27DD65EBAEA2}"/>
    <cellStyle name="쉼표 [0] 4 3 4 4 4" xfId="9423" xr:uid="{3DAC8E29-9B5A-4C76-AFB6-2632D24715ED}"/>
    <cellStyle name="쉼표 [0] 4 3 4 5" xfId="6911" xr:uid="{99B129FC-5908-473C-9BDD-73E1EEF37634}"/>
    <cellStyle name="쉼표 [0] 4 3 4 5 2" xfId="14416" xr:uid="{30FFEF67-9C07-427D-9644-983A3F0A962C}"/>
    <cellStyle name="쉼표 [0] 4 3 4 6" xfId="4411" xr:uid="{AA206FAB-47BF-4760-B864-967193074E92}"/>
    <cellStyle name="쉼표 [0] 4 3 4 6 2" xfId="11916" xr:uid="{9DD6F157-9569-46F6-AEF0-71FC50E66273}"/>
    <cellStyle name="쉼표 [0] 4 3 4 7" xfId="9416" xr:uid="{9857BA5C-4215-416F-AF30-4A9ADDF5F4F1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3" xfId="4421" xr:uid="{EA474B54-C4C8-413C-B8AE-36C3D6C0301E}"/>
    <cellStyle name="쉼표 [0] 4 3 5 2 2 3 2" xfId="11926" xr:uid="{CE769CCF-F42B-4744-9E30-3CCE32BE6184}"/>
    <cellStyle name="쉼표 [0] 4 3 5 2 2 4" xfId="9426" xr:uid="{8F42B856-2070-4547-A606-0F12240A908C}"/>
    <cellStyle name="쉼표 [0] 4 3 5 2 3" xfId="6920" xr:uid="{A3465B79-3EC0-4AFC-9092-80B584D7B7FA}"/>
    <cellStyle name="쉼표 [0] 4 3 5 2 3 2" xfId="14425" xr:uid="{7DA13E96-2261-473F-A764-22397B2ED620}"/>
    <cellStyle name="쉼표 [0] 4 3 5 2 4" xfId="4420" xr:uid="{009EFE83-561A-4FBD-BB9C-3913C078602F}"/>
    <cellStyle name="쉼표 [0] 4 3 5 2 4 2" xfId="11925" xr:uid="{C82AC8E0-B946-45C7-8350-FFD6AB2A7656}"/>
    <cellStyle name="쉼표 [0] 4 3 5 2 5" xfId="9425" xr:uid="{EAF1AA65-2100-4364-809E-68C824C314F9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3" xfId="4422" xr:uid="{D2CE87F1-1151-4439-ACA7-DC39451E5308}"/>
    <cellStyle name="쉼표 [0] 4 3 5 3 3 2" xfId="11927" xr:uid="{08668D2D-A574-4CB5-BF18-2B72E2D353DB}"/>
    <cellStyle name="쉼표 [0] 4 3 5 3 4" xfId="9427" xr:uid="{9906E723-55CA-4662-80DB-82773D1B90A0}"/>
    <cellStyle name="쉼표 [0] 4 3 5 4" xfId="6919" xr:uid="{9C019D46-4B37-4FF4-9640-FD3A30BE2B47}"/>
    <cellStyle name="쉼표 [0] 4 3 5 4 2" xfId="14424" xr:uid="{AD99EECF-C56F-4AA6-8ED7-527DAA5C80FB}"/>
    <cellStyle name="쉼표 [0] 4 3 5 5" xfId="4419" xr:uid="{A7B897C9-78FD-4EEE-949A-E0F0A91E8E3F}"/>
    <cellStyle name="쉼표 [0] 4 3 5 5 2" xfId="11924" xr:uid="{694D3C40-8D97-4E67-B95A-427478D7E2DB}"/>
    <cellStyle name="쉼표 [0] 4 3 5 6" xfId="9424" xr:uid="{08236FD7-2507-4A5C-B272-A2769D568DB8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3" xfId="4424" xr:uid="{A9137F5B-554A-44A3-88F1-1212BDBE0FE1}"/>
    <cellStyle name="쉼표 [0] 4 3 6 2 3 2" xfId="11929" xr:uid="{74F71A38-DACD-4AE0-A24D-EFECE5C37BAE}"/>
    <cellStyle name="쉼표 [0] 4 3 6 2 4" xfId="9429" xr:uid="{4E2DF2C0-C178-400A-B395-73EABD890D65}"/>
    <cellStyle name="쉼표 [0] 4 3 6 3" xfId="6923" xr:uid="{B6DF2194-92E7-42B2-8EF0-F3348D8B9722}"/>
    <cellStyle name="쉼표 [0] 4 3 6 3 2" xfId="14428" xr:uid="{DF01B0BA-9975-4A3D-B684-5C6F2AF69D8E}"/>
    <cellStyle name="쉼표 [0] 4 3 6 4" xfId="4423" xr:uid="{CE5426BF-23FF-4F23-80EE-A2722B617F6B}"/>
    <cellStyle name="쉼표 [0] 4 3 6 4 2" xfId="11928" xr:uid="{53464B57-C239-4883-8CD0-DB11B4462787}"/>
    <cellStyle name="쉼표 [0] 4 3 6 5" xfId="9428" xr:uid="{94736618-8085-4198-9AA6-0247D13F7C51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3" xfId="4425" xr:uid="{79DFF24E-06EB-49A1-A73B-6B0BFD9A6FF9}"/>
    <cellStyle name="쉼표 [0] 4 3 7 3 2" xfId="11930" xr:uid="{25D8E49A-22FA-46B8-9647-A0F28A0AB490}"/>
    <cellStyle name="쉼표 [0] 4 3 7 4" xfId="9430" xr:uid="{DE266B9A-855C-4AA0-94A1-B491AC11DE9C}"/>
    <cellStyle name="쉼표 [0] 4 3 8" xfId="6862" xr:uid="{C5D4EF84-2B86-487B-BA01-C495D16C173E}"/>
    <cellStyle name="쉼표 [0] 4 3 8 2" xfId="14367" xr:uid="{E16D85BD-8D32-495E-A8C3-ADDC187508CD}"/>
    <cellStyle name="쉼표 [0] 4 3 9" xfId="4362" xr:uid="{F1F64FE3-645C-40F8-B885-059A947B0EDC}"/>
    <cellStyle name="쉼표 [0] 4 3 9 2" xfId="11867" xr:uid="{653ECD5C-D7CF-4F0E-B503-899797A936C7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3" xfId="4431" xr:uid="{2665650E-18DE-44A1-8162-67F058C81396}"/>
    <cellStyle name="쉼표 [0] 4 4 2 2 2 2 2 3 2" xfId="11936" xr:uid="{EFEF02D2-9F63-43BF-B2E9-B76307844EFE}"/>
    <cellStyle name="쉼표 [0] 4 4 2 2 2 2 2 4" xfId="9436" xr:uid="{3E99FAD0-0095-4D4C-919A-16D0DEAD6041}"/>
    <cellStyle name="쉼표 [0] 4 4 2 2 2 2 3" xfId="6930" xr:uid="{8AE3756A-5DFD-4089-B0E2-0DCFECE410F4}"/>
    <cellStyle name="쉼표 [0] 4 4 2 2 2 2 3 2" xfId="14435" xr:uid="{878C1176-F2FD-43C5-8F1E-8A31827E297B}"/>
    <cellStyle name="쉼표 [0] 4 4 2 2 2 2 4" xfId="4430" xr:uid="{B78EC324-D63B-4410-BCEA-862C0EFAB0D9}"/>
    <cellStyle name="쉼표 [0] 4 4 2 2 2 2 4 2" xfId="11935" xr:uid="{5929C305-AF63-4003-A99A-0D0ABC9BA811}"/>
    <cellStyle name="쉼표 [0] 4 4 2 2 2 2 5" xfId="9435" xr:uid="{D68C25CA-0C9A-4D71-9035-7C5D4CE5EFB3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3" xfId="4432" xr:uid="{80BC0681-6858-4737-BC86-91D64EA937C8}"/>
    <cellStyle name="쉼표 [0] 4 4 2 2 2 3 3 2" xfId="11937" xr:uid="{BE9B6666-6178-4325-9272-EE81B6689A81}"/>
    <cellStyle name="쉼표 [0] 4 4 2 2 2 3 4" xfId="9437" xr:uid="{47641A15-6278-47B8-8A2B-B50B912DD4BE}"/>
    <cellStyle name="쉼표 [0] 4 4 2 2 2 4" xfId="6929" xr:uid="{4FD3BAF6-C691-47A0-B312-9A4B5C5DCE87}"/>
    <cellStyle name="쉼표 [0] 4 4 2 2 2 4 2" xfId="14434" xr:uid="{343FE9DC-E553-4E17-87D9-AE4FDEC7CFD5}"/>
    <cellStyle name="쉼표 [0] 4 4 2 2 2 5" xfId="4429" xr:uid="{3429B9D2-AE48-4924-9DDA-E3B5EB0A539F}"/>
    <cellStyle name="쉼표 [0] 4 4 2 2 2 5 2" xfId="11934" xr:uid="{798DA70F-CD45-4170-AFEB-2ED96ED47725}"/>
    <cellStyle name="쉼표 [0] 4 4 2 2 2 6" xfId="9434" xr:uid="{35091467-EBD3-4352-8D5D-2A337010E577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3" xfId="4434" xr:uid="{5F54E6D7-3340-4A61-BCAA-8BE3F3C8BE3F}"/>
    <cellStyle name="쉼표 [0] 4 4 2 2 3 2 3 2" xfId="11939" xr:uid="{1F888E1F-D2A6-45A8-880C-76C06109B554}"/>
    <cellStyle name="쉼표 [0] 4 4 2 2 3 2 4" xfId="9439" xr:uid="{C56DA897-8D3B-4AEA-B51E-10549B212254}"/>
    <cellStyle name="쉼표 [0] 4 4 2 2 3 3" xfId="6933" xr:uid="{97BC30BC-3F0C-4700-8A4D-78BAE7886746}"/>
    <cellStyle name="쉼표 [0] 4 4 2 2 3 3 2" xfId="14438" xr:uid="{2886431E-6939-415A-9BDD-758BF561111C}"/>
    <cellStyle name="쉼표 [0] 4 4 2 2 3 4" xfId="4433" xr:uid="{E6CBEC11-AA83-4B29-9A64-2795845F5987}"/>
    <cellStyle name="쉼표 [0] 4 4 2 2 3 4 2" xfId="11938" xr:uid="{72FF3D51-AC18-482C-8586-B49899C57DC8}"/>
    <cellStyle name="쉼표 [0] 4 4 2 2 3 5" xfId="9438" xr:uid="{2BCD4C46-0872-4644-9877-0CFA70430074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3" xfId="4435" xr:uid="{D657AA9D-445F-437E-AB04-8E4B6DE86399}"/>
    <cellStyle name="쉼표 [0] 4 4 2 2 4 3 2" xfId="11940" xr:uid="{9E1279A8-9B1D-449C-A02E-1867EAF6B53E}"/>
    <cellStyle name="쉼표 [0] 4 4 2 2 4 4" xfId="9440" xr:uid="{AD4C76D1-F911-4C93-A532-08377E37F073}"/>
    <cellStyle name="쉼표 [0] 4 4 2 2 5" xfId="6928" xr:uid="{BF31B61C-B276-4A7A-97EC-4A19195408A9}"/>
    <cellStyle name="쉼표 [0] 4 4 2 2 5 2" xfId="14433" xr:uid="{179F7400-C597-480E-A1C9-4F318CFED92D}"/>
    <cellStyle name="쉼표 [0] 4 4 2 2 6" xfId="4428" xr:uid="{7DD2DBDC-CFD7-4F0C-B6C8-6BF1BD911A25}"/>
    <cellStyle name="쉼표 [0] 4 4 2 2 6 2" xfId="11933" xr:uid="{A06B7582-3D29-460D-87DF-A8D447BE0DEF}"/>
    <cellStyle name="쉼표 [0] 4 4 2 2 7" xfId="9433" xr:uid="{202BD48D-946D-4353-8A1B-839A574D230B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3" xfId="4438" xr:uid="{979D43D5-0F6E-4164-B1E0-C7A2468D836C}"/>
    <cellStyle name="쉼표 [0] 4 4 2 3 2 2 3 2" xfId="11943" xr:uid="{F795A20E-0060-4232-987B-F9944F4AF529}"/>
    <cellStyle name="쉼표 [0] 4 4 2 3 2 2 4" xfId="9443" xr:uid="{7D595632-60D3-4C63-A3C9-8E29E4E06B18}"/>
    <cellStyle name="쉼표 [0] 4 4 2 3 2 3" xfId="6937" xr:uid="{205987A1-8D6C-4E22-A048-530ADFC60101}"/>
    <cellStyle name="쉼표 [0] 4 4 2 3 2 3 2" xfId="14442" xr:uid="{D44C062A-F6DA-400C-9F5C-A0FC15C3CCA0}"/>
    <cellStyle name="쉼표 [0] 4 4 2 3 2 4" xfId="4437" xr:uid="{9804C288-C337-4B81-A3FD-C0CDDAAA6A95}"/>
    <cellStyle name="쉼표 [0] 4 4 2 3 2 4 2" xfId="11942" xr:uid="{12246C9D-C91C-4F7D-AB0F-D0E2BC7D915B}"/>
    <cellStyle name="쉼표 [0] 4 4 2 3 2 5" xfId="9442" xr:uid="{D4A6572D-1E3C-4B75-854D-0C840499021C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3" xfId="4439" xr:uid="{D133ACF2-8271-4041-AB15-F2392BCB9F2B}"/>
    <cellStyle name="쉼표 [0] 4 4 2 3 3 3 2" xfId="11944" xr:uid="{18F6F479-4FB9-47A9-98F3-B89A057C38D0}"/>
    <cellStyle name="쉼표 [0] 4 4 2 3 3 4" xfId="9444" xr:uid="{41137057-B159-4E44-A2C7-75930EF925E1}"/>
    <cellStyle name="쉼표 [0] 4 4 2 3 4" xfId="6936" xr:uid="{D556E571-D8D5-410E-8F2A-C787B9770AA2}"/>
    <cellStyle name="쉼표 [0] 4 4 2 3 4 2" xfId="14441" xr:uid="{8EED66D0-A848-49BA-8C96-B6CF2DF2FEBC}"/>
    <cellStyle name="쉼표 [0] 4 4 2 3 5" xfId="4436" xr:uid="{B631CD22-267C-4C44-AD72-E0E8995841F1}"/>
    <cellStyle name="쉼표 [0] 4 4 2 3 5 2" xfId="11941" xr:uid="{47FC77D9-B193-4F27-8830-CDA4B5735E71}"/>
    <cellStyle name="쉼표 [0] 4 4 2 3 6" xfId="9441" xr:uid="{2832E407-6A09-46DE-AA91-5F713B607DB1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3" xfId="4441" xr:uid="{1A33E4F5-2277-4CFD-A6C0-EDAE7556FB25}"/>
    <cellStyle name="쉼표 [0] 4 4 2 4 2 3 2" xfId="11946" xr:uid="{51594126-A8BB-4679-B15A-F23EA9D82474}"/>
    <cellStyle name="쉼표 [0] 4 4 2 4 2 4" xfId="9446" xr:uid="{3D5DD2A9-F23A-4CF2-A141-A8F1C5621EFA}"/>
    <cellStyle name="쉼표 [0] 4 4 2 4 3" xfId="6940" xr:uid="{CE2E9B7A-BEE7-4540-9861-351E1C11298C}"/>
    <cellStyle name="쉼표 [0] 4 4 2 4 3 2" xfId="14445" xr:uid="{380C43CE-5E51-4320-BD8B-7A61CB5061BB}"/>
    <cellStyle name="쉼표 [0] 4 4 2 4 4" xfId="4440" xr:uid="{7ABA46FD-58A4-4DFF-B18B-4F9EFFD6C806}"/>
    <cellStyle name="쉼표 [0] 4 4 2 4 4 2" xfId="11945" xr:uid="{8A57921E-CEB7-4443-9A6B-DBE9B0174DD4}"/>
    <cellStyle name="쉼표 [0] 4 4 2 4 5" xfId="9445" xr:uid="{FB668529-BE5C-499A-B46C-8FB2EE63C929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3" xfId="4442" xr:uid="{32570582-63F8-43AE-9568-C74D5673B03E}"/>
    <cellStyle name="쉼표 [0] 4 4 2 5 3 2" xfId="11947" xr:uid="{C9B289A9-68F5-4B6A-BA73-B3D5E5BDE867}"/>
    <cellStyle name="쉼표 [0] 4 4 2 5 4" xfId="9447" xr:uid="{9F772782-78C0-478D-B954-2BA9FC297ACF}"/>
    <cellStyle name="쉼표 [0] 4 4 2 6" xfId="6927" xr:uid="{6F192684-7E77-4802-A055-41E09D3AAD73}"/>
    <cellStyle name="쉼표 [0] 4 4 2 6 2" xfId="14432" xr:uid="{F17EB480-7058-4992-AFDD-6E99D1EB0E00}"/>
    <cellStyle name="쉼표 [0] 4 4 2 7" xfId="4427" xr:uid="{453992F7-BD0E-4EC9-81E7-CA290B9C0575}"/>
    <cellStyle name="쉼표 [0] 4 4 2 7 2" xfId="11932" xr:uid="{58CBDA12-503B-490B-95C9-1FB579D25126}"/>
    <cellStyle name="쉼표 [0] 4 4 2 8" xfId="9432" xr:uid="{DF3D3C75-9DD4-404A-A62D-A0662DF11678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3" xfId="4446" xr:uid="{5BF7BB08-0CBB-48D4-94AF-031AD4D57984}"/>
    <cellStyle name="쉼표 [0] 4 4 3 2 2 2 3 2" xfId="11951" xr:uid="{D6CA74FF-CAF8-442B-A2F5-9DE78E9B2E36}"/>
    <cellStyle name="쉼표 [0] 4 4 3 2 2 2 4" xfId="9451" xr:uid="{C944352D-2840-4EE0-AF42-918317ECC462}"/>
    <cellStyle name="쉼표 [0] 4 4 3 2 2 3" xfId="6945" xr:uid="{CFCD9970-2938-40D8-BCEC-A8E62676077A}"/>
    <cellStyle name="쉼표 [0] 4 4 3 2 2 3 2" xfId="14450" xr:uid="{BAB0A196-3053-42F0-B597-8CFA2B4580BF}"/>
    <cellStyle name="쉼표 [0] 4 4 3 2 2 4" xfId="4445" xr:uid="{465F5376-F23F-4F1C-AE26-BE22EFE38704}"/>
    <cellStyle name="쉼표 [0] 4 4 3 2 2 4 2" xfId="11950" xr:uid="{ED88C127-06A8-4956-972F-BF18F1F62078}"/>
    <cellStyle name="쉼표 [0] 4 4 3 2 2 5" xfId="9450" xr:uid="{F52B0C60-C069-48C4-9EF2-302B4252F6C4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3" xfId="4447" xr:uid="{EDB2F10D-B171-44BB-8668-0D9379DD0555}"/>
    <cellStyle name="쉼표 [0] 4 4 3 2 3 3 2" xfId="11952" xr:uid="{44A34768-1ED7-4476-86D8-9A9E7C08E2CF}"/>
    <cellStyle name="쉼표 [0] 4 4 3 2 3 4" xfId="9452" xr:uid="{35823369-2A64-494F-A58F-5A67EC5BF8CF}"/>
    <cellStyle name="쉼표 [0] 4 4 3 2 4" xfId="6944" xr:uid="{6D418B40-2D4F-42EE-B561-8A1AF4D7D778}"/>
    <cellStyle name="쉼표 [0] 4 4 3 2 4 2" xfId="14449" xr:uid="{A51BEB28-875E-45EA-BC6B-7D519F7BC299}"/>
    <cellStyle name="쉼표 [0] 4 4 3 2 5" xfId="4444" xr:uid="{3FCBB4F9-13FB-4B6D-923B-632A7951A27F}"/>
    <cellStyle name="쉼표 [0] 4 4 3 2 5 2" xfId="11949" xr:uid="{EA1A853C-3341-4575-912C-DE3C18339A39}"/>
    <cellStyle name="쉼표 [0] 4 4 3 2 6" xfId="9449" xr:uid="{09D3B02B-1D01-4C2C-82FC-607AA7652A78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3" xfId="4449" xr:uid="{F38DFEC4-C995-435F-A66E-619C75A98DF2}"/>
    <cellStyle name="쉼표 [0] 4 4 3 3 2 3 2" xfId="11954" xr:uid="{65E952DE-DAEB-4C75-A442-9305AA0EEE39}"/>
    <cellStyle name="쉼표 [0] 4 4 3 3 2 4" xfId="9454" xr:uid="{AD3D9045-3CCD-41C2-9571-9FBA48C87229}"/>
    <cellStyle name="쉼표 [0] 4 4 3 3 3" xfId="6948" xr:uid="{D562A938-6597-47E0-9445-D74A5D9ACB0C}"/>
    <cellStyle name="쉼표 [0] 4 4 3 3 3 2" xfId="14453" xr:uid="{447B5401-954D-4F8C-A271-C287D2C32E8B}"/>
    <cellStyle name="쉼표 [0] 4 4 3 3 4" xfId="4448" xr:uid="{1C42245A-5A34-479D-A745-02D776D6D6E2}"/>
    <cellStyle name="쉼표 [0] 4 4 3 3 4 2" xfId="11953" xr:uid="{1EE01040-6674-40D6-9114-E97A25D52140}"/>
    <cellStyle name="쉼표 [0] 4 4 3 3 5" xfId="9453" xr:uid="{B8878170-C89D-405C-BEFF-70E429F14A15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3" xfId="4450" xr:uid="{0CDBDFD7-B149-4E60-9426-B481331AECA4}"/>
    <cellStyle name="쉼표 [0] 4 4 3 4 3 2" xfId="11955" xr:uid="{84D9426F-767F-47A9-A97D-B37025F2FAD3}"/>
    <cellStyle name="쉼표 [0] 4 4 3 4 4" xfId="9455" xr:uid="{B4504583-557F-4304-A45C-EF22FC03A03B}"/>
    <cellStyle name="쉼표 [0] 4 4 3 5" xfId="6943" xr:uid="{F5676D8E-BD5A-4D98-B285-5E542BC7CD08}"/>
    <cellStyle name="쉼표 [0] 4 4 3 5 2" xfId="14448" xr:uid="{87300F71-9C6C-4FE3-BDF7-085959050686}"/>
    <cellStyle name="쉼표 [0] 4 4 3 6" xfId="4443" xr:uid="{B13EB30B-3A5C-42C5-84CC-C22CDC08118E}"/>
    <cellStyle name="쉼표 [0] 4 4 3 6 2" xfId="11948" xr:uid="{5005FD1F-729C-478E-B0B7-E93AEAE102C4}"/>
    <cellStyle name="쉼표 [0] 4 4 3 7" xfId="9448" xr:uid="{12B2F5F2-29B0-4E36-8F85-CB1087DCB556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3" xfId="4453" xr:uid="{11C11DBC-859B-492C-B310-FA8180D95646}"/>
    <cellStyle name="쉼표 [0] 4 4 4 2 2 3 2" xfId="11958" xr:uid="{66740A22-8B62-4772-ABC9-B7DD09F21608}"/>
    <cellStyle name="쉼표 [0] 4 4 4 2 2 4" xfId="9458" xr:uid="{E0B40DB0-E96C-43FA-B512-A4FF5419F091}"/>
    <cellStyle name="쉼표 [0] 4 4 4 2 3" xfId="6952" xr:uid="{59BCF882-0995-4440-8912-3FB013055BF7}"/>
    <cellStyle name="쉼표 [0] 4 4 4 2 3 2" xfId="14457" xr:uid="{874831E1-A209-42F8-9C5A-65865B2E0637}"/>
    <cellStyle name="쉼표 [0] 4 4 4 2 4" xfId="4452" xr:uid="{1E415C47-9DE8-4DD6-9174-91327E2183FD}"/>
    <cellStyle name="쉼표 [0] 4 4 4 2 4 2" xfId="11957" xr:uid="{00AD5CA6-107D-4643-A929-D887BBBA926B}"/>
    <cellStyle name="쉼표 [0] 4 4 4 2 5" xfId="9457" xr:uid="{3BDF9C6F-1FBB-4676-B60D-F04AEF63594D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3" xfId="4454" xr:uid="{9499B884-3D9D-4B83-853D-B58E89619B53}"/>
    <cellStyle name="쉼표 [0] 4 4 4 3 3 2" xfId="11959" xr:uid="{79E58C7B-7437-4799-A533-1F4A832E3C5B}"/>
    <cellStyle name="쉼표 [0] 4 4 4 3 4" xfId="9459" xr:uid="{A3D5336E-840B-4AC8-8E2F-A69C83CCB128}"/>
    <cellStyle name="쉼표 [0] 4 4 4 4" xfId="6951" xr:uid="{97BB1A13-47CD-463C-B8E6-2CC545962045}"/>
    <cellStyle name="쉼표 [0] 4 4 4 4 2" xfId="14456" xr:uid="{CD8183E2-2395-44D7-8772-39CA2FAA74A8}"/>
    <cellStyle name="쉼표 [0] 4 4 4 5" xfId="4451" xr:uid="{31FA8ADF-B28D-465E-A407-142B7FA8FE0E}"/>
    <cellStyle name="쉼표 [0] 4 4 4 5 2" xfId="11956" xr:uid="{7283A9BC-1A43-4D16-AC9D-D1D3EC244050}"/>
    <cellStyle name="쉼표 [0] 4 4 4 6" xfId="9456" xr:uid="{09C629EF-52E2-4F4F-B99F-645B980AB3A4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3" xfId="4456" xr:uid="{577A5829-8879-4972-86D7-1324D5E4C79A}"/>
    <cellStyle name="쉼표 [0] 4 4 5 2 3 2" xfId="11961" xr:uid="{6CF8BAE1-8B43-4F5B-AE8D-F83D2F0F1DC4}"/>
    <cellStyle name="쉼표 [0] 4 4 5 2 4" xfId="9461" xr:uid="{A4D198DC-48B2-48F1-B397-C2FD67FFBEB9}"/>
    <cellStyle name="쉼표 [0] 4 4 5 3" xfId="6955" xr:uid="{0AFC0692-2670-46AA-9051-D581D504DE40}"/>
    <cellStyle name="쉼표 [0] 4 4 5 3 2" xfId="14460" xr:uid="{78A8F312-9172-4E64-81BD-E3A14059DC21}"/>
    <cellStyle name="쉼표 [0] 4 4 5 4" xfId="4455" xr:uid="{79146752-88B0-4BCD-BF20-8E1BF06F3C65}"/>
    <cellStyle name="쉼표 [0] 4 4 5 4 2" xfId="11960" xr:uid="{3429FE65-FD2E-456B-A8D9-F2909642D893}"/>
    <cellStyle name="쉼표 [0] 4 4 5 5" xfId="9460" xr:uid="{5EDD7761-5A34-4F72-BD39-DA278D27AD2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3" xfId="4457" xr:uid="{D74937AD-BD20-4DF9-A889-8B11D5EE16EB}"/>
    <cellStyle name="쉼표 [0] 4 4 6 3 2" xfId="11962" xr:uid="{A296D848-3047-41AB-907A-21333EC8C821}"/>
    <cellStyle name="쉼표 [0] 4 4 6 4" xfId="9462" xr:uid="{DD87620C-CD31-4ED3-BC57-C16FB48149A0}"/>
    <cellStyle name="쉼표 [0] 4 4 7" xfId="6926" xr:uid="{C9D18B24-4FCB-4D85-A1BE-AF6B84191A43}"/>
    <cellStyle name="쉼표 [0] 4 4 7 2" xfId="14431" xr:uid="{637D774B-DE9F-4B1C-A4E4-DC7ABE13EAA9}"/>
    <cellStyle name="쉼표 [0] 4 4 8" xfId="4426" xr:uid="{D8C492D5-D05B-4E47-BF46-0FF85132FB48}"/>
    <cellStyle name="쉼표 [0] 4 4 8 2" xfId="11931" xr:uid="{2DDDDCC5-A927-45AF-AB9D-302A10BE4DCC}"/>
    <cellStyle name="쉼표 [0] 4 4 9" xfId="9431" xr:uid="{D8362307-E8C8-43E6-921B-E20ED9BE33F2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3" xfId="4462" xr:uid="{0450845F-5145-4658-A71C-2EC139AB68A0}"/>
    <cellStyle name="쉼표 [0] 4 5 2 2 2 2 3 2" xfId="11967" xr:uid="{02B0DD3F-5994-4DC6-87EB-C7FF35D95B8B}"/>
    <cellStyle name="쉼표 [0] 4 5 2 2 2 2 4" xfId="9467" xr:uid="{CF48D53D-1097-4251-B9AF-323A5DE7BDF8}"/>
    <cellStyle name="쉼표 [0] 4 5 2 2 2 3" xfId="6961" xr:uid="{4B020E18-FAA7-4871-80AD-0F16A8E5351E}"/>
    <cellStyle name="쉼표 [0] 4 5 2 2 2 3 2" xfId="14466" xr:uid="{0E64E23B-87BF-44EF-9FC6-AECD63D8730B}"/>
    <cellStyle name="쉼표 [0] 4 5 2 2 2 4" xfId="4461" xr:uid="{1EFF9F17-50CA-4EFA-AFD2-57E0B9AF456C}"/>
    <cellStyle name="쉼표 [0] 4 5 2 2 2 4 2" xfId="11966" xr:uid="{58E584C8-38E9-4C12-B1D0-0E084688BB34}"/>
    <cellStyle name="쉼표 [0] 4 5 2 2 2 5" xfId="9466" xr:uid="{EB4585F3-9C74-453F-B789-90939B39DF40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3" xfId="4463" xr:uid="{E821F1E8-7400-48EE-8CAC-59E14D0AED75}"/>
    <cellStyle name="쉼표 [0] 4 5 2 2 3 3 2" xfId="11968" xr:uid="{89DEEF0D-42A1-4474-BAF8-C3394B930D4E}"/>
    <cellStyle name="쉼표 [0] 4 5 2 2 3 4" xfId="9468" xr:uid="{4A549215-C72C-4DB5-BB3D-BA95D61BC2CF}"/>
    <cellStyle name="쉼표 [0] 4 5 2 2 4" xfId="6960" xr:uid="{83A5B839-D735-4B93-ADDE-72F503358A06}"/>
    <cellStyle name="쉼표 [0] 4 5 2 2 4 2" xfId="14465" xr:uid="{A201A093-676F-476B-9632-FA9A505AB9F6}"/>
    <cellStyle name="쉼표 [0] 4 5 2 2 5" xfId="4460" xr:uid="{A7C911C4-2AB5-4833-B34E-9D242476C01C}"/>
    <cellStyle name="쉼표 [0] 4 5 2 2 5 2" xfId="11965" xr:uid="{1262E5CD-1326-4E2C-946D-122F548BF849}"/>
    <cellStyle name="쉼표 [0] 4 5 2 2 6" xfId="9465" xr:uid="{CC4BD226-72E8-4BB0-A623-1083830488E7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3" xfId="4465" xr:uid="{D95CB7B1-59B3-4BEA-B711-E648856C8AB8}"/>
    <cellStyle name="쉼표 [0] 4 5 2 3 2 3 2" xfId="11970" xr:uid="{140FAE9E-34A3-46D3-AE2C-5BDA97AB9BA5}"/>
    <cellStyle name="쉼표 [0] 4 5 2 3 2 4" xfId="9470" xr:uid="{7B5B8F11-BF2B-4730-9DC3-6FF7D7C1425B}"/>
    <cellStyle name="쉼표 [0] 4 5 2 3 3" xfId="6964" xr:uid="{480DC966-CC81-443E-BC79-09BA89576AFE}"/>
    <cellStyle name="쉼표 [0] 4 5 2 3 3 2" xfId="14469" xr:uid="{A08F669E-F8EE-4564-9BBE-530CDA54D466}"/>
    <cellStyle name="쉼표 [0] 4 5 2 3 4" xfId="4464" xr:uid="{1FF05A00-33E4-4D83-960B-0D807C6020D4}"/>
    <cellStyle name="쉼표 [0] 4 5 2 3 4 2" xfId="11969" xr:uid="{39FD6B97-FCD9-4DCD-9BDF-60822F9FBA1C}"/>
    <cellStyle name="쉼표 [0] 4 5 2 3 5" xfId="9469" xr:uid="{3D1AEA8B-A830-4603-B13C-1AA9DC82EF1E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3" xfId="4466" xr:uid="{92F4FEEC-810A-4525-B644-94BE15777E20}"/>
    <cellStyle name="쉼표 [0] 4 5 2 4 3 2" xfId="11971" xr:uid="{5C9E30CA-5B64-4B81-A76A-8333BAAE9D1B}"/>
    <cellStyle name="쉼표 [0] 4 5 2 4 4" xfId="9471" xr:uid="{5D8CC53F-6EC4-4EED-BE5B-D664B016AB5E}"/>
    <cellStyle name="쉼표 [0] 4 5 2 5" xfId="6959" xr:uid="{5B11F235-5847-4BDC-B91F-2E6B1D55899A}"/>
    <cellStyle name="쉼표 [0] 4 5 2 5 2" xfId="14464" xr:uid="{CA537670-A632-4BFC-B9AB-258A953F1508}"/>
    <cellStyle name="쉼표 [0] 4 5 2 6" xfId="4459" xr:uid="{0B5F5345-C339-42DE-9E94-AA37AD9C3A89}"/>
    <cellStyle name="쉼표 [0] 4 5 2 6 2" xfId="11964" xr:uid="{A3D57FF9-432C-4F88-A758-60A9A82CFD18}"/>
    <cellStyle name="쉼표 [0] 4 5 2 7" xfId="9464" xr:uid="{9EF0C0BD-C43E-4ED0-851F-1D1B5E9859C6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3" xfId="4469" xr:uid="{A296C4E8-7C97-42EA-9633-031C470805D9}"/>
    <cellStyle name="쉼표 [0] 4 5 3 2 2 3 2" xfId="11974" xr:uid="{F937192B-65DA-42F6-A185-BA4DD5E2D91F}"/>
    <cellStyle name="쉼표 [0] 4 5 3 2 2 4" xfId="9474" xr:uid="{8599DCE1-E9D9-4EB2-BF55-9E4BC48DD563}"/>
    <cellStyle name="쉼표 [0] 4 5 3 2 3" xfId="6968" xr:uid="{FBB6CBE1-592C-4C5B-90E8-F1ABE5BC46C0}"/>
    <cellStyle name="쉼표 [0] 4 5 3 2 3 2" xfId="14473" xr:uid="{4AA505B7-2F7B-4BF4-BC48-581D344EB0CA}"/>
    <cellStyle name="쉼표 [0] 4 5 3 2 4" xfId="4468" xr:uid="{37DB7C7D-0507-4526-A21A-5D9EA134298E}"/>
    <cellStyle name="쉼표 [0] 4 5 3 2 4 2" xfId="11973" xr:uid="{4E85FEBA-077A-4E45-825E-1983FB6A01E1}"/>
    <cellStyle name="쉼표 [0] 4 5 3 2 5" xfId="9473" xr:uid="{E2C29B53-1494-40DA-BFC2-70C15CDE606C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3" xfId="4470" xr:uid="{63DC7771-65E0-437B-B7EC-79C72B002791}"/>
    <cellStyle name="쉼표 [0] 4 5 3 3 3 2" xfId="11975" xr:uid="{41EDC169-AE1F-413E-8E19-E5824F60C9CA}"/>
    <cellStyle name="쉼표 [0] 4 5 3 3 4" xfId="9475" xr:uid="{D16BB1C5-2D55-4D9E-AE0A-07FAF73D6A9A}"/>
    <cellStyle name="쉼표 [0] 4 5 3 4" xfId="6967" xr:uid="{F2B91C68-A225-43BD-BE14-C57D9774B15E}"/>
    <cellStyle name="쉼표 [0] 4 5 3 4 2" xfId="14472" xr:uid="{455ABE25-C38D-4D9B-A352-94EB155C1CCD}"/>
    <cellStyle name="쉼표 [0] 4 5 3 5" xfId="4467" xr:uid="{6A14110D-2819-4AE6-BB0A-A6C63B171E33}"/>
    <cellStyle name="쉼표 [0] 4 5 3 5 2" xfId="11972" xr:uid="{B044EBA6-06BE-4DF9-916A-2159FD9F25DD}"/>
    <cellStyle name="쉼표 [0] 4 5 3 6" xfId="9472" xr:uid="{345FB589-FD49-4AC9-A07B-FF33071932DC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3" xfId="4472" xr:uid="{19BB51D0-CC6C-422C-A839-5D3520D2C85D}"/>
    <cellStyle name="쉼표 [0] 4 5 4 2 3 2" xfId="11977" xr:uid="{F6DC3050-77B0-414B-A497-EEF303C9159B}"/>
    <cellStyle name="쉼표 [0] 4 5 4 2 4" xfId="9477" xr:uid="{7261AC9F-221E-42E6-B98E-7145664C9718}"/>
    <cellStyle name="쉼표 [0] 4 5 4 3" xfId="6971" xr:uid="{A5422C9C-2FCE-4AAB-B3C1-DF3627840476}"/>
    <cellStyle name="쉼표 [0] 4 5 4 3 2" xfId="14476" xr:uid="{A60A43C1-4C92-421F-B399-394A9173E893}"/>
    <cellStyle name="쉼표 [0] 4 5 4 4" xfId="4471" xr:uid="{4FEA70B6-C8E0-4489-9FFF-6BD5AEF9A434}"/>
    <cellStyle name="쉼표 [0] 4 5 4 4 2" xfId="11976" xr:uid="{D49725A1-6E5B-4911-A8C1-924FC2697A3E}"/>
    <cellStyle name="쉼표 [0] 4 5 4 5" xfId="9476" xr:uid="{853614AF-DFCB-4B3F-B148-1E4E65B2BBD9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3" xfId="4473" xr:uid="{9ED8D9A1-F938-492C-9729-57ED67F48BCD}"/>
    <cellStyle name="쉼표 [0] 4 5 5 3 2" xfId="11978" xr:uid="{DC689259-466A-4BED-A0D1-1FEFD4B4364E}"/>
    <cellStyle name="쉼표 [0] 4 5 5 4" xfId="9478" xr:uid="{68D11E28-5F37-41EF-A090-F6307D14FBE1}"/>
    <cellStyle name="쉼표 [0] 4 5 6" xfId="6958" xr:uid="{56E2CD8A-1AB9-4B68-9D92-5BEA1124ACA6}"/>
    <cellStyle name="쉼표 [0] 4 5 6 2" xfId="14463" xr:uid="{DBDE1506-EABA-4C32-9AF8-698BCC124C7D}"/>
    <cellStyle name="쉼표 [0] 4 5 7" xfId="4458" xr:uid="{F76D12A1-2DF0-47C5-BA87-884141C0E747}"/>
    <cellStyle name="쉼표 [0] 4 5 7 2" xfId="11963" xr:uid="{7BB8922B-5A42-4572-84DF-A425EDD459F1}"/>
    <cellStyle name="쉼표 [0] 4 5 8" xfId="9463" xr:uid="{BE92C87A-2657-4AC4-BA8E-F38AB6305380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3" xfId="4477" xr:uid="{A848E217-5986-4B80-ACD4-256A2EB21474}"/>
    <cellStyle name="쉼표 [0] 4 6 2 2 2 3 2" xfId="11982" xr:uid="{48FAC86E-7B6A-4873-A0C2-326DDDEAC386}"/>
    <cellStyle name="쉼표 [0] 4 6 2 2 2 4" xfId="9482" xr:uid="{1851CE2B-8A96-4213-AB14-4C61B7D8B4C1}"/>
    <cellStyle name="쉼표 [0] 4 6 2 2 3" xfId="6976" xr:uid="{92672C4A-0851-4620-9FF0-F771648C24D5}"/>
    <cellStyle name="쉼표 [0] 4 6 2 2 3 2" xfId="14481" xr:uid="{38187B0A-E1BA-46BF-A6FE-83C10F9C16ED}"/>
    <cellStyle name="쉼표 [0] 4 6 2 2 4" xfId="4476" xr:uid="{C2425805-16A5-46F9-B634-36D4A26CD2E2}"/>
    <cellStyle name="쉼표 [0] 4 6 2 2 4 2" xfId="11981" xr:uid="{45A9D7C5-B7A9-415D-A1B6-1D6C9F1F57FC}"/>
    <cellStyle name="쉼표 [0] 4 6 2 2 5" xfId="9481" xr:uid="{15CA5EF3-BE4F-4674-874C-F86184D75B4E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3" xfId="4478" xr:uid="{ED3E3302-27AA-4224-BC7D-9D78DC6BAEFA}"/>
    <cellStyle name="쉼표 [0] 4 6 2 3 3 2" xfId="11983" xr:uid="{292DA765-56B0-40C1-ADD1-6D88A80B8473}"/>
    <cellStyle name="쉼표 [0] 4 6 2 3 4" xfId="9483" xr:uid="{424B2B0F-1CF9-433A-B235-3B44FF0E6976}"/>
    <cellStyle name="쉼표 [0] 4 6 2 4" xfId="6975" xr:uid="{22F08AFF-5567-4420-8FF2-46FBFF7DB588}"/>
    <cellStyle name="쉼표 [0] 4 6 2 4 2" xfId="14480" xr:uid="{4FFBC946-E6FD-4DA2-90AF-F9A586F0B67B}"/>
    <cellStyle name="쉼표 [0] 4 6 2 5" xfId="4475" xr:uid="{D7E1FEA1-1626-4046-ABD6-596FDD5407D1}"/>
    <cellStyle name="쉼표 [0] 4 6 2 5 2" xfId="11980" xr:uid="{867133E1-58AB-44CB-9B80-F6EE5B408936}"/>
    <cellStyle name="쉼표 [0] 4 6 2 6" xfId="9480" xr:uid="{9BDEFA7A-9E42-4182-8CE0-FC0569A3AEA7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3" xfId="4480" xr:uid="{8BD8E386-7F56-46C1-AF80-FB9EC0E73104}"/>
    <cellStyle name="쉼표 [0] 4 6 3 2 3 2" xfId="11985" xr:uid="{87DBF1EB-9812-447E-B593-0B70E3472A15}"/>
    <cellStyle name="쉼표 [0] 4 6 3 2 4" xfId="9485" xr:uid="{B7A76192-C297-4431-BEF5-87D46AF5838B}"/>
    <cellStyle name="쉼표 [0] 4 6 3 3" xfId="6979" xr:uid="{97571E7A-2FF0-448E-AD13-0469CDF75390}"/>
    <cellStyle name="쉼표 [0] 4 6 3 3 2" xfId="14484" xr:uid="{94BAE187-CC80-495F-89AB-3D458586734A}"/>
    <cellStyle name="쉼표 [0] 4 6 3 4" xfId="4479" xr:uid="{AAD67EE2-9567-4828-B298-DF6A4AFC486D}"/>
    <cellStyle name="쉼표 [0] 4 6 3 4 2" xfId="11984" xr:uid="{080D65F9-4164-4478-B6A0-B1C98CE78CB9}"/>
    <cellStyle name="쉼표 [0] 4 6 3 5" xfId="9484" xr:uid="{4AB417DD-035C-4432-87BF-0256C59DDEB4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3" xfId="4481" xr:uid="{573B62AF-3DA1-4EDB-B27A-94724B7585CB}"/>
    <cellStyle name="쉼표 [0] 4 6 4 3 2" xfId="11986" xr:uid="{62A74239-F34E-4AA8-B2DC-E0D6FF99123C}"/>
    <cellStyle name="쉼표 [0] 4 6 4 4" xfId="9486" xr:uid="{27D090AE-7A61-4834-875C-CA342B3A2DF9}"/>
    <cellStyle name="쉼표 [0] 4 6 5" xfId="6974" xr:uid="{F77C5ACF-356E-4309-BE8A-93C83B6A1AFE}"/>
    <cellStyle name="쉼표 [0] 4 6 5 2" xfId="14479" xr:uid="{6EF67C75-4D12-45D9-B560-30483A212C27}"/>
    <cellStyle name="쉼표 [0] 4 6 6" xfId="4474" xr:uid="{46618D5A-94FF-481F-AE9A-E61E480EC832}"/>
    <cellStyle name="쉼표 [0] 4 6 6 2" xfId="11979" xr:uid="{4D56898B-076B-4561-A3DB-386DB96E0507}"/>
    <cellStyle name="쉼표 [0] 4 6 7" xfId="9479" xr:uid="{8E02D3AB-8CBA-4941-A78B-348F2F28B743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3" xfId="4484" xr:uid="{C92E3EB8-0611-41A1-A726-7B03F055D6D7}"/>
    <cellStyle name="쉼표 [0] 4 7 2 2 3 2" xfId="11989" xr:uid="{20A4A310-0CC0-4097-9DB3-A0F877DF8DF6}"/>
    <cellStyle name="쉼표 [0] 4 7 2 2 4" xfId="9489" xr:uid="{1C55A6EE-4930-474A-B8C9-9377ABBBBB8C}"/>
    <cellStyle name="쉼표 [0] 4 7 2 3" xfId="6983" xr:uid="{6220FE87-6B09-4B62-AFFA-17B3A6FF7603}"/>
    <cellStyle name="쉼표 [0] 4 7 2 3 2" xfId="14488" xr:uid="{B33606A6-EED0-4958-8FC2-9E54FC85A76C}"/>
    <cellStyle name="쉼표 [0] 4 7 2 4" xfId="4483" xr:uid="{1D6C5A61-8186-428A-8155-ECFF5EEE347D}"/>
    <cellStyle name="쉼표 [0] 4 7 2 4 2" xfId="11988" xr:uid="{59F007A0-AE7C-40F1-81A2-8AFE8C29A2C2}"/>
    <cellStyle name="쉼표 [0] 4 7 2 5" xfId="9488" xr:uid="{CD1101FF-9926-444A-9234-90670BE45511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3" xfId="4485" xr:uid="{00E9416E-DFBC-4910-A808-D7E596B8CA77}"/>
    <cellStyle name="쉼표 [0] 4 7 3 3 2" xfId="11990" xr:uid="{06EF63E5-C802-43D1-B2E2-15BCB18F1DAA}"/>
    <cellStyle name="쉼표 [0] 4 7 3 4" xfId="9490" xr:uid="{898A56CC-5034-423F-9D25-6CCCE5389034}"/>
    <cellStyle name="쉼표 [0] 4 7 4" xfId="6982" xr:uid="{69443698-EFC6-4650-AC33-050C1A18AE30}"/>
    <cellStyle name="쉼표 [0] 4 7 4 2" xfId="14487" xr:uid="{367BD594-63A4-457B-9E64-9CB53AD5B58B}"/>
    <cellStyle name="쉼표 [0] 4 7 5" xfId="4482" xr:uid="{1E78F825-6F73-4BCB-8797-4E5E6827187D}"/>
    <cellStyle name="쉼표 [0] 4 7 5 2" xfId="11987" xr:uid="{201E8C71-E6B8-4167-A7D2-BFEEAD799526}"/>
    <cellStyle name="쉼표 [0] 4 7 6" xfId="9487" xr:uid="{A2283A42-54CE-4029-A6AE-18785A5E4942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3" xfId="4487" xr:uid="{458C816F-9E6E-45C8-96A1-D0EF54B04AF9}"/>
    <cellStyle name="쉼표 [0] 4 8 2 3 2" xfId="11992" xr:uid="{D6FADEB6-1F60-4CDA-8D48-96FC4376E729}"/>
    <cellStyle name="쉼표 [0] 4 8 2 4" xfId="9492" xr:uid="{5D355090-5F58-465F-A68D-192778E09889}"/>
    <cellStyle name="쉼표 [0] 4 8 3" xfId="6986" xr:uid="{6ABA8F10-52D0-4A1F-9EDD-1169FE603DC0}"/>
    <cellStyle name="쉼표 [0] 4 8 3 2" xfId="14491" xr:uid="{E801FBE4-D1BB-4860-BC31-0EB3D8711480}"/>
    <cellStyle name="쉼표 [0] 4 8 4" xfId="4486" xr:uid="{6655AA63-B18D-4B2D-8D13-20800214A106}"/>
    <cellStyle name="쉼표 [0] 4 8 4 2" xfId="11991" xr:uid="{A7161B6E-B8E6-4DD2-B38D-5385CC48ED63}"/>
    <cellStyle name="쉼표 [0] 4 8 5" xfId="9491" xr:uid="{26C475D4-3F8F-496E-A3AD-3338234979C5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3" xfId="4488" xr:uid="{9F1D4649-ED77-4A3D-88BC-06B27DEE5C58}"/>
    <cellStyle name="쉼표 [0] 4 9 3 2" xfId="11993" xr:uid="{EC59F352-16BB-423B-A247-21A2ACF8CF3D}"/>
    <cellStyle name="쉼표 [0] 4 9 4" xfId="9493" xr:uid="{81C083D7-382D-43C0-9E0A-4844F8B3F069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1" xfId="4489" xr:uid="{BEDE582F-53A1-4E21-9B92-4182E2B79CBE}"/>
    <cellStyle name="쉼표 [0] 5 11 2" xfId="11994" xr:uid="{8E7B36D7-FBCB-4DBE-9009-ADC9CE940FCB}"/>
    <cellStyle name="쉼표 [0] 5 12" xfId="9494" xr:uid="{A2A9BFA7-3597-4059-A4CE-646DEF2E1D07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1" xfId="9495" xr:uid="{67D0E49F-92C4-4A7E-B6DD-2B30935F082F}"/>
    <cellStyle name="쉼표 [0] 5 2 2" xfId="1957" xr:uid="{00000000-0005-0000-0000-0000A4070000}"/>
    <cellStyle name="쉼표 [0] 5 2 2 10" xfId="9496" xr:uid="{1776BB88-D44D-41CE-BAC4-B8FC8B6691C7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4" xfId="9502" xr:uid="{9E2B2E63-4B39-4CD7-9290-BEB00EA5EAC1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5" xfId="9501" xr:uid="{6C997EF8-6146-4323-9DF0-FA4F9DC3AB4A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4" xfId="9503" xr:uid="{FFFFF58D-5213-4F55-8322-91927F7C284A}"/>
    <cellStyle name="쉼표 [0] 5 2 2 2 2 2 2 4" xfId="6995" xr:uid="{C403871F-CD85-46F8-B836-31A0D64C4996}"/>
    <cellStyle name="쉼표 [0] 5 2 2 2 2 2 2 4 2" xfId="14500" xr:uid="{14C072AB-B4A1-405A-86DF-D383E960F185}"/>
    <cellStyle name="쉼표 [0] 5 2 2 2 2 2 2 5" xfId="4495" xr:uid="{6BEF5322-F585-433B-B1B4-F2499C8693C2}"/>
    <cellStyle name="쉼표 [0] 5 2 2 2 2 2 2 5 2" xfId="12000" xr:uid="{F93B19E1-AE43-4974-8BA9-464D743A92DA}"/>
    <cellStyle name="쉼표 [0] 5 2 2 2 2 2 2 6" xfId="9500" xr:uid="{ED1AC5B5-5D79-48C1-BE23-76A3EE7A503A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4" xfId="9505" xr:uid="{E9B16A4D-0677-442D-A10B-9BDE03DF8130}"/>
    <cellStyle name="쉼표 [0] 5 2 2 2 2 2 3 3" xfId="6999" xr:uid="{55B784C3-C5E2-4F8F-8B38-6D2D14022A86}"/>
    <cellStyle name="쉼표 [0] 5 2 2 2 2 2 3 3 2" xfId="14504" xr:uid="{8910EBAF-5C89-4B23-BD03-7F02BFE5270C}"/>
    <cellStyle name="쉼표 [0] 5 2 2 2 2 2 3 4" xfId="4499" xr:uid="{BD339B27-3AA2-4214-9D4B-1015595993F1}"/>
    <cellStyle name="쉼표 [0] 5 2 2 2 2 2 3 4 2" xfId="12004" xr:uid="{DB053570-C707-4C1F-A12C-11CC7B997D4A}"/>
    <cellStyle name="쉼표 [0] 5 2 2 2 2 2 3 5" xfId="9504" xr:uid="{F3AB7001-5D2B-4CDE-B6B5-0B458C749D0D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3" xfId="4501" xr:uid="{76B221ED-C93C-4ED8-BAE1-9968BF2EF08F}"/>
    <cellStyle name="쉼표 [0] 5 2 2 2 2 2 4 3 2" xfId="12006" xr:uid="{8767EDE9-0BF4-445D-9770-87B7D1275BA9}"/>
    <cellStyle name="쉼표 [0] 5 2 2 2 2 2 4 4" xfId="9506" xr:uid="{AF337975-DE71-41FB-B727-023BAFFCE454}"/>
    <cellStyle name="쉼표 [0] 5 2 2 2 2 2 5" xfId="6994" xr:uid="{46A924F7-F5E5-4D47-8537-11967C3A08DB}"/>
    <cellStyle name="쉼표 [0] 5 2 2 2 2 2 5 2" xfId="14499" xr:uid="{3237CB6D-21E5-4846-814F-D3C0821EC996}"/>
    <cellStyle name="쉼표 [0] 5 2 2 2 2 2 6" xfId="4494" xr:uid="{D2B5B3EC-EFFE-4A52-8F67-536AC030AA6C}"/>
    <cellStyle name="쉼표 [0] 5 2 2 2 2 2 6 2" xfId="11999" xr:uid="{61B25887-6392-4FFC-A244-ED4723462490}"/>
    <cellStyle name="쉼표 [0] 5 2 2 2 2 2 7" xfId="9499" xr:uid="{B8AB25C6-0485-4DF7-9EC9-052A917C5938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4" xfId="9509" xr:uid="{D3BC5679-68E7-4718-AD63-C70EA11DA8AC}"/>
    <cellStyle name="쉼표 [0] 5 2 2 2 2 3 2 3" xfId="7003" xr:uid="{15CC21D8-474F-4E2B-8525-9657F2BC9EEC}"/>
    <cellStyle name="쉼표 [0] 5 2 2 2 2 3 2 3 2" xfId="14508" xr:uid="{CF88C627-387D-4878-A0AA-67B017343DA7}"/>
    <cellStyle name="쉼표 [0] 5 2 2 2 2 3 2 4" xfId="4503" xr:uid="{A6A5379E-605C-4193-A9F9-7813F4468556}"/>
    <cellStyle name="쉼표 [0] 5 2 2 2 2 3 2 4 2" xfId="12008" xr:uid="{441BD029-9CBC-4D45-8710-1408D6ACB1F1}"/>
    <cellStyle name="쉼표 [0] 5 2 2 2 2 3 2 5" xfId="9508" xr:uid="{7364DF13-D72B-4B33-91EA-21D65C95FB46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3" xfId="4505" xr:uid="{486A70D4-719B-404F-8F17-CB8B8D371B9D}"/>
    <cellStyle name="쉼표 [0] 5 2 2 2 2 3 3 3 2" xfId="12010" xr:uid="{5274EA2F-AA8C-4328-9FEB-9236D04F08CE}"/>
    <cellStyle name="쉼표 [0] 5 2 2 2 2 3 3 4" xfId="9510" xr:uid="{E1F8A90B-D6DF-4871-BA49-A57ACC70D207}"/>
    <cellStyle name="쉼표 [0] 5 2 2 2 2 3 4" xfId="7002" xr:uid="{6BB78D03-BD05-4663-9076-DB61A87CAFD4}"/>
    <cellStyle name="쉼표 [0] 5 2 2 2 2 3 4 2" xfId="14507" xr:uid="{0DC1E11E-FCCC-4F9D-B46B-22EA67111B78}"/>
    <cellStyle name="쉼표 [0] 5 2 2 2 2 3 5" xfId="4502" xr:uid="{408E2E74-96E0-4155-B6DB-702F0E543584}"/>
    <cellStyle name="쉼표 [0] 5 2 2 2 2 3 5 2" xfId="12007" xr:uid="{A9C4A2B0-77B8-4D0F-93C7-1C74A39E9791}"/>
    <cellStyle name="쉼표 [0] 5 2 2 2 2 3 6" xfId="9507" xr:uid="{98F9ABAE-12CF-4C93-A3ED-364B29E698B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3" xfId="4507" xr:uid="{9537D4DB-75F2-451A-8B63-E6E53DD781B2}"/>
    <cellStyle name="쉼표 [0] 5 2 2 2 2 4 2 3 2" xfId="12012" xr:uid="{221263CE-D895-400E-832F-7850A69D54BC}"/>
    <cellStyle name="쉼표 [0] 5 2 2 2 2 4 2 4" xfId="9512" xr:uid="{30539CB0-C8CE-4C70-AD02-05EB296508B7}"/>
    <cellStyle name="쉼표 [0] 5 2 2 2 2 4 3" xfId="7006" xr:uid="{445B2C32-1D26-413E-9FB8-CC1831E5108D}"/>
    <cellStyle name="쉼표 [0] 5 2 2 2 2 4 3 2" xfId="14511" xr:uid="{3A98358C-3C80-4DC6-8705-D9288EF1FD77}"/>
    <cellStyle name="쉼표 [0] 5 2 2 2 2 4 4" xfId="4506" xr:uid="{A4B45FEB-7FBB-4065-B95D-C6F78DD6EB4A}"/>
    <cellStyle name="쉼표 [0] 5 2 2 2 2 4 4 2" xfId="12011" xr:uid="{892A4EA3-EDA7-40C5-8529-AA37AB51E9EB}"/>
    <cellStyle name="쉼표 [0] 5 2 2 2 2 4 5" xfId="9511" xr:uid="{598FD4B3-374F-4197-B249-E13EA698ED5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3" xfId="4508" xr:uid="{9918A2D6-904B-4C9F-9F99-E872B6A2FE46}"/>
    <cellStyle name="쉼표 [0] 5 2 2 2 2 5 3 2" xfId="12013" xr:uid="{0BDEB2BC-F459-41FF-B9EE-F0B220D6A4F4}"/>
    <cellStyle name="쉼표 [0] 5 2 2 2 2 5 4" xfId="9513" xr:uid="{E01C340F-8EC0-4B87-86B4-241C7484CC4A}"/>
    <cellStyle name="쉼표 [0] 5 2 2 2 2 6" xfId="6993" xr:uid="{5EFAF957-369D-4292-B441-0B6BA0F30F47}"/>
    <cellStyle name="쉼표 [0] 5 2 2 2 2 6 2" xfId="14498" xr:uid="{E37D27FC-3A5F-42B1-9931-69E1AEB60758}"/>
    <cellStyle name="쉼표 [0] 5 2 2 2 2 7" xfId="4493" xr:uid="{D0178FA8-F1BA-4D94-B267-D51E72632587}"/>
    <cellStyle name="쉼표 [0] 5 2 2 2 2 7 2" xfId="11998" xr:uid="{AFE9FFEC-63F5-4013-9408-7DD0C0A97A39}"/>
    <cellStyle name="쉼표 [0] 5 2 2 2 2 8" xfId="9498" xr:uid="{CE269B1F-E3E5-475E-9FBC-75FA8620BA8C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4" xfId="9517" xr:uid="{4239D4E9-AB08-4E78-A417-F3DFD9ED9C76}"/>
    <cellStyle name="쉼표 [0] 5 2 2 2 3 2 2 3" xfId="7011" xr:uid="{5C8ACB67-8048-4F7E-839F-9CEED40F7263}"/>
    <cellStyle name="쉼표 [0] 5 2 2 2 3 2 2 3 2" xfId="14516" xr:uid="{1495500B-AA30-4EE9-92AB-28AD38A978D5}"/>
    <cellStyle name="쉼표 [0] 5 2 2 2 3 2 2 4" xfId="4511" xr:uid="{F46B7E4A-ADBB-46C8-9584-7CC2E969A12C}"/>
    <cellStyle name="쉼표 [0] 5 2 2 2 3 2 2 4 2" xfId="12016" xr:uid="{34A093F1-4FD3-4D18-8212-D54FE7954DE3}"/>
    <cellStyle name="쉼표 [0] 5 2 2 2 3 2 2 5" xfId="9516" xr:uid="{A01C990C-6E28-4102-9953-1BE7346D9BB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3" xfId="4513" xr:uid="{C8B295A3-CC53-44E3-8C95-CF7EE295EAE1}"/>
    <cellStyle name="쉼표 [0] 5 2 2 2 3 2 3 3 2" xfId="12018" xr:uid="{65B9B29B-50AB-49C9-A42E-9C7AB4D0FE5C}"/>
    <cellStyle name="쉼표 [0] 5 2 2 2 3 2 3 4" xfId="9518" xr:uid="{EB45279F-1022-4BED-983F-B8441F04BF37}"/>
    <cellStyle name="쉼표 [0] 5 2 2 2 3 2 4" xfId="7010" xr:uid="{DBF18773-4DC1-4D82-93B8-5D73A7CC3D87}"/>
    <cellStyle name="쉼표 [0] 5 2 2 2 3 2 4 2" xfId="14515" xr:uid="{0AA71927-4215-43CA-A366-EEA0A6E6A9BC}"/>
    <cellStyle name="쉼표 [0] 5 2 2 2 3 2 5" xfId="4510" xr:uid="{7202A985-0C25-499C-8843-761EFC5464E8}"/>
    <cellStyle name="쉼표 [0] 5 2 2 2 3 2 5 2" xfId="12015" xr:uid="{29B68258-25B5-47B7-AB5F-4EF38F75D980}"/>
    <cellStyle name="쉼표 [0] 5 2 2 2 3 2 6" xfId="9515" xr:uid="{10F5284A-C145-4297-88AF-AB9055716EA0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3" xfId="4515" xr:uid="{1424C0E0-8F73-403E-A0C5-EE29F7AA4A45}"/>
    <cellStyle name="쉼표 [0] 5 2 2 2 3 3 2 3 2" xfId="12020" xr:uid="{299F0094-4621-484F-BB24-C2DD16DFDF26}"/>
    <cellStyle name="쉼표 [0] 5 2 2 2 3 3 2 4" xfId="9520" xr:uid="{43067266-FFFF-44F0-BF3B-81AB63BC00AC}"/>
    <cellStyle name="쉼표 [0] 5 2 2 2 3 3 3" xfId="7014" xr:uid="{ECCC1C0F-A4AF-405F-933C-EFB49D00AD13}"/>
    <cellStyle name="쉼표 [0] 5 2 2 2 3 3 3 2" xfId="14519" xr:uid="{6678D6F8-C1F6-4243-8DA0-C9A90A8FB537}"/>
    <cellStyle name="쉼표 [0] 5 2 2 2 3 3 4" xfId="4514" xr:uid="{0EFAD21F-F4E1-46A7-A3C6-8040182D7B4F}"/>
    <cellStyle name="쉼표 [0] 5 2 2 2 3 3 4 2" xfId="12019" xr:uid="{3D979739-3C70-41B7-B743-C47224ED43C8}"/>
    <cellStyle name="쉼표 [0] 5 2 2 2 3 3 5" xfId="9519" xr:uid="{697907D4-CFD7-48AB-AF2F-506F115CDD01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3" xfId="4516" xr:uid="{F9A9F4B9-6746-4985-9C51-E0E6D39A98B2}"/>
    <cellStyle name="쉼표 [0] 5 2 2 2 3 4 3 2" xfId="12021" xr:uid="{9786E175-D774-45F5-A1C7-FF1C1998F2E3}"/>
    <cellStyle name="쉼표 [0] 5 2 2 2 3 4 4" xfId="9521" xr:uid="{42B7D38A-B414-462C-A9DF-3098A365CDD1}"/>
    <cellStyle name="쉼표 [0] 5 2 2 2 3 5" xfId="7009" xr:uid="{D6AEDCE1-47A8-4E7F-9FFB-BC5A4CAA4C64}"/>
    <cellStyle name="쉼표 [0] 5 2 2 2 3 5 2" xfId="14514" xr:uid="{C380BFBC-D63C-4B0F-8899-3D4E69FEE576}"/>
    <cellStyle name="쉼표 [0] 5 2 2 2 3 6" xfId="4509" xr:uid="{EB09C710-558D-428B-8DAE-165E327CB51A}"/>
    <cellStyle name="쉼표 [0] 5 2 2 2 3 6 2" xfId="12014" xr:uid="{F944B6CB-3AFE-4539-9D84-3044E58ADC84}"/>
    <cellStyle name="쉼표 [0] 5 2 2 2 3 7" xfId="9514" xr:uid="{4E0F6DC1-635A-4BD5-9A4F-78A62522C164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3" xfId="4519" xr:uid="{D5B6AF9A-677A-4C80-B11A-49DE3B5417F6}"/>
    <cellStyle name="쉼표 [0] 5 2 2 2 4 2 2 3 2" xfId="12024" xr:uid="{81AAC521-4E42-4399-8EA1-F6AFD289070F}"/>
    <cellStyle name="쉼표 [0] 5 2 2 2 4 2 2 4" xfId="9524" xr:uid="{D3F99D6A-E09B-4696-A60C-DB92ED8EB4AC}"/>
    <cellStyle name="쉼표 [0] 5 2 2 2 4 2 3" xfId="7018" xr:uid="{02E6076F-5187-47DF-A349-6CE48C5C2227}"/>
    <cellStyle name="쉼표 [0] 5 2 2 2 4 2 3 2" xfId="14523" xr:uid="{DE3AC62E-0E61-4D4F-A522-941273E8FA68}"/>
    <cellStyle name="쉼표 [0] 5 2 2 2 4 2 4" xfId="4518" xr:uid="{360652B1-921F-4F30-BFA7-9C16120B129F}"/>
    <cellStyle name="쉼표 [0] 5 2 2 2 4 2 4 2" xfId="12023" xr:uid="{D6645D4A-E6DF-4D1B-94F1-52F8211B5CB1}"/>
    <cellStyle name="쉼표 [0] 5 2 2 2 4 2 5" xfId="9523" xr:uid="{579428CE-EB09-46DC-9B6A-C5B11F1C8DC3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3" xfId="4520" xr:uid="{29B9373E-3AEC-426B-816C-87F8D0666432}"/>
    <cellStyle name="쉼표 [0] 5 2 2 2 4 3 3 2" xfId="12025" xr:uid="{FCAB2F58-6DF6-4CAC-984D-B16BEB859855}"/>
    <cellStyle name="쉼표 [0] 5 2 2 2 4 3 4" xfId="9525" xr:uid="{F693BE4D-507C-450F-9A7D-0CD23C7F8E55}"/>
    <cellStyle name="쉼표 [0] 5 2 2 2 4 4" xfId="7017" xr:uid="{F2BB16D8-1B57-45FB-958F-710780E91EA4}"/>
    <cellStyle name="쉼표 [0] 5 2 2 2 4 4 2" xfId="14522" xr:uid="{7537FE03-F64D-4FAE-A246-6BEA82A9F12D}"/>
    <cellStyle name="쉼표 [0] 5 2 2 2 4 5" xfId="4517" xr:uid="{E59660F5-349E-4A95-8ED5-1573FC3F7D43}"/>
    <cellStyle name="쉼표 [0] 5 2 2 2 4 5 2" xfId="12022" xr:uid="{958E1EA6-F0CE-4115-9108-B22CCC7CE008}"/>
    <cellStyle name="쉼표 [0] 5 2 2 2 4 6" xfId="9522" xr:uid="{91EE268A-DB1C-4C54-9660-B22FEF759F80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3" xfId="4522" xr:uid="{765C1915-338F-4954-8EFF-2E20A92C0512}"/>
    <cellStyle name="쉼표 [0] 5 2 2 2 5 2 3 2" xfId="12027" xr:uid="{127A12B8-2693-483E-A79F-5335131C8B2C}"/>
    <cellStyle name="쉼표 [0] 5 2 2 2 5 2 4" xfId="9527" xr:uid="{DA5B5A6E-B4C8-49C4-A88E-BA9E0C038103}"/>
    <cellStyle name="쉼표 [0] 5 2 2 2 5 3" xfId="7021" xr:uid="{909CD734-5F11-495D-B322-C7817532AAEA}"/>
    <cellStyle name="쉼표 [0] 5 2 2 2 5 3 2" xfId="14526" xr:uid="{AC2FEFC3-DFB7-487B-B1DF-CBACA42B6045}"/>
    <cellStyle name="쉼표 [0] 5 2 2 2 5 4" xfId="4521" xr:uid="{C5CD9E3F-664A-48D4-8DC7-49833DE5D998}"/>
    <cellStyle name="쉼표 [0] 5 2 2 2 5 4 2" xfId="12026" xr:uid="{C84C89AF-0B8D-4E13-B5B1-DF63DE61F2BB}"/>
    <cellStyle name="쉼표 [0] 5 2 2 2 5 5" xfId="9526" xr:uid="{CF650817-E4D0-4FDF-8C78-E2BE0A677622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3" xfId="4523" xr:uid="{B862FC4E-B3B6-4DDE-AE10-6241CBFBE01A}"/>
    <cellStyle name="쉼표 [0] 5 2 2 2 6 3 2" xfId="12028" xr:uid="{C062E591-AC87-42B5-B340-0841FB3C1CB6}"/>
    <cellStyle name="쉼표 [0] 5 2 2 2 6 4" xfId="9528" xr:uid="{30BDE6EC-00BC-419D-8FC2-FD752A13E9D5}"/>
    <cellStyle name="쉼표 [0] 5 2 2 2 7" xfId="6992" xr:uid="{C4EAF1E8-CA9F-4DF0-B394-03C617F509EA}"/>
    <cellStyle name="쉼표 [0] 5 2 2 2 7 2" xfId="14497" xr:uid="{090DFA0A-8A56-4F88-8CBD-865AAB8AB369}"/>
    <cellStyle name="쉼표 [0] 5 2 2 2 8" xfId="4492" xr:uid="{027185C9-6A3D-4C9B-A4A1-B39081BA3D8C}"/>
    <cellStyle name="쉼표 [0] 5 2 2 2 8 2" xfId="11997" xr:uid="{F7A91B90-CBAC-4E5C-89A7-838007B0B8C2}"/>
    <cellStyle name="쉼표 [0] 5 2 2 2 9" xfId="9497" xr:uid="{15DA50AB-8085-461D-9CD1-11DB43574DDC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4" xfId="9533" xr:uid="{A3DDD1CE-0586-4059-9211-CF25CC4323B8}"/>
    <cellStyle name="쉼표 [0] 5 2 2 3 2 2 2 3" xfId="7027" xr:uid="{FCBBFD34-CBA4-4F6F-A34F-7BDA5383CA65}"/>
    <cellStyle name="쉼표 [0] 5 2 2 3 2 2 2 3 2" xfId="14532" xr:uid="{D8FF35A7-9948-4618-81B8-D87352FE1936}"/>
    <cellStyle name="쉼표 [0] 5 2 2 3 2 2 2 4" xfId="4527" xr:uid="{C730CBE5-B5D8-4790-B8F8-75026C45366E}"/>
    <cellStyle name="쉼표 [0] 5 2 2 3 2 2 2 4 2" xfId="12032" xr:uid="{83F7A252-8FC2-44F4-9D51-6A23384A8142}"/>
    <cellStyle name="쉼표 [0] 5 2 2 3 2 2 2 5" xfId="9532" xr:uid="{E8B3D551-AB9E-4317-A9CF-B6793004771E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3" xfId="4529" xr:uid="{06FCE8B3-934C-454C-A607-BB107BBAF1BF}"/>
    <cellStyle name="쉼표 [0] 5 2 2 3 2 2 3 3 2" xfId="12034" xr:uid="{C405861A-6EE6-4965-B53D-A98A944EA444}"/>
    <cellStyle name="쉼표 [0] 5 2 2 3 2 2 3 4" xfId="9534" xr:uid="{6D4267D5-24DB-4978-880D-AF023CD2ED9B}"/>
    <cellStyle name="쉼표 [0] 5 2 2 3 2 2 4" xfId="7026" xr:uid="{2108EEF4-0E81-4A0B-A6AB-9E09F7FC823A}"/>
    <cellStyle name="쉼표 [0] 5 2 2 3 2 2 4 2" xfId="14531" xr:uid="{F45943B5-146A-4425-8CC2-6BCB4BCC21A8}"/>
    <cellStyle name="쉼표 [0] 5 2 2 3 2 2 5" xfId="4526" xr:uid="{089C22F1-D5DB-4E3D-AE94-3EDA5AD35A6E}"/>
    <cellStyle name="쉼표 [0] 5 2 2 3 2 2 5 2" xfId="12031" xr:uid="{4830AAA2-3D2F-4688-8946-D51F88D26C0A}"/>
    <cellStyle name="쉼표 [0] 5 2 2 3 2 2 6" xfId="9531" xr:uid="{9A216712-0586-4CCE-BE11-AB550AFCC694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3" xfId="4531" xr:uid="{C3676464-B6CB-4A91-A970-2B05AE1FA3BB}"/>
    <cellStyle name="쉼표 [0] 5 2 2 3 2 3 2 3 2" xfId="12036" xr:uid="{33E3B2AF-E3DF-4A8D-9E5E-A7BEB8534897}"/>
    <cellStyle name="쉼표 [0] 5 2 2 3 2 3 2 4" xfId="9536" xr:uid="{27E82D3D-7DB3-446C-9454-3CFBFAD1AD09}"/>
    <cellStyle name="쉼표 [0] 5 2 2 3 2 3 3" xfId="7030" xr:uid="{C26732D2-44A0-4C5D-83F0-14B3E5DF9C9E}"/>
    <cellStyle name="쉼표 [0] 5 2 2 3 2 3 3 2" xfId="14535" xr:uid="{92DEA8CE-8C96-4045-B4F7-F6E70ADA5148}"/>
    <cellStyle name="쉼표 [0] 5 2 2 3 2 3 4" xfId="4530" xr:uid="{95B757EF-786F-4591-BF79-A1C11A555D29}"/>
    <cellStyle name="쉼표 [0] 5 2 2 3 2 3 4 2" xfId="12035" xr:uid="{3B1C9073-53CE-4FF9-A4F7-B0021A4320DD}"/>
    <cellStyle name="쉼표 [0] 5 2 2 3 2 3 5" xfId="9535" xr:uid="{DED83991-6891-4577-B1C4-CCAB5E152DB8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3" xfId="4532" xr:uid="{A8300615-2C83-47C0-BE4C-325615209A4C}"/>
    <cellStyle name="쉼표 [0] 5 2 2 3 2 4 3 2" xfId="12037" xr:uid="{1987AFEA-A93A-4172-92CA-B8314F508708}"/>
    <cellStyle name="쉼표 [0] 5 2 2 3 2 4 4" xfId="9537" xr:uid="{D851B992-9C2C-4E59-96C3-E1F84511F6C6}"/>
    <cellStyle name="쉼표 [0] 5 2 2 3 2 5" xfId="7025" xr:uid="{98139134-2B00-4F0B-B7DE-C7BA14D49A5C}"/>
    <cellStyle name="쉼표 [0] 5 2 2 3 2 5 2" xfId="14530" xr:uid="{0A943C81-34E3-485A-937D-0BEE54D9095A}"/>
    <cellStyle name="쉼표 [0] 5 2 2 3 2 6" xfId="4525" xr:uid="{88E8DF2A-64B2-456C-99A3-6BEBBCE1D147}"/>
    <cellStyle name="쉼표 [0] 5 2 2 3 2 6 2" xfId="12030" xr:uid="{08C23AE2-86AB-428C-B45B-662BF961281F}"/>
    <cellStyle name="쉼표 [0] 5 2 2 3 2 7" xfId="9530" xr:uid="{55B93758-8A15-4200-AF98-9A7B7E32D66E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3" xfId="4535" xr:uid="{DF3DFA45-5CF8-4E26-886A-36493E313457}"/>
    <cellStyle name="쉼표 [0] 5 2 2 3 3 2 2 3 2" xfId="12040" xr:uid="{44B567D9-5FE3-42D8-9A5D-9F05E0083443}"/>
    <cellStyle name="쉼표 [0] 5 2 2 3 3 2 2 4" xfId="9540" xr:uid="{084C347A-BE29-4685-954B-E264D7713CA9}"/>
    <cellStyle name="쉼표 [0] 5 2 2 3 3 2 3" xfId="7034" xr:uid="{17984BD6-7435-492B-9878-FED830F2FFAC}"/>
    <cellStyle name="쉼표 [0] 5 2 2 3 3 2 3 2" xfId="14539" xr:uid="{EF9FDD4E-7E88-45CA-8811-B83E67803F1A}"/>
    <cellStyle name="쉼표 [0] 5 2 2 3 3 2 4" xfId="4534" xr:uid="{96CE879A-50F3-4AB9-8D3F-13FE44B2AAB2}"/>
    <cellStyle name="쉼표 [0] 5 2 2 3 3 2 4 2" xfId="12039" xr:uid="{E6223DE9-B724-4303-ACA5-AD3050D5F3BF}"/>
    <cellStyle name="쉼표 [0] 5 2 2 3 3 2 5" xfId="9539" xr:uid="{06C7CF6A-FEF5-4C98-AC9A-35ADACD145E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3" xfId="4536" xr:uid="{F02A13C2-4248-47EC-AB8F-D6091768CE61}"/>
    <cellStyle name="쉼표 [0] 5 2 2 3 3 3 3 2" xfId="12041" xr:uid="{4BE09880-7464-405F-95F9-2041DC47D5F0}"/>
    <cellStyle name="쉼표 [0] 5 2 2 3 3 3 4" xfId="9541" xr:uid="{E292ADF4-2F9A-42A6-8783-B3789E4DFB7B}"/>
    <cellStyle name="쉼표 [0] 5 2 2 3 3 4" xfId="7033" xr:uid="{F8F850B1-43AD-4956-AE0F-C32A3755E57F}"/>
    <cellStyle name="쉼표 [0] 5 2 2 3 3 4 2" xfId="14538" xr:uid="{24C2BA5E-3EAB-4629-A695-FD91F8EDF0DB}"/>
    <cellStyle name="쉼표 [0] 5 2 2 3 3 5" xfId="4533" xr:uid="{F324C1FF-2F10-43AF-861F-BD754B254F50}"/>
    <cellStyle name="쉼표 [0] 5 2 2 3 3 5 2" xfId="12038" xr:uid="{DDA8DE60-8921-45D7-ADFD-BED576912ECD}"/>
    <cellStyle name="쉼표 [0] 5 2 2 3 3 6" xfId="9538" xr:uid="{9578C7D5-DB69-44E8-9F8C-4D0BF0D12A8A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3" xfId="4538" xr:uid="{9230B6D0-98C2-4883-A4A5-BB4A279FAF03}"/>
    <cellStyle name="쉼표 [0] 5 2 2 3 4 2 3 2" xfId="12043" xr:uid="{7E7B5EF1-509A-413B-A596-95C641CDA0FC}"/>
    <cellStyle name="쉼표 [0] 5 2 2 3 4 2 4" xfId="9543" xr:uid="{D64ED111-A053-469C-8EB3-546EAD7E6FB3}"/>
    <cellStyle name="쉼표 [0] 5 2 2 3 4 3" xfId="7037" xr:uid="{796268F2-ABA9-4512-9D7C-B4790CB6077A}"/>
    <cellStyle name="쉼표 [0] 5 2 2 3 4 3 2" xfId="14542" xr:uid="{DC76AB97-6E54-4CAB-A2AA-159CE19DB7F2}"/>
    <cellStyle name="쉼표 [0] 5 2 2 3 4 4" xfId="4537" xr:uid="{2CBFB101-AD82-44F5-ACA0-FC56FCD2A3B1}"/>
    <cellStyle name="쉼표 [0] 5 2 2 3 4 4 2" xfId="12042" xr:uid="{EEECE309-63AC-404E-BD13-CD5DB70111D2}"/>
    <cellStyle name="쉼표 [0] 5 2 2 3 4 5" xfId="9542" xr:uid="{12817EEB-000C-4D0D-9C85-121C95EDA5C5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3" xfId="4539" xr:uid="{574CA4FE-C0E6-4425-81E8-79F6A88EFB88}"/>
    <cellStyle name="쉼표 [0] 5 2 2 3 5 3 2" xfId="12044" xr:uid="{6448C9B9-0D5F-4737-A146-55C014D9CC5A}"/>
    <cellStyle name="쉼표 [0] 5 2 2 3 5 4" xfId="9544" xr:uid="{88E7EE6E-E370-46C7-BA2A-9EA0B9F0EA0C}"/>
    <cellStyle name="쉼표 [0] 5 2 2 3 6" xfId="7024" xr:uid="{5F7E2C45-208E-4F2E-952C-72817674B69C}"/>
    <cellStyle name="쉼표 [0] 5 2 2 3 6 2" xfId="14529" xr:uid="{EFC12644-615E-4D7D-A16B-41E622EC5AD7}"/>
    <cellStyle name="쉼표 [0] 5 2 2 3 7" xfId="4524" xr:uid="{5EF4C57D-8B4A-49F5-9AF1-2378AC1A93E6}"/>
    <cellStyle name="쉼표 [0] 5 2 2 3 7 2" xfId="12029" xr:uid="{87F1F0FD-B54F-4074-A336-6889B2B8C261}"/>
    <cellStyle name="쉼표 [0] 5 2 2 3 8" xfId="9529" xr:uid="{6F8186E9-B7DA-446F-A5B9-CBA4E205BACE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3" xfId="4543" xr:uid="{C997096E-7DB7-49F0-AF19-6FD37C0D211C}"/>
    <cellStyle name="쉼표 [0] 5 2 2 4 2 2 2 3 2" xfId="12048" xr:uid="{EE3A8A98-83CF-409C-8B82-6A119375301D}"/>
    <cellStyle name="쉼표 [0] 5 2 2 4 2 2 2 4" xfId="9548" xr:uid="{E91F2F4E-20FC-4021-B693-3B5F4E6D9F37}"/>
    <cellStyle name="쉼표 [0] 5 2 2 4 2 2 3" xfId="7042" xr:uid="{EF67D5F4-5FD8-4662-9DBD-F642C43C59F8}"/>
    <cellStyle name="쉼표 [0] 5 2 2 4 2 2 3 2" xfId="14547" xr:uid="{A002DCE1-DFC4-453B-9156-259BB5DD9E9B}"/>
    <cellStyle name="쉼표 [0] 5 2 2 4 2 2 4" xfId="4542" xr:uid="{850A601D-49EE-4226-923C-1E75F007351A}"/>
    <cellStyle name="쉼표 [0] 5 2 2 4 2 2 4 2" xfId="12047" xr:uid="{185514FC-792C-407A-899D-6F3F47FEA226}"/>
    <cellStyle name="쉼표 [0] 5 2 2 4 2 2 5" xfId="9547" xr:uid="{7AB2AB90-B229-4B81-828B-298898D20B65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3" xfId="4544" xr:uid="{6D1A8114-6825-4A5F-8214-0D6CA8D4ADFF}"/>
    <cellStyle name="쉼표 [0] 5 2 2 4 2 3 3 2" xfId="12049" xr:uid="{D92D781D-5B10-4C2E-B2D5-4408E199E062}"/>
    <cellStyle name="쉼표 [0] 5 2 2 4 2 3 4" xfId="9549" xr:uid="{55F9F7AD-E1E6-44C6-81A0-AD6CA1E66BE9}"/>
    <cellStyle name="쉼표 [0] 5 2 2 4 2 4" xfId="7041" xr:uid="{6B9A3489-6E58-4658-B0E4-D3250E86026B}"/>
    <cellStyle name="쉼표 [0] 5 2 2 4 2 4 2" xfId="14546" xr:uid="{9CC683A8-6905-4AA3-A904-83F4F46C4BCD}"/>
    <cellStyle name="쉼표 [0] 5 2 2 4 2 5" xfId="4541" xr:uid="{C5BF9271-45EE-4A25-8573-3B2E17C77FE5}"/>
    <cellStyle name="쉼표 [0] 5 2 2 4 2 5 2" xfId="12046" xr:uid="{B1602725-77CB-474A-8520-3DC9AD972E09}"/>
    <cellStyle name="쉼표 [0] 5 2 2 4 2 6" xfId="9546" xr:uid="{465E3456-989D-4C61-8566-68D53334E6C9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3" xfId="4546" xr:uid="{CB4D3D79-28F6-4863-91BE-857DDC228311}"/>
    <cellStyle name="쉼표 [0] 5 2 2 4 3 2 3 2" xfId="12051" xr:uid="{F476C6CD-E8BB-48FA-A4E8-F042BAADB79F}"/>
    <cellStyle name="쉼표 [0] 5 2 2 4 3 2 4" xfId="9551" xr:uid="{FB243310-B990-476E-86B7-133912BE6A29}"/>
    <cellStyle name="쉼표 [0] 5 2 2 4 3 3" xfId="7045" xr:uid="{55EC597F-0AE1-4DB1-A56B-638A4F32DE2D}"/>
    <cellStyle name="쉼표 [0] 5 2 2 4 3 3 2" xfId="14550" xr:uid="{99FC1BB4-155A-4A8D-AB98-07C9D5BF4AC7}"/>
    <cellStyle name="쉼표 [0] 5 2 2 4 3 4" xfId="4545" xr:uid="{23D89452-7262-45F4-AE84-AE5E4B4C7D53}"/>
    <cellStyle name="쉼표 [0] 5 2 2 4 3 4 2" xfId="12050" xr:uid="{79FCB53F-7EF5-4661-9719-F3538B7C10DD}"/>
    <cellStyle name="쉼표 [0] 5 2 2 4 3 5" xfId="9550" xr:uid="{C7C59CB6-BA86-4E36-B70E-9F506C31F39F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3" xfId="4547" xr:uid="{07316254-C249-423E-86CF-0E9E1FACE286}"/>
    <cellStyle name="쉼표 [0] 5 2 2 4 4 3 2" xfId="12052" xr:uid="{6C48ABBC-AB66-43E9-A23E-4973435FDD63}"/>
    <cellStyle name="쉼표 [0] 5 2 2 4 4 4" xfId="9552" xr:uid="{2632C4A0-372F-40D1-B126-619917D0A2B1}"/>
    <cellStyle name="쉼표 [0] 5 2 2 4 5" xfId="7040" xr:uid="{C16F724A-1A35-4C66-913B-F83E61C19037}"/>
    <cellStyle name="쉼표 [0] 5 2 2 4 5 2" xfId="14545" xr:uid="{0EA99DD7-401B-4D86-BC5B-ED7234BE170F}"/>
    <cellStyle name="쉼표 [0] 5 2 2 4 6" xfId="4540" xr:uid="{F7B5D135-5F99-418C-A3AE-E04897E1A45E}"/>
    <cellStyle name="쉼표 [0] 5 2 2 4 6 2" xfId="12045" xr:uid="{FF28188D-0504-414C-BB75-CE0BFFC00405}"/>
    <cellStyle name="쉼표 [0] 5 2 2 4 7" xfId="9545" xr:uid="{15E86C8E-12F1-4CBC-9DF2-16A57E67D4D9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3" xfId="4550" xr:uid="{3D847C16-9C9A-4E61-887D-9E13954D51AA}"/>
    <cellStyle name="쉼표 [0] 5 2 2 5 2 2 3 2" xfId="12055" xr:uid="{825AD082-BA37-46CE-842C-26A4B9B13C1E}"/>
    <cellStyle name="쉼표 [0] 5 2 2 5 2 2 4" xfId="9555" xr:uid="{7228EF70-6DF9-49CE-834A-FBCD8640E66A}"/>
    <cellStyle name="쉼표 [0] 5 2 2 5 2 3" xfId="7049" xr:uid="{BAC5549F-0B7A-448E-BB84-B4C56D20D6BA}"/>
    <cellStyle name="쉼표 [0] 5 2 2 5 2 3 2" xfId="14554" xr:uid="{07253D6E-27CB-46B2-899F-02698B203E85}"/>
    <cellStyle name="쉼표 [0] 5 2 2 5 2 4" xfId="4549" xr:uid="{568200B8-BB4F-42B0-82FD-1EB110A57013}"/>
    <cellStyle name="쉼표 [0] 5 2 2 5 2 4 2" xfId="12054" xr:uid="{0328A8C0-9206-4F2B-86D3-373DFE1599E5}"/>
    <cellStyle name="쉼표 [0] 5 2 2 5 2 5" xfId="9554" xr:uid="{7933E114-7BB7-4557-BA61-C4D06D1CF374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3" xfId="4551" xr:uid="{E099097D-409A-413C-BCD4-93ACF778FBAD}"/>
    <cellStyle name="쉼표 [0] 5 2 2 5 3 3 2" xfId="12056" xr:uid="{434E364E-6AE8-4412-A05A-ACE2AE93B6F2}"/>
    <cellStyle name="쉼표 [0] 5 2 2 5 3 4" xfId="9556" xr:uid="{ACA7614A-4F6F-4A3C-81FC-04BE50FA95EF}"/>
    <cellStyle name="쉼표 [0] 5 2 2 5 4" xfId="7048" xr:uid="{F62F35A2-453F-4D07-924A-072993FE5491}"/>
    <cellStyle name="쉼표 [0] 5 2 2 5 4 2" xfId="14553" xr:uid="{305A4D2A-0F12-457F-90BF-0E41B5F3DC6F}"/>
    <cellStyle name="쉼표 [0] 5 2 2 5 5" xfId="4548" xr:uid="{D2D085BC-AABF-4637-8E27-DD19AC27D17E}"/>
    <cellStyle name="쉼표 [0] 5 2 2 5 5 2" xfId="12053" xr:uid="{24503AF1-98FF-4DBC-A906-246D0623E56F}"/>
    <cellStyle name="쉼표 [0] 5 2 2 5 6" xfId="9553" xr:uid="{8DC7B874-BC7A-446C-A3C2-F4E82530B4E7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3" xfId="4553" xr:uid="{92828820-2962-4B41-8463-9F62132F95F7}"/>
    <cellStyle name="쉼표 [0] 5 2 2 6 2 3 2" xfId="12058" xr:uid="{CB1119D2-EFDA-4285-9725-B6FD6EFE1404}"/>
    <cellStyle name="쉼표 [0] 5 2 2 6 2 4" xfId="9558" xr:uid="{B832623B-D6B8-43F2-9615-4EF2505717D0}"/>
    <cellStyle name="쉼표 [0] 5 2 2 6 3" xfId="7052" xr:uid="{8274135F-FC93-43CB-B3A5-D44FB2E8381A}"/>
    <cellStyle name="쉼표 [0] 5 2 2 6 3 2" xfId="14557" xr:uid="{792B7858-AF49-4D9E-A05A-13B666E51585}"/>
    <cellStyle name="쉼표 [0] 5 2 2 6 4" xfId="4552" xr:uid="{D0ECBD4E-B0E0-4A8E-B63A-BB0785E03764}"/>
    <cellStyle name="쉼표 [0] 5 2 2 6 4 2" xfId="12057" xr:uid="{DDE1A33F-453F-4950-92C0-7D895D293E4A}"/>
    <cellStyle name="쉼표 [0] 5 2 2 6 5" xfId="9557" xr:uid="{35870E3B-B6CF-4442-B51F-03201DD6FBA5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3" xfId="4554" xr:uid="{F07BB0F6-395C-423B-9C8B-C4D02C46F44E}"/>
    <cellStyle name="쉼표 [0] 5 2 2 7 3 2" xfId="12059" xr:uid="{48186B18-5B04-436F-BEC3-158B098FB1FA}"/>
    <cellStyle name="쉼표 [0] 5 2 2 7 4" xfId="9559" xr:uid="{89A9D734-8568-498A-8DEE-D22B7125D16C}"/>
    <cellStyle name="쉼표 [0] 5 2 2 8" xfId="6991" xr:uid="{A57EB526-031E-4EF1-A7E1-FBC51EC92A03}"/>
    <cellStyle name="쉼표 [0] 5 2 2 8 2" xfId="14496" xr:uid="{A2C24165-0F3B-47E1-A816-FBC5C0B300D7}"/>
    <cellStyle name="쉼표 [0] 5 2 2 9" xfId="4491" xr:uid="{AB015615-3433-4C02-BDBE-5110E23553BE}"/>
    <cellStyle name="쉼표 [0] 5 2 2 9 2" xfId="11996" xr:uid="{5AD38231-DDDD-4B25-96B9-89266B8E01A2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4" xfId="9565" xr:uid="{269496B9-C45B-4BD3-ABAA-72B98E3F36A3}"/>
    <cellStyle name="쉼표 [0] 5 2 3 2 2 2 2 3" xfId="7059" xr:uid="{28626F71-3966-4368-8989-B6FB4E69E51B}"/>
    <cellStyle name="쉼표 [0] 5 2 3 2 2 2 2 3 2" xfId="14564" xr:uid="{2C94221C-D174-4922-8184-545C2E3A8A72}"/>
    <cellStyle name="쉼표 [0] 5 2 3 2 2 2 2 4" xfId="4559" xr:uid="{41F8841A-14ED-4226-92A0-FE77B4E6D4FC}"/>
    <cellStyle name="쉼표 [0] 5 2 3 2 2 2 2 4 2" xfId="12064" xr:uid="{E7B58278-EDAC-47AE-BF5D-2C0BC8078029}"/>
    <cellStyle name="쉼표 [0] 5 2 3 2 2 2 2 5" xfId="9564" xr:uid="{A2F753BF-312A-4E29-A8D5-532A454D3A93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3" xfId="4561" xr:uid="{70D3E22E-B2F4-458F-BF4C-F0EEB41EBB67}"/>
    <cellStyle name="쉼표 [0] 5 2 3 2 2 2 3 3 2" xfId="12066" xr:uid="{EDA9B31F-C503-4267-8578-78DC47C5C14D}"/>
    <cellStyle name="쉼표 [0] 5 2 3 2 2 2 3 4" xfId="9566" xr:uid="{E68B2E8E-BDF1-4AB3-A89A-C41CCDDCF50E}"/>
    <cellStyle name="쉼표 [0] 5 2 3 2 2 2 4" xfId="7058" xr:uid="{AD7CF2BF-9773-4824-956C-71BD511F097F}"/>
    <cellStyle name="쉼표 [0] 5 2 3 2 2 2 4 2" xfId="14563" xr:uid="{1947D662-B996-48B0-8FAB-1F6CB5EFBABB}"/>
    <cellStyle name="쉼표 [0] 5 2 3 2 2 2 5" xfId="4558" xr:uid="{BCB55776-C4DB-409D-B8A5-5026B8AFD104}"/>
    <cellStyle name="쉼표 [0] 5 2 3 2 2 2 5 2" xfId="12063" xr:uid="{089EED1D-9EA7-4BC5-A4BA-80B95916CAE2}"/>
    <cellStyle name="쉼표 [0] 5 2 3 2 2 2 6" xfId="9563" xr:uid="{EEDF30A8-8FB8-4F66-97CD-22539D59D6BD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3" xfId="4563" xr:uid="{C5C88742-274A-46D1-85AE-46B2273FAC17}"/>
    <cellStyle name="쉼표 [0] 5 2 3 2 2 3 2 3 2" xfId="12068" xr:uid="{D9780EAB-9F50-4D33-9F98-769776D32498}"/>
    <cellStyle name="쉼표 [0] 5 2 3 2 2 3 2 4" xfId="9568" xr:uid="{257342DF-EF9E-48F2-B698-6A5E97A5EC06}"/>
    <cellStyle name="쉼표 [0] 5 2 3 2 2 3 3" xfId="7062" xr:uid="{AD44F401-75B9-436E-9742-0804E239293A}"/>
    <cellStyle name="쉼표 [0] 5 2 3 2 2 3 3 2" xfId="14567" xr:uid="{C57449C6-A209-4C25-BB22-67BEE40CFE7F}"/>
    <cellStyle name="쉼표 [0] 5 2 3 2 2 3 4" xfId="4562" xr:uid="{D7FE265D-C1F4-4E9B-8D3B-7AB25549771D}"/>
    <cellStyle name="쉼표 [0] 5 2 3 2 2 3 4 2" xfId="12067" xr:uid="{005B4FF0-F28B-4512-AA72-C80D458D0FD9}"/>
    <cellStyle name="쉼표 [0] 5 2 3 2 2 3 5" xfId="9567" xr:uid="{493831B5-D73B-40E0-81FC-BEB15E77CCF9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3" xfId="4564" xr:uid="{A156A4A6-C0BA-4CAB-915F-28C3F547B92D}"/>
    <cellStyle name="쉼표 [0] 5 2 3 2 2 4 3 2" xfId="12069" xr:uid="{3DE137B9-D875-4FC1-AA99-B16F8CAE072C}"/>
    <cellStyle name="쉼표 [0] 5 2 3 2 2 4 4" xfId="9569" xr:uid="{344B5E24-B7B1-47D4-A711-24CBDCCB260F}"/>
    <cellStyle name="쉼표 [0] 5 2 3 2 2 5" xfId="7057" xr:uid="{8000C5B8-142D-4879-94FA-A0A6DB16A8A8}"/>
    <cellStyle name="쉼표 [0] 5 2 3 2 2 5 2" xfId="14562" xr:uid="{A98B6BA0-9BE2-4BF6-BAE9-9E37655CC07F}"/>
    <cellStyle name="쉼표 [0] 5 2 3 2 2 6" xfId="4557" xr:uid="{F6E91156-20F2-473D-9FEE-A2D726CCBD7E}"/>
    <cellStyle name="쉼표 [0] 5 2 3 2 2 6 2" xfId="12062" xr:uid="{E08430ED-58F2-4399-A373-17B5E3262D63}"/>
    <cellStyle name="쉼표 [0] 5 2 3 2 2 7" xfId="9562" xr:uid="{50755BD5-BCFC-44F2-B38F-6A6F8A43BF59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3" xfId="4567" xr:uid="{994BEF3E-38AC-45E2-BA4E-93BCEBA38DD3}"/>
    <cellStyle name="쉼표 [0] 5 2 3 2 3 2 2 3 2" xfId="12072" xr:uid="{BC16E182-0AB5-4F2D-ABEA-91DC4D30EAE3}"/>
    <cellStyle name="쉼표 [0] 5 2 3 2 3 2 2 4" xfId="9572" xr:uid="{442E05B3-2BDB-4845-B07F-7CBA63C2CE0E}"/>
    <cellStyle name="쉼표 [0] 5 2 3 2 3 2 3" xfId="7066" xr:uid="{DAD3EFE9-5CE4-49A9-B255-DCDB89D4C778}"/>
    <cellStyle name="쉼표 [0] 5 2 3 2 3 2 3 2" xfId="14571" xr:uid="{C330D89F-1E73-485B-8807-565655C5188D}"/>
    <cellStyle name="쉼표 [0] 5 2 3 2 3 2 4" xfId="4566" xr:uid="{C99C93FD-F1A3-4272-B677-035816F6A3C0}"/>
    <cellStyle name="쉼표 [0] 5 2 3 2 3 2 4 2" xfId="12071" xr:uid="{FED3F45C-8148-40C2-B125-B611143EBE68}"/>
    <cellStyle name="쉼표 [0] 5 2 3 2 3 2 5" xfId="9571" xr:uid="{509790A7-157A-4921-8584-8F06514217C3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3" xfId="4568" xr:uid="{A02474DE-DAA5-4D55-BAE0-0F3D0F49289C}"/>
    <cellStyle name="쉼표 [0] 5 2 3 2 3 3 3 2" xfId="12073" xr:uid="{69BF93EE-90CB-4090-98EA-4E7DCF5A2CEF}"/>
    <cellStyle name="쉼표 [0] 5 2 3 2 3 3 4" xfId="9573" xr:uid="{D352A66D-1C97-4051-B790-5769903DEFF9}"/>
    <cellStyle name="쉼표 [0] 5 2 3 2 3 4" xfId="7065" xr:uid="{9504627E-2C50-42B2-8D7F-98BF33B050C1}"/>
    <cellStyle name="쉼표 [0] 5 2 3 2 3 4 2" xfId="14570" xr:uid="{7DA1E33C-AA9F-464D-AF5C-2481CBDA57F8}"/>
    <cellStyle name="쉼표 [0] 5 2 3 2 3 5" xfId="4565" xr:uid="{AB209424-5519-4DC3-8D98-99ECBED081B0}"/>
    <cellStyle name="쉼표 [0] 5 2 3 2 3 5 2" xfId="12070" xr:uid="{1A3968EC-0E94-428A-A48D-201199A6947C}"/>
    <cellStyle name="쉼표 [0] 5 2 3 2 3 6" xfId="9570" xr:uid="{4567879E-762B-491C-8AD4-2AB7FB89FB05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3" xfId="4570" xr:uid="{E9900693-E436-4701-9C6A-698BECCC1776}"/>
    <cellStyle name="쉼표 [0] 5 2 3 2 4 2 3 2" xfId="12075" xr:uid="{C6C9E12A-48EC-4944-991F-534B9E8FF913}"/>
    <cellStyle name="쉼표 [0] 5 2 3 2 4 2 4" xfId="9575" xr:uid="{91169B3F-E62A-429E-90A4-740D3CD4AB52}"/>
    <cellStyle name="쉼표 [0] 5 2 3 2 4 3" xfId="7069" xr:uid="{F4B952EF-85FE-477B-AC08-00AC0D6A1A28}"/>
    <cellStyle name="쉼표 [0] 5 2 3 2 4 3 2" xfId="14574" xr:uid="{4977A15F-1578-4483-BBAB-20D2E8D30CD4}"/>
    <cellStyle name="쉼표 [0] 5 2 3 2 4 4" xfId="4569" xr:uid="{37BD5A36-B745-419E-8CBE-4249C373EF90}"/>
    <cellStyle name="쉼표 [0] 5 2 3 2 4 4 2" xfId="12074" xr:uid="{7EEE0E29-E0AD-44E6-A642-44520F79FD6D}"/>
    <cellStyle name="쉼표 [0] 5 2 3 2 4 5" xfId="9574" xr:uid="{33309A34-994D-4BB5-B942-EBAB88ABA46F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3" xfId="4571" xr:uid="{8628A8DA-3BF0-4465-B38A-8E135D880177}"/>
    <cellStyle name="쉼표 [0] 5 2 3 2 5 3 2" xfId="12076" xr:uid="{57258CBD-0C71-44AD-A85E-67BC9AD36B9E}"/>
    <cellStyle name="쉼표 [0] 5 2 3 2 5 4" xfId="9576" xr:uid="{251F1F14-649D-46DF-9005-2B5740A49EA6}"/>
    <cellStyle name="쉼표 [0] 5 2 3 2 6" xfId="7056" xr:uid="{23F5CE87-D27D-43FE-A7C2-2F1EE875F7BB}"/>
    <cellStyle name="쉼표 [0] 5 2 3 2 6 2" xfId="14561" xr:uid="{1E284BD8-E33C-4DB6-B4E4-9289AF7E5767}"/>
    <cellStyle name="쉼표 [0] 5 2 3 2 7" xfId="4556" xr:uid="{E5339ED1-4857-40E0-904A-C354C44E43B5}"/>
    <cellStyle name="쉼표 [0] 5 2 3 2 7 2" xfId="12061" xr:uid="{DF98EABE-D22E-4A88-B887-1F782CCFA13F}"/>
    <cellStyle name="쉼표 [0] 5 2 3 2 8" xfId="9561" xr:uid="{4839466F-4DC7-401A-95BF-4267D6E0CB9B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3" xfId="4575" xr:uid="{8E375660-3387-487B-904B-BCFE3272241C}"/>
    <cellStyle name="쉼표 [0] 5 2 3 3 2 2 2 3 2" xfId="12080" xr:uid="{A7A303CC-D884-46FD-87E5-47A089611B5A}"/>
    <cellStyle name="쉼표 [0] 5 2 3 3 2 2 2 4" xfId="9580" xr:uid="{E5F59200-E2AA-4AD8-ABDC-F49B00228199}"/>
    <cellStyle name="쉼표 [0] 5 2 3 3 2 2 3" xfId="7074" xr:uid="{861D0F22-B36F-459B-A76F-1B0DC704E09A}"/>
    <cellStyle name="쉼표 [0] 5 2 3 3 2 2 3 2" xfId="14579" xr:uid="{0F80D073-03CD-4D73-81BC-7033489C13FC}"/>
    <cellStyle name="쉼표 [0] 5 2 3 3 2 2 4" xfId="4574" xr:uid="{A6407121-4123-4301-BB30-0189EE788205}"/>
    <cellStyle name="쉼표 [0] 5 2 3 3 2 2 4 2" xfId="12079" xr:uid="{1E1AB0FB-621E-436F-8337-C20A8FBFE197}"/>
    <cellStyle name="쉼표 [0] 5 2 3 3 2 2 5" xfId="9579" xr:uid="{A2E36BBF-09E2-495C-AE1F-20B4ED43949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3" xfId="4576" xr:uid="{1B87E539-FFB6-42CA-9BCF-B3FD86D9F127}"/>
    <cellStyle name="쉼표 [0] 5 2 3 3 2 3 3 2" xfId="12081" xr:uid="{9C63D320-24EA-421A-984E-B66DFCD256D1}"/>
    <cellStyle name="쉼표 [0] 5 2 3 3 2 3 4" xfId="9581" xr:uid="{7E80AFF5-D4FC-483B-9160-226D23A1991D}"/>
    <cellStyle name="쉼표 [0] 5 2 3 3 2 4" xfId="7073" xr:uid="{83F3D929-9CD8-4EF9-B036-25049F7F6BB5}"/>
    <cellStyle name="쉼표 [0] 5 2 3 3 2 4 2" xfId="14578" xr:uid="{495D1FB2-4CC8-4E8C-806F-CD8D592F2236}"/>
    <cellStyle name="쉼표 [0] 5 2 3 3 2 5" xfId="4573" xr:uid="{471398FE-DA67-4A42-BE2A-22874DE1CAE3}"/>
    <cellStyle name="쉼표 [0] 5 2 3 3 2 5 2" xfId="12078" xr:uid="{5EDDC598-EFED-4607-BE23-08917FED4F46}"/>
    <cellStyle name="쉼표 [0] 5 2 3 3 2 6" xfId="9578" xr:uid="{E69FBE83-E0BC-4D77-A74E-58765594A5C0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3" xfId="4578" xr:uid="{97890A24-202E-48FC-9D60-57BB64BB4BFA}"/>
    <cellStyle name="쉼표 [0] 5 2 3 3 3 2 3 2" xfId="12083" xr:uid="{1A1ABAD0-9EBB-4FFA-8414-81DDFEE6E5A5}"/>
    <cellStyle name="쉼표 [0] 5 2 3 3 3 2 4" xfId="9583" xr:uid="{38411911-AB7D-40D0-9CCB-7BEF47513250}"/>
    <cellStyle name="쉼표 [0] 5 2 3 3 3 3" xfId="7077" xr:uid="{1578833F-B31C-4AA3-B297-743F55D6AAB4}"/>
    <cellStyle name="쉼표 [0] 5 2 3 3 3 3 2" xfId="14582" xr:uid="{FB312161-CEA9-4828-83BB-D15F7C6FF839}"/>
    <cellStyle name="쉼표 [0] 5 2 3 3 3 4" xfId="4577" xr:uid="{4F9C3B2A-9911-426A-A9EC-BBB265616045}"/>
    <cellStyle name="쉼표 [0] 5 2 3 3 3 4 2" xfId="12082" xr:uid="{9B2A44A7-87BA-445B-94C4-BDB37A0F88FA}"/>
    <cellStyle name="쉼표 [0] 5 2 3 3 3 5" xfId="9582" xr:uid="{82E4737C-2B7D-4DE2-AFD4-29E7F45D41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3" xfId="4579" xr:uid="{BE78223C-251D-429F-8DCA-0398D1998D29}"/>
    <cellStyle name="쉼표 [0] 5 2 3 3 4 3 2" xfId="12084" xr:uid="{AEF8F5CD-281B-492E-98B2-21E9094A84C1}"/>
    <cellStyle name="쉼표 [0] 5 2 3 3 4 4" xfId="9584" xr:uid="{8FF3C0A0-382D-47A0-A6FB-15773895812C}"/>
    <cellStyle name="쉼표 [0] 5 2 3 3 5" xfId="7072" xr:uid="{2CEE4F8F-9D38-4B94-8D78-4E3D8F96ACD3}"/>
    <cellStyle name="쉼표 [0] 5 2 3 3 5 2" xfId="14577" xr:uid="{86F1CFB2-E37C-4DC7-9D9D-0AD6F2F5CD0F}"/>
    <cellStyle name="쉼표 [0] 5 2 3 3 6" xfId="4572" xr:uid="{995DF715-F9A5-44DB-B75E-ABB5AA6256DE}"/>
    <cellStyle name="쉼표 [0] 5 2 3 3 6 2" xfId="12077" xr:uid="{BF49C491-154D-4AE6-9795-BB3AF0D02FF0}"/>
    <cellStyle name="쉼표 [0] 5 2 3 3 7" xfId="9577" xr:uid="{2B41299A-5327-4979-81CC-B4A7FB6942A9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3" xfId="4582" xr:uid="{0862ABBE-3A7C-46B8-A576-838BD3DC37D7}"/>
    <cellStyle name="쉼표 [0] 5 2 3 4 2 2 3 2" xfId="12087" xr:uid="{B8C5E7D0-5F86-4028-8831-5BDFF646231B}"/>
    <cellStyle name="쉼표 [0] 5 2 3 4 2 2 4" xfId="9587" xr:uid="{0D62BE51-C9A2-4F8B-B811-7465E5FA9705}"/>
    <cellStyle name="쉼표 [0] 5 2 3 4 2 3" xfId="7081" xr:uid="{F2DF7596-829F-4A1F-9B4A-8EC7751D36D3}"/>
    <cellStyle name="쉼표 [0] 5 2 3 4 2 3 2" xfId="14586" xr:uid="{2CE56CC2-3916-4B63-9E88-7B4D4B51E7AA}"/>
    <cellStyle name="쉼표 [0] 5 2 3 4 2 4" xfId="4581" xr:uid="{6FBC6EF8-7CD8-4928-A1BA-28020662BB58}"/>
    <cellStyle name="쉼표 [0] 5 2 3 4 2 4 2" xfId="12086" xr:uid="{88ED9D48-27DD-46C4-89FE-0849EB39CFE8}"/>
    <cellStyle name="쉼표 [0] 5 2 3 4 2 5" xfId="9586" xr:uid="{1FD3CB77-0CDC-4DCD-BB90-D9D837EA2F84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3" xfId="4583" xr:uid="{12A0F586-3DD2-4A59-AB55-3957FB474315}"/>
    <cellStyle name="쉼표 [0] 5 2 3 4 3 3 2" xfId="12088" xr:uid="{737FBBC1-D980-4FE2-8F23-B52F3B62BC6F}"/>
    <cellStyle name="쉼표 [0] 5 2 3 4 3 4" xfId="9588" xr:uid="{ED3A5C28-86BF-479E-8539-3E184C7D8BCE}"/>
    <cellStyle name="쉼표 [0] 5 2 3 4 4" xfId="7080" xr:uid="{04072467-F50A-4AF5-A28E-5D918312B369}"/>
    <cellStyle name="쉼표 [0] 5 2 3 4 4 2" xfId="14585" xr:uid="{836C2D42-1694-43B7-ADBB-746852945D1C}"/>
    <cellStyle name="쉼표 [0] 5 2 3 4 5" xfId="4580" xr:uid="{5DC4164C-EE6E-4291-BECD-DCDB40F48BCF}"/>
    <cellStyle name="쉼표 [0] 5 2 3 4 5 2" xfId="12085" xr:uid="{80800F62-C965-495A-A026-D84333B1CBC8}"/>
    <cellStyle name="쉼표 [0] 5 2 3 4 6" xfId="9585" xr:uid="{3FC15FB0-8F73-462B-A741-A05340CBC148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3" xfId="4585" xr:uid="{C7D259BA-5851-4C03-81B3-F11B0E876CBE}"/>
    <cellStyle name="쉼표 [0] 5 2 3 5 2 3 2" xfId="12090" xr:uid="{6EAE86F3-5D16-40A6-B0F8-534CA9FC5391}"/>
    <cellStyle name="쉼표 [0] 5 2 3 5 2 4" xfId="9590" xr:uid="{D6084203-9CB5-4590-BDEC-1A3FD5A5AE37}"/>
    <cellStyle name="쉼표 [0] 5 2 3 5 3" xfId="7084" xr:uid="{E98F2A8D-29F9-4FEC-8AE4-2BF083BD77C4}"/>
    <cellStyle name="쉼표 [0] 5 2 3 5 3 2" xfId="14589" xr:uid="{DA762EC1-D27F-4C18-A3B3-9E825F266778}"/>
    <cellStyle name="쉼표 [0] 5 2 3 5 4" xfId="4584" xr:uid="{27BF1563-FCA7-4D88-AA7C-FF33E0057111}"/>
    <cellStyle name="쉼표 [0] 5 2 3 5 4 2" xfId="12089" xr:uid="{A4A8F16A-CE5D-45EE-8364-D4A33FBD5C0C}"/>
    <cellStyle name="쉼표 [0] 5 2 3 5 5" xfId="9589" xr:uid="{83398F39-AA63-47A6-BBD2-2C2DEAEFD022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3" xfId="4586" xr:uid="{35E42264-7C0E-45D7-9E17-C454F66A7D2A}"/>
    <cellStyle name="쉼표 [0] 5 2 3 6 3 2" xfId="12091" xr:uid="{4CBC69EB-E468-4B54-9940-31351352DE71}"/>
    <cellStyle name="쉼표 [0] 5 2 3 6 4" xfId="9591" xr:uid="{36A4C3FD-286D-4F87-B6A2-03C6B114E2C8}"/>
    <cellStyle name="쉼표 [0] 5 2 3 7" xfId="7055" xr:uid="{BA0627ED-DF47-4C35-81A6-267D01EF8DA3}"/>
    <cellStyle name="쉼표 [0] 5 2 3 7 2" xfId="14560" xr:uid="{13B3E94B-DCA2-42AE-BF70-ECA2FD6FBC6A}"/>
    <cellStyle name="쉼표 [0] 5 2 3 8" xfId="4555" xr:uid="{6E28F6FA-6D20-4256-838D-7414F5D2482C}"/>
    <cellStyle name="쉼표 [0] 5 2 3 8 2" xfId="12060" xr:uid="{B13CC19A-276E-4489-B360-78BBED068EFF}"/>
    <cellStyle name="쉼표 [0] 5 2 3 9" xfId="9560" xr:uid="{40D65E69-BB75-4CD5-ACC2-5F7788F20024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3" xfId="4591" xr:uid="{EC24A32B-89F2-4451-A003-50D5B4D7D379}"/>
    <cellStyle name="쉼표 [0] 5 2 4 2 2 2 2 3 2" xfId="12096" xr:uid="{76830C10-12E3-4C7B-A48E-3792F088A442}"/>
    <cellStyle name="쉼표 [0] 5 2 4 2 2 2 2 4" xfId="9596" xr:uid="{0922D16A-720E-4E56-86CE-C4F139CF1EF5}"/>
    <cellStyle name="쉼표 [0] 5 2 4 2 2 2 3" xfId="7090" xr:uid="{CD086605-CB5A-4F34-B6C7-EFECA0B951E8}"/>
    <cellStyle name="쉼표 [0] 5 2 4 2 2 2 3 2" xfId="14595" xr:uid="{4BEDB583-647B-4FF3-9710-EF33B27E3C33}"/>
    <cellStyle name="쉼표 [0] 5 2 4 2 2 2 4" xfId="4590" xr:uid="{B0D52950-B416-48B7-B1C0-63635D939BE3}"/>
    <cellStyle name="쉼표 [0] 5 2 4 2 2 2 4 2" xfId="12095" xr:uid="{23039CC1-EA4D-4DA4-B482-D5DB35733375}"/>
    <cellStyle name="쉼표 [0] 5 2 4 2 2 2 5" xfId="9595" xr:uid="{BFCFA82F-C0CD-4EE4-917E-191872560DED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3" xfId="4592" xr:uid="{3CE13DAB-FB5D-4239-BFC7-726685608662}"/>
    <cellStyle name="쉼표 [0] 5 2 4 2 2 3 3 2" xfId="12097" xr:uid="{A55DC691-0F49-4A53-896D-7C6F7EF4AECE}"/>
    <cellStyle name="쉼표 [0] 5 2 4 2 2 3 4" xfId="9597" xr:uid="{D2265DCF-113E-44D3-98EE-4135B9F5E7D0}"/>
    <cellStyle name="쉼표 [0] 5 2 4 2 2 4" xfId="7089" xr:uid="{E830B28C-BB71-4314-83B3-A061F0154BCD}"/>
    <cellStyle name="쉼표 [0] 5 2 4 2 2 4 2" xfId="14594" xr:uid="{8D84C3C8-E95D-43C4-BFFE-FBAE95D12EF0}"/>
    <cellStyle name="쉼표 [0] 5 2 4 2 2 5" xfId="4589" xr:uid="{318573FA-AF5B-4B43-85E7-DBC038F6E7D8}"/>
    <cellStyle name="쉼표 [0] 5 2 4 2 2 5 2" xfId="12094" xr:uid="{D7CB7959-9270-4584-B39E-DDACFFD8312F}"/>
    <cellStyle name="쉼표 [0] 5 2 4 2 2 6" xfId="9594" xr:uid="{8790685F-4823-4C37-B34A-0D42759BB1C8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3" xfId="4594" xr:uid="{3D53AD89-A08E-45B0-A9FF-404882EAE8B0}"/>
    <cellStyle name="쉼표 [0] 5 2 4 2 3 2 3 2" xfId="12099" xr:uid="{D60EDF45-75DA-44BC-8D30-DF7876C7FCF7}"/>
    <cellStyle name="쉼표 [0] 5 2 4 2 3 2 4" xfId="9599" xr:uid="{BEF16318-7A98-4199-B046-528B92BC8149}"/>
    <cellStyle name="쉼표 [0] 5 2 4 2 3 3" xfId="7093" xr:uid="{B4F7B33F-24CD-4A04-B08F-2BB378663ED9}"/>
    <cellStyle name="쉼표 [0] 5 2 4 2 3 3 2" xfId="14598" xr:uid="{29EC9B85-87B7-4C6A-9D1B-B2A6DF169275}"/>
    <cellStyle name="쉼표 [0] 5 2 4 2 3 4" xfId="4593" xr:uid="{40698670-16BB-4483-8F51-E45AE2834507}"/>
    <cellStyle name="쉼표 [0] 5 2 4 2 3 4 2" xfId="12098" xr:uid="{997B9539-2790-42B0-B145-BD9A092BB98D}"/>
    <cellStyle name="쉼표 [0] 5 2 4 2 3 5" xfId="9598" xr:uid="{7AE429C3-319D-4759-93B3-5793ACAD59E8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3" xfId="4595" xr:uid="{03B102CF-44CD-4899-8BB9-DACCB6154316}"/>
    <cellStyle name="쉼표 [0] 5 2 4 2 4 3 2" xfId="12100" xr:uid="{0317EF90-542A-4023-A430-6B76F2E66F40}"/>
    <cellStyle name="쉼표 [0] 5 2 4 2 4 4" xfId="9600" xr:uid="{FEF61E61-B55D-4440-8010-FE31792BCA4A}"/>
    <cellStyle name="쉼표 [0] 5 2 4 2 5" xfId="7088" xr:uid="{FB93F2F7-3BC9-4342-98CB-DD8CF041E0F5}"/>
    <cellStyle name="쉼표 [0] 5 2 4 2 5 2" xfId="14593" xr:uid="{7B561202-547D-49D0-8A6B-642805A6EA4B}"/>
    <cellStyle name="쉼표 [0] 5 2 4 2 6" xfId="4588" xr:uid="{05B4FFE4-B0DD-45E3-82C3-3350820AA324}"/>
    <cellStyle name="쉼표 [0] 5 2 4 2 6 2" xfId="12093" xr:uid="{7EDBAD16-7270-4022-A4C5-F48B366BD12E}"/>
    <cellStyle name="쉼표 [0] 5 2 4 2 7" xfId="9593" xr:uid="{4FDD8403-9F19-426D-9E10-68AB41920242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3" xfId="4598" xr:uid="{CD25D683-3B14-4D28-A280-77C4875F8411}"/>
    <cellStyle name="쉼표 [0] 5 2 4 3 2 2 3 2" xfId="12103" xr:uid="{1C9528BA-2B7E-412C-80C6-2A53C5A5B6B8}"/>
    <cellStyle name="쉼표 [0] 5 2 4 3 2 2 4" xfId="9603" xr:uid="{E4C16D92-C944-47B9-85A8-C4D1DB8C990B}"/>
    <cellStyle name="쉼표 [0] 5 2 4 3 2 3" xfId="7097" xr:uid="{9BC54DFF-B4AF-4FB3-8369-2A16147D8418}"/>
    <cellStyle name="쉼표 [0] 5 2 4 3 2 3 2" xfId="14602" xr:uid="{A75CFF8C-5573-4169-8336-521BEF2AFF55}"/>
    <cellStyle name="쉼표 [0] 5 2 4 3 2 4" xfId="4597" xr:uid="{F71A4800-9943-4049-BF76-08AFE26FBBF0}"/>
    <cellStyle name="쉼표 [0] 5 2 4 3 2 4 2" xfId="12102" xr:uid="{63F8CF62-2D5D-4254-A5B7-E083B0859951}"/>
    <cellStyle name="쉼표 [0] 5 2 4 3 2 5" xfId="9602" xr:uid="{E3A52405-942C-4D15-96BB-A1CFB8BBB78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3" xfId="4599" xr:uid="{53CE2E6E-CAF5-445C-B5E9-E78BB3AC597E}"/>
    <cellStyle name="쉼표 [0] 5 2 4 3 3 3 2" xfId="12104" xr:uid="{6B9A3A67-867F-4F7D-A0D5-C40E281275A8}"/>
    <cellStyle name="쉼표 [0] 5 2 4 3 3 4" xfId="9604" xr:uid="{1E32AAAD-02AA-4AFD-BBF6-684E9ECCB328}"/>
    <cellStyle name="쉼표 [0] 5 2 4 3 4" xfId="7096" xr:uid="{275336C8-6904-46F7-B4E4-74129B189B01}"/>
    <cellStyle name="쉼표 [0] 5 2 4 3 4 2" xfId="14601" xr:uid="{13780F0A-90E1-43D9-BDDA-E0E5A49152DD}"/>
    <cellStyle name="쉼표 [0] 5 2 4 3 5" xfId="4596" xr:uid="{6F0CDFF2-3E2F-45D7-9C92-BA0294AE4DDA}"/>
    <cellStyle name="쉼표 [0] 5 2 4 3 5 2" xfId="12101" xr:uid="{92213A5E-7F2E-4EDD-962F-E7FD0D154466}"/>
    <cellStyle name="쉼표 [0] 5 2 4 3 6" xfId="9601" xr:uid="{DF7F45AD-3105-4E41-819F-47C69330D1FC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3" xfId="4601" xr:uid="{0CBF7104-C3AF-4586-9562-6515B9F3492E}"/>
    <cellStyle name="쉼표 [0] 5 2 4 4 2 3 2" xfId="12106" xr:uid="{5871FF76-EB59-491C-B525-7E1FE8406633}"/>
    <cellStyle name="쉼표 [0] 5 2 4 4 2 4" xfId="9606" xr:uid="{FB345F45-C924-41EC-AB71-CC0343B066E4}"/>
    <cellStyle name="쉼표 [0] 5 2 4 4 3" xfId="7100" xr:uid="{8DF12D30-6920-4872-B637-70BE4FEE5581}"/>
    <cellStyle name="쉼표 [0] 5 2 4 4 3 2" xfId="14605" xr:uid="{0BFC3FA8-0152-4073-BF67-7D21BD9232BC}"/>
    <cellStyle name="쉼표 [0] 5 2 4 4 4" xfId="4600" xr:uid="{B924E7F0-C526-4DED-95E5-015DA8E095D1}"/>
    <cellStyle name="쉼표 [0] 5 2 4 4 4 2" xfId="12105" xr:uid="{BF347552-F468-46E0-821F-F982082ADE3F}"/>
    <cellStyle name="쉼표 [0] 5 2 4 4 5" xfId="9605" xr:uid="{CE4FA020-9979-4259-8897-9C92E7049C1E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3" xfId="4602" xr:uid="{7E927A51-C98B-411A-83ED-B34D3AC68B6D}"/>
    <cellStyle name="쉼표 [0] 5 2 4 5 3 2" xfId="12107" xr:uid="{1E326FCD-F11B-46EE-B244-2E3B4B28EB32}"/>
    <cellStyle name="쉼표 [0] 5 2 4 5 4" xfId="9607" xr:uid="{358CFA9C-B2C6-4131-8746-D418E580F10E}"/>
    <cellStyle name="쉼표 [0] 5 2 4 6" xfId="7087" xr:uid="{173C9E3D-DF62-4FDD-896F-F678CAEB1B58}"/>
    <cellStyle name="쉼표 [0] 5 2 4 6 2" xfId="14592" xr:uid="{80FFBAC8-D3B3-48B1-8EEE-E7A39B9E81EF}"/>
    <cellStyle name="쉼표 [0] 5 2 4 7" xfId="4587" xr:uid="{1EE42DC2-E43A-4FB0-B64B-AF9B413B04B1}"/>
    <cellStyle name="쉼표 [0] 5 2 4 7 2" xfId="12092" xr:uid="{F649AF7E-2A3B-4ECA-B014-8A86CD6A26F1}"/>
    <cellStyle name="쉼표 [0] 5 2 4 8" xfId="9592" xr:uid="{7357D30F-6B19-4E06-A621-6038325270E6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3" xfId="4606" xr:uid="{284BA425-DC5D-47C4-B63E-3F87ABCC57DA}"/>
    <cellStyle name="쉼표 [0] 5 2 5 2 2 2 3 2" xfId="12111" xr:uid="{97EBD508-57A0-4B94-83AB-2D16CCA71071}"/>
    <cellStyle name="쉼표 [0] 5 2 5 2 2 2 4" xfId="9611" xr:uid="{10F3D440-2D8F-4F62-AE62-AA538B9607B7}"/>
    <cellStyle name="쉼표 [0] 5 2 5 2 2 3" xfId="7105" xr:uid="{85E4B428-B1E1-4D2C-94C5-54AE6BDCB476}"/>
    <cellStyle name="쉼표 [0] 5 2 5 2 2 3 2" xfId="14610" xr:uid="{87095D98-DF51-4174-A20C-DA708224042E}"/>
    <cellStyle name="쉼표 [0] 5 2 5 2 2 4" xfId="4605" xr:uid="{80AE202A-1A2A-4226-A3A2-3277A99EA5A0}"/>
    <cellStyle name="쉼표 [0] 5 2 5 2 2 4 2" xfId="12110" xr:uid="{B7C2B562-0C85-4EA7-B648-4C73376CBEB2}"/>
    <cellStyle name="쉼표 [0] 5 2 5 2 2 5" xfId="9610" xr:uid="{2765BA31-1C1C-450E-A5B6-1E106B9FB9D1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3" xfId="4607" xr:uid="{6428D552-D25C-4718-88AD-05025F42B30E}"/>
    <cellStyle name="쉼표 [0] 5 2 5 2 3 3 2" xfId="12112" xr:uid="{7DAE200F-D29B-4F50-AFD3-15F9077164D6}"/>
    <cellStyle name="쉼표 [0] 5 2 5 2 3 4" xfId="9612" xr:uid="{3C3DB959-C740-47F6-8115-06008238B07B}"/>
    <cellStyle name="쉼표 [0] 5 2 5 2 4" xfId="7104" xr:uid="{21A41793-D6DB-4561-81DA-A33AE503480F}"/>
    <cellStyle name="쉼표 [0] 5 2 5 2 4 2" xfId="14609" xr:uid="{CB756275-FD4F-42C4-B599-7D05FA875780}"/>
    <cellStyle name="쉼표 [0] 5 2 5 2 5" xfId="4604" xr:uid="{EEDF6ECD-5B18-4A2F-8CED-4AF625AB4405}"/>
    <cellStyle name="쉼표 [0] 5 2 5 2 5 2" xfId="12109" xr:uid="{5E360358-678F-488C-AF18-3F926076B9E4}"/>
    <cellStyle name="쉼표 [0] 5 2 5 2 6" xfId="9609" xr:uid="{D1B488F5-982B-4364-8CBA-ECC5C0B248DF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3" xfId="4609" xr:uid="{D6ECA825-3112-42C5-B7BD-153739A1630E}"/>
    <cellStyle name="쉼표 [0] 5 2 5 3 2 3 2" xfId="12114" xr:uid="{44D4E6D5-DFCA-4170-8950-F3BFC4858DED}"/>
    <cellStyle name="쉼표 [0] 5 2 5 3 2 4" xfId="9614" xr:uid="{1E407689-1896-4B7A-9727-5EE0FCEC1DFC}"/>
    <cellStyle name="쉼표 [0] 5 2 5 3 3" xfId="7108" xr:uid="{8EE5E8E9-3362-4CE9-BC80-F6B0836A4267}"/>
    <cellStyle name="쉼표 [0] 5 2 5 3 3 2" xfId="14613" xr:uid="{2EEAAC82-9819-4020-98A2-101E63AF2A19}"/>
    <cellStyle name="쉼표 [0] 5 2 5 3 4" xfId="4608" xr:uid="{5CCC2006-D2DB-496F-A5D4-A5BAD1B1E7CB}"/>
    <cellStyle name="쉼표 [0] 5 2 5 3 4 2" xfId="12113" xr:uid="{33E7A4E6-42DD-427C-8C47-3EDE2A95A0AF}"/>
    <cellStyle name="쉼표 [0] 5 2 5 3 5" xfId="9613" xr:uid="{06C8F043-8DA8-4D64-9CDE-00B0D058BBDE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3" xfId="4610" xr:uid="{C22F76A1-AB1F-4CEE-A16B-BF1933B736EC}"/>
    <cellStyle name="쉼표 [0] 5 2 5 4 3 2" xfId="12115" xr:uid="{E6E0A40D-00F5-458B-894A-C903B2B6B620}"/>
    <cellStyle name="쉼표 [0] 5 2 5 4 4" xfId="9615" xr:uid="{A8E36A48-93CB-44F3-A785-51888B052BC0}"/>
    <cellStyle name="쉼표 [0] 5 2 5 5" xfId="7103" xr:uid="{AA6E0BEE-BE7E-49AB-8493-9DCE34E62BAC}"/>
    <cellStyle name="쉼표 [0] 5 2 5 5 2" xfId="14608" xr:uid="{DDF9CC9A-3BF1-469C-80FC-1D373DF121AF}"/>
    <cellStyle name="쉼표 [0] 5 2 5 6" xfId="4603" xr:uid="{7A3B9C7E-56C8-43CD-9817-A22E3608A26D}"/>
    <cellStyle name="쉼표 [0] 5 2 5 6 2" xfId="12108" xr:uid="{4C38EA26-B725-4EAB-A968-0FAFADDA71AA}"/>
    <cellStyle name="쉼표 [0] 5 2 5 7" xfId="9608" xr:uid="{4D1E965B-1806-4269-9990-64EE7641E3B8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3" xfId="4613" xr:uid="{2C040BF2-B7DC-41B3-8E83-072B958B92B8}"/>
    <cellStyle name="쉼표 [0] 5 2 6 2 2 3 2" xfId="12118" xr:uid="{0E1ECB37-6CF7-4EA5-9DBE-F9E6EAA4EEC1}"/>
    <cellStyle name="쉼표 [0] 5 2 6 2 2 4" xfId="9618" xr:uid="{3A0F1337-F0BB-4659-9761-444858F10A22}"/>
    <cellStyle name="쉼표 [0] 5 2 6 2 3" xfId="7112" xr:uid="{9265142D-E37D-4034-9E8A-353AAE77EBCF}"/>
    <cellStyle name="쉼표 [0] 5 2 6 2 3 2" xfId="14617" xr:uid="{98B751F1-E8D2-48D7-A185-88C769BDB0F3}"/>
    <cellStyle name="쉼표 [0] 5 2 6 2 4" xfId="4612" xr:uid="{7917074F-1760-41B3-B2B4-79A264C8F442}"/>
    <cellStyle name="쉼표 [0] 5 2 6 2 4 2" xfId="12117" xr:uid="{18AB3DAE-E500-436A-B8D8-803DC9879BEE}"/>
    <cellStyle name="쉼표 [0] 5 2 6 2 5" xfId="9617" xr:uid="{6B6FA6E3-8B2F-4515-BEFF-7D4229CED88A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3" xfId="4614" xr:uid="{C6B780A5-20BF-42FC-99DE-1179F6C4FF5F}"/>
    <cellStyle name="쉼표 [0] 5 2 6 3 3 2" xfId="12119" xr:uid="{7BF56C42-8F3B-4A0A-AA4D-0D11447CECE5}"/>
    <cellStyle name="쉼표 [0] 5 2 6 3 4" xfId="9619" xr:uid="{26DD68AE-D403-4EE0-ACAE-468028C3DDDE}"/>
    <cellStyle name="쉼표 [0] 5 2 6 4" xfId="7111" xr:uid="{1DC4144C-D7B1-4883-93E2-4DAEBE633B22}"/>
    <cellStyle name="쉼표 [0] 5 2 6 4 2" xfId="14616" xr:uid="{9592785C-6C9F-49B9-8316-7CCEEE0164B0}"/>
    <cellStyle name="쉼표 [0] 5 2 6 5" xfId="4611" xr:uid="{91ECC6FF-10E6-454D-AB90-84D5CAE85A32}"/>
    <cellStyle name="쉼표 [0] 5 2 6 5 2" xfId="12116" xr:uid="{3D1C7AE0-75F8-44D2-A2C9-B67DA7CD38CE}"/>
    <cellStyle name="쉼표 [0] 5 2 6 6" xfId="9616" xr:uid="{09800B78-1EEE-4438-894C-BE8289BC447E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3" xfId="4616" xr:uid="{6AA90834-9A99-4F82-B12B-CB3E251C60D6}"/>
    <cellStyle name="쉼표 [0] 5 2 7 2 3 2" xfId="12121" xr:uid="{82516BB3-9A4E-4F20-BF5A-0B65B423E702}"/>
    <cellStyle name="쉼표 [0] 5 2 7 2 4" xfId="9621" xr:uid="{CBCC822D-5229-4DEC-B739-C73B588ED714}"/>
    <cellStyle name="쉼표 [0] 5 2 7 3" xfId="7115" xr:uid="{BA64FED6-3490-449C-A10F-51848A9E191D}"/>
    <cellStyle name="쉼표 [0] 5 2 7 3 2" xfId="14620" xr:uid="{95EDB806-44DE-430C-801B-3ECCCF402EA1}"/>
    <cellStyle name="쉼표 [0] 5 2 7 4" xfId="4615" xr:uid="{855AC8B7-AD60-4241-95B4-41C06878ECB9}"/>
    <cellStyle name="쉼표 [0] 5 2 7 4 2" xfId="12120" xr:uid="{4DDA8D90-7C26-4C92-8DDF-D2499B73E492}"/>
    <cellStyle name="쉼표 [0] 5 2 7 5" xfId="9620" xr:uid="{9FC6C36C-636B-4EE2-B80B-3336776FAE08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3" xfId="4617" xr:uid="{A20D263D-69C9-4CE4-8437-2DD54AC5ABA3}"/>
    <cellStyle name="쉼표 [0] 5 2 8 3 2" xfId="12122" xr:uid="{CD30DBC6-6840-4250-B80E-B2F4D328B635}"/>
    <cellStyle name="쉼표 [0] 5 2 8 4" xfId="9622" xr:uid="{2E9400B6-DB4C-492C-97C5-2CA583B01168}"/>
    <cellStyle name="쉼표 [0] 5 2 9" xfId="6990" xr:uid="{ACB520F9-5A47-4E63-BBAA-BAF76AF0DB60}"/>
    <cellStyle name="쉼표 [0] 5 2 9 2" xfId="14495" xr:uid="{A8C9CBCE-54FA-4CAF-A1DD-93E3F1E5DBF3}"/>
    <cellStyle name="쉼표 [0] 5 3" xfId="2084" xr:uid="{00000000-0005-0000-0000-000023080000}"/>
    <cellStyle name="쉼표 [0] 5 3 10" xfId="9623" xr:uid="{E1147E7F-7ABE-46B4-89BA-3D2082920664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4" xfId="9629" xr:uid="{7BD50651-3342-4C9E-85CD-A8F0856FA3ED}"/>
    <cellStyle name="쉼표 [0] 5 3 2 2 2 2 2 3" xfId="7123" xr:uid="{4AAF206E-0CB8-4BAD-B84A-286C1AF215E3}"/>
    <cellStyle name="쉼표 [0] 5 3 2 2 2 2 2 3 2" xfId="14628" xr:uid="{64BD11EA-C3B4-4788-8DD6-FB3FDCA79B8D}"/>
    <cellStyle name="쉼표 [0] 5 3 2 2 2 2 2 4" xfId="4623" xr:uid="{CA6ECCE1-72AD-4DCF-9619-E24515C42F9D}"/>
    <cellStyle name="쉼표 [0] 5 3 2 2 2 2 2 4 2" xfId="12128" xr:uid="{7C77CC6C-DF4E-45BF-8974-2134F73A2C54}"/>
    <cellStyle name="쉼표 [0] 5 3 2 2 2 2 2 5" xfId="9628" xr:uid="{9A47D7F3-830E-47E0-B29D-A8A0F52C18F4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3" xfId="4625" xr:uid="{84E8A57A-FE2D-4E56-808E-F825436E79D7}"/>
    <cellStyle name="쉼표 [0] 5 3 2 2 2 2 3 3 2" xfId="12130" xr:uid="{D4FAB912-9D64-4476-83CA-586FBDAF81F2}"/>
    <cellStyle name="쉼표 [0] 5 3 2 2 2 2 3 4" xfId="9630" xr:uid="{F022A734-E134-4AE4-B292-92FFC8CBEC4F}"/>
    <cellStyle name="쉼표 [0] 5 3 2 2 2 2 4" xfId="7122" xr:uid="{0DD55C86-69AC-49EC-87D1-1F244F310213}"/>
    <cellStyle name="쉼표 [0] 5 3 2 2 2 2 4 2" xfId="14627" xr:uid="{4A0C486C-E8C7-4515-BBEA-57C6C06DBF95}"/>
    <cellStyle name="쉼표 [0] 5 3 2 2 2 2 5" xfId="4622" xr:uid="{A1197DB8-BEFD-4DB8-8907-B1FFE4E9B70C}"/>
    <cellStyle name="쉼표 [0] 5 3 2 2 2 2 5 2" xfId="12127" xr:uid="{9C8D8729-37BD-44EF-B1BD-6C3D527FF48B}"/>
    <cellStyle name="쉼표 [0] 5 3 2 2 2 2 6" xfId="9627" xr:uid="{443133FC-FCDA-4396-B12F-6E402231D8D2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3" xfId="4627" xr:uid="{5B1457DD-6264-4E89-9B64-76FB7FC66297}"/>
    <cellStyle name="쉼표 [0] 5 3 2 2 2 3 2 3 2" xfId="12132" xr:uid="{4236D552-419B-4389-B033-1763D20C3AE1}"/>
    <cellStyle name="쉼표 [0] 5 3 2 2 2 3 2 4" xfId="9632" xr:uid="{D0E3EF66-6797-4509-9B9F-94CD3D871D44}"/>
    <cellStyle name="쉼표 [0] 5 3 2 2 2 3 3" xfId="7126" xr:uid="{F1A63300-BA34-4984-ACB7-C0678F8E1767}"/>
    <cellStyle name="쉼표 [0] 5 3 2 2 2 3 3 2" xfId="14631" xr:uid="{4371103D-67F1-4395-96DA-238A1B1CD3BC}"/>
    <cellStyle name="쉼표 [0] 5 3 2 2 2 3 4" xfId="4626" xr:uid="{930E011F-5313-446B-BFF5-E64507A9242A}"/>
    <cellStyle name="쉼표 [0] 5 3 2 2 2 3 4 2" xfId="12131" xr:uid="{8B051E00-08AD-4EF9-AC3E-4A689885CD70}"/>
    <cellStyle name="쉼표 [0] 5 3 2 2 2 3 5" xfId="9631" xr:uid="{0A1523FD-A392-4BDE-ACB1-9EE731119E91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3" xfId="4628" xr:uid="{DF4C5C32-040C-4ECD-A79A-FBDF67C26225}"/>
    <cellStyle name="쉼표 [0] 5 3 2 2 2 4 3 2" xfId="12133" xr:uid="{F3FC7B68-D41E-428B-ADB7-68162D2A7DEF}"/>
    <cellStyle name="쉼표 [0] 5 3 2 2 2 4 4" xfId="9633" xr:uid="{96327BE0-10A6-4937-A3F7-249C4B425B9B}"/>
    <cellStyle name="쉼표 [0] 5 3 2 2 2 5" xfId="7121" xr:uid="{7E3F91A3-32FF-4CF1-8FA3-A2D843CFE6CB}"/>
    <cellStyle name="쉼표 [0] 5 3 2 2 2 5 2" xfId="14626" xr:uid="{91488DE7-5C0A-415E-B021-2C2FE8D0A249}"/>
    <cellStyle name="쉼표 [0] 5 3 2 2 2 6" xfId="4621" xr:uid="{C823F69F-7353-486C-A642-E6933956DB1E}"/>
    <cellStyle name="쉼표 [0] 5 3 2 2 2 6 2" xfId="12126" xr:uid="{DAD7304C-B021-4570-A908-C98302DC5D83}"/>
    <cellStyle name="쉼표 [0] 5 3 2 2 2 7" xfId="9626" xr:uid="{B16788C0-66F2-452A-AAB2-5543E7B2CB04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3" xfId="4631" xr:uid="{2792DEAA-1155-44C3-B29D-83B3871422F3}"/>
    <cellStyle name="쉼표 [0] 5 3 2 2 3 2 2 3 2" xfId="12136" xr:uid="{681F9408-A20B-4F22-93D5-0A4B70E5D26E}"/>
    <cellStyle name="쉼표 [0] 5 3 2 2 3 2 2 4" xfId="9636" xr:uid="{0008DF18-3F9D-4372-A4D6-46BEA022D96E}"/>
    <cellStyle name="쉼표 [0] 5 3 2 2 3 2 3" xfId="7130" xr:uid="{4BE2DC26-3857-4C29-9A1D-F869DF6C0E42}"/>
    <cellStyle name="쉼표 [0] 5 3 2 2 3 2 3 2" xfId="14635" xr:uid="{CC29F824-8F26-4CEC-B636-AC8CF0F3628C}"/>
    <cellStyle name="쉼표 [0] 5 3 2 2 3 2 4" xfId="4630" xr:uid="{95EB1840-0CB5-41EC-9033-406FFCC5320D}"/>
    <cellStyle name="쉼표 [0] 5 3 2 2 3 2 4 2" xfId="12135" xr:uid="{7F4A5C6C-1D48-4E5F-9BFD-E036793630A9}"/>
    <cellStyle name="쉼표 [0] 5 3 2 2 3 2 5" xfId="9635" xr:uid="{8FE9F61A-3430-4B75-9166-02A692BAB097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3" xfId="4632" xr:uid="{94EFD1D9-ABBC-48F0-BD07-B45B52608473}"/>
    <cellStyle name="쉼표 [0] 5 3 2 2 3 3 3 2" xfId="12137" xr:uid="{8CE415D7-B41B-4FC8-818E-518150DF0B56}"/>
    <cellStyle name="쉼표 [0] 5 3 2 2 3 3 4" xfId="9637" xr:uid="{B16BC78B-C5E1-4854-9A6B-14E105EB147C}"/>
    <cellStyle name="쉼표 [0] 5 3 2 2 3 4" xfId="7129" xr:uid="{BE240C26-90FB-41A3-A2AB-964A6A2116F9}"/>
    <cellStyle name="쉼표 [0] 5 3 2 2 3 4 2" xfId="14634" xr:uid="{E4688AFE-E8E7-4CD7-8E2A-5A63ED4E6708}"/>
    <cellStyle name="쉼표 [0] 5 3 2 2 3 5" xfId="4629" xr:uid="{CEE8163C-70C8-4B1D-963E-F98ECB1CEB22}"/>
    <cellStyle name="쉼표 [0] 5 3 2 2 3 5 2" xfId="12134" xr:uid="{10174BAA-38A2-4D95-8C96-DC8E9CC48896}"/>
    <cellStyle name="쉼표 [0] 5 3 2 2 3 6" xfId="9634" xr:uid="{85D3E4F3-E566-44F9-9ED9-F85B2950C536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3" xfId="4634" xr:uid="{C4F27167-A758-48B1-A831-4306387C6B51}"/>
    <cellStyle name="쉼표 [0] 5 3 2 2 4 2 3 2" xfId="12139" xr:uid="{0CCFAD5F-D667-433D-80EC-2019404A69C8}"/>
    <cellStyle name="쉼표 [0] 5 3 2 2 4 2 4" xfId="9639" xr:uid="{0693B465-1B18-4AE2-90CE-5F7F1E15A5DF}"/>
    <cellStyle name="쉼표 [0] 5 3 2 2 4 3" xfId="7133" xr:uid="{5C133F34-B7FE-4ECE-AE3A-0A562D88F053}"/>
    <cellStyle name="쉼표 [0] 5 3 2 2 4 3 2" xfId="14638" xr:uid="{9DFD1A72-D949-4B94-B9F4-1A3B35A7164C}"/>
    <cellStyle name="쉼표 [0] 5 3 2 2 4 4" xfId="4633" xr:uid="{25E75327-7F25-4BAA-B07E-DE199ED7A473}"/>
    <cellStyle name="쉼표 [0] 5 3 2 2 4 4 2" xfId="12138" xr:uid="{E4418C46-EAB5-409A-A645-080E6BE6F120}"/>
    <cellStyle name="쉼표 [0] 5 3 2 2 4 5" xfId="9638" xr:uid="{5756A565-7801-4929-B0C0-55CBF41E2D21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3" xfId="4635" xr:uid="{5DC04E44-3780-42A4-AAAC-7311976A19F3}"/>
    <cellStyle name="쉼표 [0] 5 3 2 2 5 3 2" xfId="12140" xr:uid="{0F130F66-6BC3-442F-9F66-2E955D82BBBE}"/>
    <cellStyle name="쉼표 [0] 5 3 2 2 5 4" xfId="9640" xr:uid="{FA743524-8C11-402F-8A29-A34705F7081F}"/>
    <cellStyle name="쉼표 [0] 5 3 2 2 6" xfId="7120" xr:uid="{EB44841A-18FD-4633-B844-117309E6714D}"/>
    <cellStyle name="쉼표 [0] 5 3 2 2 6 2" xfId="14625" xr:uid="{66CBF026-C9CF-4FCB-A76A-113A3625E8C4}"/>
    <cellStyle name="쉼표 [0] 5 3 2 2 7" xfId="4620" xr:uid="{6458FE03-1E1B-47B0-90B6-D821BA891D20}"/>
    <cellStyle name="쉼표 [0] 5 3 2 2 7 2" xfId="12125" xr:uid="{16FA58D8-A150-40BF-97A8-E6D4FD231A85}"/>
    <cellStyle name="쉼표 [0] 5 3 2 2 8" xfId="9625" xr:uid="{5A5B260C-816E-4140-8641-60A7DAEF03DA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3" xfId="4639" xr:uid="{A6A1F1B7-2012-4161-8D93-763BDBD2E542}"/>
    <cellStyle name="쉼표 [0] 5 3 2 3 2 2 2 3 2" xfId="12144" xr:uid="{8A27CE19-AF51-4C89-9DB9-2EDB8CBA530A}"/>
    <cellStyle name="쉼표 [0] 5 3 2 3 2 2 2 4" xfId="9644" xr:uid="{217DA631-6348-4368-97DF-4A25572A5A04}"/>
    <cellStyle name="쉼표 [0] 5 3 2 3 2 2 3" xfId="7138" xr:uid="{AB98D0D0-2590-45CE-83F5-E43472634147}"/>
    <cellStyle name="쉼표 [0] 5 3 2 3 2 2 3 2" xfId="14643" xr:uid="{EDB71D14-7392-46A9-A2C1-3079D6BAE9F3}"/>
    <cellStyle name="쉼표 [0] 5 3 2 3 2 2 4" xfId="4638" xr:uid="{3EA02A10-6F91-4260-B1F9-17D3E04A210D}"/>
    <cellStyle name="쉼표 [0] 5 3 2 3 2 2 4 2" xfId="12143" xr:uid="{232BE80F-3113-4E37-9036-E1780D1D6F17}"/>
    <cellStyle name="쉼표 [0] 5 3 2 3 2 2 5" xfId="9643" xr:uid="{A5BE7393-638C-416C-8416-2D44F6BE71DC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3" xfId="4640" xr:uid="{82A9CDF0-ED1A-4A15-AD7E-6060BAC1C1A3}"/>
    <cellStyle name="쉼표 [0] 5 3 2 3 2 3 3 2" xfId="12145" xr:uid="{0CADC8F0-279B-4273-8D36-0380114B1A94}"/>
    <cellStyle name="쉼표 [0] 5 3 2 3 2 3 4" xfId="9645" xr:uid="{F13320BA-C20F-467A-98C2-61A9A9B1D36D}"/>
    <cellStyle name="쉼표 [0] 5 3 2 3 2 4" xfId="7137" xr:uid="{CB0C5B06-160D-4950-BEB8-F88FDBAD294C}"/>
    <cellStyle name="쉼표 [0] 5 3 2 3 2 4 2" xfId="14642" xr:uid="{DF21BBCF-B123-4F30-91DE-9B7942D19A6B}"/>
    <cellStyle name="쉼표 [0] 5 3 2 3 2 5" xfId="4637" xr:uid="{8712002A-9A49-4961-BFE3-7D54F5ACB04A}"/>
    <cellStyle name="쉼표 [0] 5 3 2 3 2 5 2" xfId="12142" xr:uid="{8A34DD39-8912-418C-8E75-6B87E81675D0}"/>
    <cellStyle name="쉼표 [0] 5 3 2 3 2 6" xfId="9642" xr:uid="{7FA0A51B-27F3-4FD8-8F88-BC61DC1E2355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3" xfId="4642" xr:uid="{8470808B-7CF4-4BBE-AB30-C93C28B3AFE5}"/>
    <cellStyle name="쉼표 [0] 5 3 2 3 3 2 3 2" xfId="12147" xr:uid="{62C03F20-FB13-44A5-81BD-E5092254192D}"/>
    <cellStyle name="쉼표 [0] 5 3 2 3 3 2 4" xfId="9647" xr:uid="{769D7B06-1018-4D18-83B5-AD7ED75AAC19}"/>
    <cellStyle name="쉼표 [0] 5 3 2 3 3 3" xfId="7141" xr:uid="{B74BF906-D837-4F29-8CF9-816BD664E290}"/>
    <cellStyle name="쉼표 [0] 5 3 2 3 3 3 2" xfId="14646" xr:uid="{2099D682-C9A3-4E89-9F63-B23DA749D8A3}"/>
    <cellStyle name="쉼표 [0] 5 3 2 3 3 4" xfId="4641" xr:uid="{EF587570-DE17-4059-82CE-426C12DA43C7}"/>
    <cellStyle name="쉼표 [0] 5 3 2 3 3 4 2" xfId="12146" xr:uid="{8F3F2DE4-0EDD-47F1-B4BE-646E7E9E3DDC}"/>
    <cellStyle name="쉼표 [0] 5 3 2 3 3 5" xfId="9646" xr:uid="{E827D973-4416-4C4C-B6D8-DEBD2AD586B1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3" xfId="4643" xr:uid="{5AA8BF74-A60B-4A4A-982A-99F063D1A844}"/>
    <cellStyle name="쉼표 [0] 5 3 2 3 4 3 2" xfId="12148" xr:uid="{8A7B27E1-2980-42F8-BF62-7739D2D8E4FC}"/>
    <cellStyle name="쉼표 [0] 5 3 2 3 4 4" xfId="9648" xr:uid="{11E7F18D-1E82-4AA2-AB14-2DC3134D95F1}"/>
    <cellStyle name="쉼표 [0] 5 3 2 3 5" xfId="7136" xr:uid="{A2B017DE-7238-4846-A6D7-88D7975E216B}"/>
    <cellStyle name="쉼표 [0] 5 3 2 3 5 2" xfId="14641" xr:uid="{25812FBC-BE46-45C0-9581-2DC09D123B73}"/>
    <cellStyle name="쉼표 [0] 5 3 2 3 6" xfId="4636" xr:uid="{6666784C-8553-4A8C-89B9-595863FAEB70}"/>
    <cellStyle name="쉼표 [0] 5 3 2 3 6 2" xfId="12141" xr:uid="{70858748-D757-4BBA-AD5A-86665A3C747B}"/>
    <cellStyle name="쉼표 [0] 5 3 2 3 7" xfId="9641" xr:uid="{EFABDE50-C222-496C-86B9-3EA1130F3724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3" xfId="4646" xr:uid="{F49624AE-A6BB-4788-B667-800B5C9F07D8}"/>
    <cellStyle name="쉼표 [0] 5 3 2 4 2 2 3 2" xfId="12151" xr:uid="{0999DDD6-6094-4DBE-A0F0-BBF44EE7E22E}"/>
    <cellStyle name="쉼표 [0] 5 3 2 4 2 2 4" xfId="9651" xr:uid="{4B4FD9DD-3913-406D-9BAD-3E2B345E15A6}"/>
    <cellStyle name="쉼표 [0] 5 3 2 4 2 3" xfId="7145" xr:uid="{5ABDB76C-AA7E-4DA3-9A71-2FDAF81258AD}"/>
    <cellStyle name="쉼표 [0] 5 3 2 4 2 3 2" xfId="14650" xr:uid="{D179DCFF-AE72-4CCB-A993-FB6C2E731ED9}"/>
    <cellStyle name="쉼표 [0] 5 3 2 4 2 4" xfId="4645" xr:uid="{9CCAC806-C2C6-4B0B-A015-549D0E111923}"/>
    <cellStyle name="쉼표 [0] 5 3 2 4 2 4 2" xfId="12150" xr:uid="{F393BFF2-08E9-4EC7-869F-418A7CB1E971}"/>
    <cellStyle name="쉼표 [0] 5 3 2 4 2 5" xfId="9650" xr:uid="{793BB017-2CAC-4C89-B344-4FA043A2F4F2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3" xfId="4647" xr:uid="{69597B40-5A9D-4541-91A1-FDB2295A1D8E}"/>
    <cellStyle name="쉼표 [0] 5 3 2 4 3 3 2" xfId="12152" xr:uid="{E0DA1195-9FA5-4498-8D62-6AED2D4F0620}"/>
    <cellStyle name="쉼표 [0] 5 3 2 4 3 4" xfId="9652" xr:uid="{D7B5C4BF-3EA1-4CCF-9AE0-AD139B5DAF72}"/>
    <cellStyle name="쉼표 [0] 5 3 2 4 4" xfId="7144" xr:uid="{7C1BF7A5-F441-4296-84F1-48B7FD8BEAB2}"/>
    <cellStyle name="쉼표 [0] 5 3 2 4 4 2" xfId="14649" xr:uid="{00A086A8-6598-4E59-9D98-2B085A7C2612}"/>
    <cellStyle name="쉼표 [0] 5 3 2 4 5" xfId="4644" xr:uid="{B1B1E66A-5F2E-4964-86A7-0C7843213E3F}"/>
    <cellStyle name="쉼표 [0] 5 3 2 4 5 2" xfId="12149" xr:uid="{379414E1-23AA-411D-A71F-633C591C7986}"/>
    <cellStyle name="쉼표 [0] 5 3 2 4 6" xfId="9649" xr:uid="{9FFEF1CB-ADCD-478F-B2F5-01CCE8FF2787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3" xfId="4649" xr:uid="{FE89D080-7593-40AC-9488-A8EB967F5C27}"/>
    <cellStyle name="쉼표 [0] 5 3 2 5 2 3 2" xfId="12154" xr:uid="{A362FAD5-9D0D-466B-A7E6-DCABB66CD319}"/>
    <cellStyle name="쉼표 [0] 5 3 2 5 2 4" xfId="9654" xr:uid="{1051171E-C8D3-40A9-AA54-8BC74A3CD4C4}"/>
    <cellStyle name="쉼표 [0] 5 3 2 5 3" xfId="7148" xr:uid="{CF26F9E7-BA17-4EF9-B4A1-7C6847F5552F}"/>
    <cellStyle name="쉼표 [0] 5 3 2 5 3 2" xfId="14653" xr:uid="{84BF78A0-EDA0-47F9-91EB-D885FA185798}"/>
    <cellStyle name="쉼표 [0] 5 3 2 5 4" xfId="4648" xr:uid="{687A4136-8B40-462E-BD99-30B9451EEF8A}"/>
    <cellStyle name="쉼표 [0] 5 3 2 5 4 2" xfId="12153" xr:uid="{CC5FA2D0-A33B-4E9D-9265-B59085108FF5}"/>
    <cellStyle name="쉼표 [0] 5 3 2 5 5" xfId="9653" xr:uid="{63E23661-AC3D-4DB8-AF98-E7FF044D42A5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3" xfId="4650" xr:uid="{4B464DF7-F896-45F6-B8F4-A729B31B8447}"/>
    <cellStyle name="쉼표 [0] 5 3 2 6 3 2" xfId="12155" xr:uid="{0624A7F5-8C84-4755-9546-E9150C1592C4}"/>
    <cellStyle name="쉼표 [0] 5 3 2 6 4" xfId="9655" xr:uid="{5AC5CCA5-BFF7-4CCE-9BE9-F83731CFAF50}"/>
    <cellStyle name="쉼표 [0] 5 3 2 7" xfId="7119" xr:uid="{D6DEEAB5-DAAB-477F-9093-22F2367878B6}"/>
    <cellStyle name="쉼표 [0] 5 3 2 7 2" xfId="14624" xr:uid="{6341F8DC-3181-4310-B18A-D1898F6FBB3E}"/>
    <cellStyle name="쉼표 [0] 5 3 2 8" xfId="4619" xr:uid="{07B60D1C-1F45-4CCE-B9FC-566EE4CF1466}"/>
    <cellStyle name="쉼표 [0] 5 3 2 8 2" xfId="12124" xr:uid="{B922B72A-FB71-4AAE-ACEF-76E465CA9BB1}"/>
    <cellStyle name="쉼표 [0] 5 3 2 9" xfId="9624" xr:uid="{37E63A11-C99F-4C82-A2CB-17F8C7D68046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3" xfId="4655" xr:uid="{428FECCB-C1AD-44F1-AFFD-861DADA8A0D6}"/>
    <cellStyle name="쉼표 [0] 5 3 3 2 2 2 2 3 2" xfId="12160" xr:uid="{15140373-D56D-460E-BB0D-C8EF528D2222}"/>
    <cellStyle name="쉼표 [0] 5 3 3 2 2 2 2 4" xfId="9660" xr:uid="{6FCA47F1-A9B2-4417-8FC9-E42C818B37E2}"/>
    <cellStyle name="쉼표 [0] 5 3 3 2 2 2 3" xfId="7154" xr:uid="{D1ABB0A8-E6A3-4BB0-865E-824B1CDC5390}"/>
    <cellStyle name="쉼표 [0] 5 3 3 2 2 2 3 2" xfId="14659" xr:uid="{28593041-7B72-4EAC-A256-096E1400C7E5}"/>
    <cellStyle name="쉼표 [0] 5 3 3 2 2 2 4" xfId="4654" xr:uid="{3C9B6BB2-9E88-4F4C-AE80-148B59DBD670}"/>
    <cellStyle name="쉼표 [0] 5 3 3 2 2 2 4 2" xfId="12159" xr:uid="{0CF55AE8-32D9-47C2-9EC4-52366672E75D}"/>
    <cellStyle name="쉼표 [0] 5 3 3 2 2 2 5" xfId="9659" xr:uid="{B17E78AD-7264-422F-A09B-BE7629437551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3" xfId="4656" xr:uid="{67937BDC-1099-4BB8-891D-94F313602D39}"/>
    <cellStyle name="쉼표 [0] 5 3 3 2 2 3 3 2" xfId="12161" xr:uid="{B49A82B1-E481-4CB3-A8E2-A3A3EC0E2CA6}"/>
    <cellStyle name="쉼표 [0] 5 3 3 2 2 3 4" xfId="9661" xr:uid="{16588C7B-149F-4393-A1AF-18419E1E9A41}"/>
    <cellStyle name="쉼표 [0] 5 3 3 2 2 4" xfId="7153" xr:uid="{D19F956C-6597-4A94-82B6-FCF752670CBD}"/>
    <cellStyle name="쉼표 [0] 5 3 3 2 2 4 2" xfId="14658" xr:uid="{276BA5A9-EBD0-416F-9FB6-87D0AF45518C}"/>
    <cellStyle name="쉼표 [0] 5 3 3 2 2 5" xfId="4653" xr:uid="{396FA3D2-4965-4015-9B2C-7BCC4C7F9FE5}"/>
    <cellStyle name="쉼표 [0] 5 3 3 2 2 5 2" xfId="12158" xr:uid="{01A201FB-B7AF-463A-96C7-66B163E1BF13}"/>
    <cellStyle name="쉼표 [0] 5 3 3 2 2 6" xfId="9658" xr:uid="{B9F0666F-AA2B-4268-BEC3-2A1070EB8F4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3" xfId="4658" xr:uid="{7DBDD6F6-EDF0-40A5-A3A6-A8DDE06A0158}"/>
    <cellStyle name="쉼표 [0] 5 3 3 2 3 2 3 2" xfId="12163" xr:uid="{2F06E74D-204C-44CB-A605-322FC934A45C}"/>
    <cellStyle name="쉼표 [0] 5 3 3 2 3 2 4" xfId="9663" xr:uid="{3A1D1814-29FA-462B-90DD-410800FFBAC1}"/>
    <cellStyle name="쉼표 [0] 5 3 3 2 3 3" xfId="7157" xr:uid="{C82DFB7D-DA12-4994-8D06-BB46CA852AA8}"/>
    <cellStyle name="쉼표 [0] 5 3 3 2 3 3 2" xfId="14662" xr:uid="{8F68C802-1A9B-4BAF-B100-7DC0E32924AF}"/>
    <cellStyle name="쉼표 [0] 5 3 3 2 3 4" xfId="4657" xr:uid="{F5459D40-4390-48B8-B8DF-8C2EB8A9FBF9}"/>
    <cellStyle name="쉼표 [0] 5 3 3 2 3 4 2" xfId="12162" xr:uid="{CCFF9DE3-F6CC-4D9B-AAE6-4A7BA5281B18}"/>
    <cellStyle name="쉼표 [0] 5 3 3 2 3 5" xfId="9662" xr:uid="{4728EC8A-7CE1-4366-A654-9127929792E2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3" xfId="4659" xr:uid="{17910FC8-C480-4779-996C-77821047A45C}"/>
    <cellStyle name="쉼표 [0] 5 3 3 2 4 3 2" xfId="12164" xr:uid="{AE16EDFB-88FB-450D-9BD9-B34FC8E9C704}"/>
    <cellStyle name="쉼표 [0] 5 3 3 2 4 4" xfId="9664" xr:uid="{5B6B63FC-61F9-4E8F-B8FF-744DDAF17C15}"/>
    <cellStyle name="쉼표 [0] 5 3 3 2 5" xfId="7152" xr:uid="{F82124FF-26B6-4401-8748-47B2D4AFA68B}"/>
    <cellStyle name="쉼표 [0] 5 3 3 2 5 2" xfId="14657" xr:uid="{9898AA38-AB05-4500-AA3D-5CE98587EC83}"/>
    <cellStyle name="쉼표 [0] 5 3 3 2 6" xfId="4652" xr:uid="{5D2308E7-40C9-452C-923C-2B338AE7F1E6}"/>
    <cellStyle name="쉼표 [0] 5 3 3 2 6 2" xfId="12157" xr:uid="{39B671E2-328A-4264-ADAA-E2FE442D38D9}"/>
    <cellStyle name="쉼표 [0] 5 3 3 2 7" xfId="9657" xr:uid="{85CCDF5D-B8E8-4BED-A857-C6D4C69D1D65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3" xfId="4662" xr:uid="{A511151A-D3A6-44C6-A186-69C30CEC3B8A}"/>
    <cellStyle name="쉼표 [0] 5 3 3 3 2 2 3 2" xfId="12167" xr:uid="{6D7DD2A3-F1EF-4C70-B679-0F54979844DA}"/>
    <cellStyle name="쉼표 [0] 5 3 3 3 2 2 4" xfId="9667" xr:uid="{E78BA51A-F442-427D-99D5-4E7B8A5A6E94}"/>
    <cellStyle name="쉼표 [0] 5 3 3 3 2 3" xfId="7161" xr:uid="{0535D8EB-1D52-45D5-927A-DF438A385293}"/>
    <cellStyle name="쉼표 [0] 5 3 3 3 2 3 2" xfId="14666" xr:uid="{10414D5E-64CB-4A68-9367-C22B736BFDB4}"/>
    <cellStyle name="쉼표 [0] 5 3 3 3 2 4" xfId="4661" xr:uid="{E3903CE9-B7BD-4899-812E-7A16192F7595}"/>
    <cellStyle name="쉼표 [0] 5 3 3 3 2 4 2" xfId="12166" xr:uid="{F0FEA16A-CD71-4B3B-8BAD-E019A82277EE}"/>
    <cellStyle name="쉼표 [0] 5 3 3 3 2 5" xfId="9666" xr:uid="{B8B00AB0-6F1B-40EB-8880-17AAD516F1B9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3" xfId="4663" xr:uid="{81877673-C449-4C17-B636-2B59E7E26A83}"/>
    <cellStyle name="쉼표 [0] 5 3 3 3 3 3 2" xfId="12168" xr:uid="{5BF9CEF3-4E5E-44BB-AD8D-97E13CD01818}"/>
    <cellStyle name="쉼표 [0] 5 3 3 3 3 4" xfId="9668" xr:uid="{531B75C4-42B3-4541-A1C8-DED4B733E925}"/>
    <cellStyle name="쉼표 [0] 5 3 3 3 4" xfId="7160" xr:uid="{65E0CEDB-1A48-487D-9832-2538F463910F}"/>
    <cellStyle name="쉼표 [0] 5 3 3 3 4 2" xfId="14665" xr:uid="{46AA6F14-65F4-40D7-94E5-BF555C925766}"/>
    <cellStyle name="쉼표 [0] 5 3 3 3 5" xfId="4660" xr:uid="{7DB5F4D8-1CD0-43F9-8B8C-CF2D737F9E9B}"/>
    <cellStyle name="쉼표 [0] 5 3 3 3 5 2" xfId="12165" xr:uid="{6D932A31-1A0C-49AF-8704-8C77427F61D0}"/>
    <cellStyle name="쉼표 [0] 5 3 3 3 6" xfId="9665" xr:uid="{08516BD7-275B-4F18-B8A7-234D3BE77DB3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3" xfId="4665" xr:uid="{CCD52B15-6796-48CD-950B-AAA00AA2750D}"/>
    <cellStyle name="쉼표 [0] 5 3 3 4 2 3 2" xfId="12170" xr:uid="{0E13F55B-A28D-4683-A7D6-1F8EE7D57916}"/>
    <cellStyle name="쉼표 [0] 5 3 3 4 2 4" xfId="9670" xr:uid="{F8A02004-5AE7-445E-BD32-A15B3C7ACDA1}"/>
    <cellStyle name="쉼표 [0] 5 3 3 4 3" xfId="7164" xr:uid="{C7CCEB36-214A-4550-99C5-9679FF913EDF}"/>
    <cellStyle name="쉼표 [0] 5 3 3 4 3 2" xfId="14669" xr:uid="{B05E1034-DE2D-4362-8678-BC188BA28B3A}"/>
    <cellStyle name="쉼표 [0] 5 3 3 4 4" xfId="4664" xr:uid="{AC63FDBE-A6AB-4BD9-A91E-14663410C907}"/>
    <cellStyle name="쉼표 [0] 5 3 3 4 4 2" xfId="12169" xr:uid="{941A961D-8B8C-4C24-8417-9EBEA09EF256}"/>
    <cellStyle name="쉼표 [0] 5 3 3 4 5" xfId="9669" xr:uid="{692A8CED-37AC-422C-AD07-B0DCCC7E769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3" xfId="4666" xr:uid="{9042A7A6-EAC2-40AB-8114-6C6295C86C6F}"/>
    <cellStyle name="쉼표 [0] 5 3 3 5 3 2" xfId="12171" xr:uid="{229D455A-009F-4F9F-A071-D95A13F09169}"/>
    <cellStyle name="쉼표 [0] 5 3 3 5 4" xfId="9671" xr:uid="{09ABBCB1-5525-42CC-A63D-E7154E859515}"/>
    <cellStyle name="쉼표 [0] 5 3 3 6" xfId="7151" xr:uid="{9195D58B-F2C3-4E36-B6F2-7E907195FE2F}"/>
    <cellStyle name="쉼표 [0] 5 3 3 6 2" xfId="14656" xr:uid="{DCBC7A6B-D9DF-4251-8361-5C6D9D7BC05B}"/>
    <cellStyle name="쉼표 [0] 5 3 3 7" xfId="4651" xr:uid="{C92A5075-FB72-4DE6-8B31-8E6BA2C38580}"/>
    <cellStyle name="쉼표 [0] 5 3 3 7 2" xfId="12156" xr:uid="{CA159B0C-BF3E-4D0C-997E-DBDF95C903D6}"/>
    <cellStyle name="쉼표 [0] 5 3 3 8" xfId="9656" xr:uid="{C043565A-27A4-4A83-AB75-BC66F2CB3782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3" xfId="4670" xr:uid="{E136171F-19A1-4ECE-8B8E-EB71750D6D11}"/>
    <cellStyle name="쉼표 [0] 5 3 4 2 2 2 3 2" xfId="12175" xr:uid="{28BD9C8C-68EF-48D8-881F-3F91DA417526}"/>
    <cellStyle name="쉼표 [0] 5 3 4 2 2 2 4" xfId="9675" xr:uid="{FBCCB809-1BC2-4D71-96F4-80294E0312BB}"/>
    <cellStyle name="쉼표 [0] 5 3 4 2 2 3" xfId="7169" xr:uid="{9C892F45-1EF0-4554-9DD4-7B5B8E4B8F97}"/>
    <cellStyle name="쉼표 [0] 5 3 4 2 2 3 2" xfId="14674" xr:uid="{17754F6B-895D-4FA2-8DE2-0AEF204C08AF}"/>
    <cellStyle name="쉼표 [0] 5 3 4 2 2 4" xfId="4669" xr:uid="{2C5B6A8F-C657-4C55-903B-F2E94DD843F5}"/>
    <cellStyle name="쉼표 [0] 5 3 4 2 2 4 2" xfId="12174" xr:uid="{1E6B54E0-15C5-4369-A76A-9580F00D2F5B}"/>
    <cellStyle name="쉼표 [0] 5 3 4 2 2 5" xfId="9674" xr:uid="{41829EDB-7B0F-47F3-9043-609A6DFD9145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3" xfId="4671" xr:uid="{0CFA773A-2685-4677-8499-728BDEC22224}"/>
    <cellStyle name="쉼표 [0] 5 3 4 2 3 3 2" xfId="12176" xr:uid="{4199C5F2-67E8-4F05-854B-B6BD8D613E70}"/>
    <cellStyle name="쉼표 [0] 5 3 4 2 3 4" xfId="9676" xr:uid="{BC23C40F-9A64-4FC6-8CE3-3EB452EC13E5}"/>
    <cellStyle name="쉼표 [0] 5 3 4 2 4" xfId="7168" xr:uid="{54D4C026-33EF-4FDE-8F43-B8E93D56D404}"/>
    <cellStyle name="쉼표 [0] 5 3 4 2 4 2" xfId="14673" xr:uid="{009D68A1-F2F4-4D5C-9D73-14954E10C0CF}"/>
    <cellStyle name="쉼표 [0] 5 3 4 2 5" xfId="4668" xr:uid="{5638A708-B09A-471F-A1B1-30949D328CFD}"/>
    <cellStyle name="쉼표 [0] 5 3 4 2 5 2" xfId="12173" xr:uid="{A162CB2F-8185-4906-8E89-F4819C05EB00}"/>
    <cellStyle name="쉼표 [0] 5 3 4 2 6" xfId="9673" xr:uid="{3B84BF26-7F42-43E3-9C90-16DADC61C746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3" xfId="4673" xr:uid="{D0372959-2F20-47CD-A50F-8E4D87E9CCA9}"/>
    <cellStyle name="쉼표 [0] 5 3 4 3 2 3 2" xfId="12178" xr:uid="{FB62C691-71E0-48C4-BD38-2E882D7A6135}"/>
    <cellStyle name="쉼표 [0] 5 3 4 3 2 4" xfId="9678" xr:uid="{B9FBFAB2-E0C7-45D4-B8C1-68FB49D8774C}"/>
    <cellStyle name="쉼표 [0] 5 3 4 3 3" xfId="7172" xr:uid="{6392E40E-318F-4D7F-A16D-978877224485}"/>
    <cellStyle name="쉼표 [0] 5 3 4 3 3 2" xfId="14677" xr:uid="{FFEF5E10-192F-44FF-B4DC-1633815AFDE0}"/>
    <cellStyle name="쉼표 [0] 5 3 4 3 4" xfId="4672" xr:uid="{2E3ABBC5-69AE-4F3E-98B5-D633C058A531}"/>
    <cellStyle name="쉼표 [0] 5 3 4 3 4 2" xfId="12177" xr:uid="{1F5A552E-DECC-4CE7-A360-E8BB20FFD0AA}"/>
    <cellStyle name="쉼표 [0] 5 3 4 3 5" xfId="9677" xr:uid="{56F31558-19C9-4C72-8447-C89CD0609362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3" xfId="4674" xr:uid="{283C8846-7FBF-42A0-ADAD-3DB5721FE03E}"/>
    <cellStyle name="쉼표 [0] 5 3 4 4 3 2" xfId="12179" xr:uid="{7BB5E143-2E01-4392-8B7E-C8FFE4C50FE9}"/>
    <cellStyle name="쉼표 [0] 5 3 4 4 4" xfId="9679" xr:uid="{E8E0D95A-E008-4268-80AC-7658971288A4}"/>
    <cellStyle name="쉼표 [0] 5 3 4 5" xfId="7167" xr:uid="{6B90D75F-2CF0-4CA9-A39F-3956C9FA764D}"/>
    <cellStyle name="쉼표 [0] 5 3 4 5 2" xfId="14672" xr:uid="{70120C3E-446C-4F2F-B88F-59A9063C235D}"/>
    <cellStyle name="쉼표 [0] 5 3 4 6" xfId="4667" xr:uid="{52E9E7C2-2805-4B86-ADE7-B0622AB17269}"/>
    <cellStyle name="쉼표 [0] 5 3 4 6 2" xfId="12172" xr:uid="{F3300ED8-E369-41E1-8D27-F601797654D9}"/>
    <cellStyle name="쉼표 [0] 5 3 4 7" xfId="9672" xr:uid="{88A9C546-4E03-4449-87F4-E5DCCE633D9D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3" xfId="4677" xr:uid="{869B5480-6775-4882-BC8D-2A5331097A4E}"/>
    <cellStyle name="쉼표 [0] 5 3 5 2 2 3 2" xfId="12182" xr:uid="{BF66D0F4-9540-4D80-9606-AA770D313FD9}"/>
    <cellStyle name="쉼표 [0] 5 3 5 2 2 4" xfId="9682" xr:uid="{8C486194-D30E-48C1-861B-E54180B15A5E}"/>
    <cellStyle name="쉼표 [0] 5 3 5 2 3" xfId="7176" xr:uid="{39A7D20C-F0D3-4581-97BD-B52B70A855EB}"/>
    <cellStyle name="쉼표 [0] 5 3 5 2 3 2" xfId="14681" xr:uid="{6C2AAA22-1EB7-47A6-8EF9-2F7EFC29B8BE}"/>
    <cellStyle name="쉼표 [0] 5 3 5 2 4" xfId="4676" xr:uid="{350D3ABC-ED29-4A7C-B4DD-4F1C084DA628}"/>
    <cellStyle name="쉼표 [0] 5 3 5 2 4 2" xfId="12181" xr:uid="{1AE78C37-5D5C-4564-A3CC-DD835D342F88}"/>
    <cellStyle name="쉼표 [0] 5 3 5 2 5" xfId="9681" xr:uid="{7A44A569-42AE-4650-AE31-360CEA4FE781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3" xfId="4678" xr:uid="{AA4A799D-EEDF-4407-8568-D373B7266AAF}"/>
    <cellStyle name="쉼표 [0] 5 3 5 3 3 2" xfId="12183" xr:uid="{D14A9FBF-64C4-4F26-993D-CB3CBBFE40B0}"/>
    <cellStyle name="쉼표 [0] 5 3 5 3 4" xfId="9683" xr:uid="{0CCAD452-336C-4327-B7D8-A436EEEB17AF}"/>
    <cellStyle name="쉼표 [0] 5 3 5 4" xfId="7175" xr:uid="{910D0D5A-6CCF-470A-ADB1-86D1EF51186F}"/>
    <cellStyle name="쉼표 [0] 5 3 5 4 2" xfId="14680" xr:uid="{5C7ECD44-6D6E-4AFD-A1DB-999B13C128C9}"/>
    <cellStyle name="쉼표 [0] 5 3 5 5" xfId="4675" xr:uid="{DE03C6F1-F471-41EE-857A-563BBBD52BD9}"/>
    <cellStyle name="쉼표 [0] 5 3 5 5 2" xfId="12180" xr:uid="{98B4E975-9CE2-463D-80ED-6B6796752E78}"/>
    <cellStyle name="쉼표 [0] 5 3 5 6" xfId="9680" xr:uid="{493C5752-14A4-4A35-992E-12BC273C4BA6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3" xfId="4680" xr:uid="{41C865B8-B00D-4EC7-AFA2-7FAEAA9F4426}"/>
    <cellStyle name="쉼표 [0] 5 3 6 2 3 2" xfId="12185" xr:uid="{DDB2478B-AD79-4807-9A45-C48278BDF560}"/>
    <cellStyle name="쉼표 [0] 5 3 6 2 4" xfId="9685" xr:uid="{73B5F895-670C-4087-8A7E-229679EF797B}"/>
    <cellStyle name="쉼표 [0] 5 3 6 3" xfId="7179" xr:uid="{FFDF1F7A-202F-448F-B518-18BE061B4407}"/>
    <cellStyle name="쉼표 [0] 5 3 6 3 2" xfId="14684" xr:uid="{5BFF050F-E689-4C65-B223-3010C8A42854}"/>
    <cellStyle name="쉼표 [0] 5 3 6 4" xfId="4679" xr:uid="{FE3EC570-6211-42AA-8F7E-A23E4FBA6E11}"/>
    <cellStyle name="쉼표 [0] 5 3 6 4 2" xfId="12184" xr:uid="{8EC715B5-BDE6-45C6-B606-04600C69136C}"/>
    <cellStyle name="쉼표 [0] 5 3 6 5" xfId="9684" xr:uid="{DB3F2C37-4424-4380-968E-DBB5178A41E6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3" xfId="4681" xr:uid="{60E70BD9-79CD-41ED-8EBD-9957F2714081}"/>
    <cellStyle name="쉼표 [0] 5 3 7 3 2" xfId="12186" xr:uid="{4ED272CA-93D3-41FE-B5BC-D15C9010383B}"/>
    <cellStyle name="쉼표 [0] 5 3 7 4" xfId="9686" xr:uid="{9EBBFDE1-DC15-4180-84CC-3FD79960A994}"/>
    <cellStyle name="쉼표 [0] 5 3 8" xfId="7118" xr:uid="{013AA794-018F-4061-AC89-5CF5FB7CAD11}"/>
    <cellStyle name="쉼표 [0] 5 3 8 2" xfId="14623" xr:uid="{7F632B97-0117-42E5-95B5-06F665808B21}"/>
    <cellStyle name="쉼표 [0] 5 3 9" xfId="4618" xr:uid="{818B6D83-062D-4E5B-B6E9-C0F8AC244793}"/>
    <cellStyle name="쉼표 [0] 5 3 9 2" xfId="12123" xr:uid="{42F9D900-1CD9-48F1-A554-F0C6D02FD82C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3" xfId="4687" xr:uid="{A8C5D5D6-2CA6-446F-8751-B981E2024ACB}"/>
    <cellStyle name="쉼표 [0] 5 4 2 2 2 2 2 3 2" xfId="12192" xr:uid="{CAD9F23C-6B00-4E90-A8EE-D8399F81054D}"/>
    <cellStyle name="쉼표 [0] 5 4 2 2 2 2 2 4" xfId="9692" xr:uid="{1A10F6BF-60CD-430C-A605-FFFAA3E4AD63}"/>
    <cellStyle name="쉼표 [0] 5 4 2 2 2 2 3" xfId="7186" xr:uid="{086FE17B-2A38-40AC-B898-77A8D8B2AB5F}"/>
    <cellStyle name="쉼표 [0] 5 4 2 2 2 2 3 2" xfId="14691" xr:uid="{B8AA5220-3159-43A2-AE90-D8BFFA7D4C51}"/>
    <cellStyle name="쉼표 [0] 5 4 2 2 2 2 4" xfId="4686" xr:uid="{7094988B-8176-4D2F-88AC-17194F8D52D8}"/>
    <cellStyle name="쉼표 [0] 5 4 2 2 2 2 4 2" xfId="12191" xr:uid="{813B6FFC-ED64-43A3-B6E9-5586C6472FDF}"/>
    <cellStyle name="쉼표 [0] 5 4 2 2 2 2 5" xfId="9691" xr:uid="{B2427ED4-4638-4895-B4F9-372CBCAEE965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3" xfId="4688" xr:uid="{52FEB6EF-2691-43A5-AF28-5BF16DCC53D9}"/>
    <cellStyle name="쉼표 [0] 5 4 2 2 2 3 3 2" xfId="12193" xr:uid="{BC5A9A85-FE40-4AAA-8ADD-3EB2BD98A779}"/>
    <cellStyle name="쉼표 [0] 5 4 2 2 2 3 4" xfId="9693" xr:uid="{889CD48D-0E50-4FC7-803F-D43DB7DEE654}"/>
    <cellStyle name="쉼표 [0] 5 4 2 2 2 4" xfId="7185" xr:uid="{A093C350-9707-4C12-B006-EFA802D764D0}"/>
    <cellStyle name="쉼표 [0] 5 4 2 2 2 4 2" xfId="14690" xr:uid="{E57511EC-292C-40F5-A36F-BA49AF69D8A1}"/>
    <cellStyle name="쉼표 [0] 5 4 2 2 2 5" xfId="4685" xr:uid="{A760D699-972E-4707-8BE0-6C30D35EDE5A}"/>
    <cellStyle name="쉼표 [0] 5 4 2 2 2 5 2" xfId="12190" xr:uid="{646FE1B0-2EFA-48C6-8AE2-513314B3D8A6}"/>
    <cellStyle name="쉼표 [0] 5 4 2 2 2 6" xfId="9690" xr:uid="{8081DE01-C056-4FBD-9CC0-99215A01E67D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3" xfId="4690" xr:uid="{F88727CE-AB32-40A0-9EF3-50659D39AD88}"/>
    <cellStyle name="쉼표 [0] 5 4 2 2 3 2 3 2" xfId="12195" xr:uid="{4C2B1AC0-6284-4963-864D-548FDC72B5C4}"/>
    <cellStyle name="쉼표 [0] 5 4 2 2 3 2 4" xfId="9695" xr:uid="{6841D7B6-C325-4624-8313-3A0575455837}"/>
    <cellStyle name="쉼표 [0] 5 4 2 2 3 3" xfId="7189" xr:uid="{EE5FD48C-82FD-4421-AE07-B21651FAA485}"/>
    <cellStyle name="쉼표 [0] 5 4 2 2 3 3 2" xfId="14694" xr:uid="{20556BC9-09CD-4A93-90DA-943E0DAEAD1D}"/>
    <cellStyle name="쉼표 [0] 5 4 2 2 3 4" xfId="4689" xr:uid="{42917113-19FC-414C-BD0F-F203F7E411F6}"/>
    <cellStyle name="쉼표 [0] 5 4 2 2 3 4 2" xfId="12194" xr:uid="{9E6058C0-9A44-49D0-969D-3B9954492D93}"/>
    <cellStyle name="쉼표 [0] 5 4 2 2 3 5" xfId="9694" xr:uid="{5129B83F-CFB2-436F-9E0A-2451AB82B7FB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3" xfId="4691" xr:uid="{904A7907-78EF-43B6-B404-CB50079355CE}"/>
    <cellStyle name="쉼표 [0] 5 4 2 2 4 3 2" xfId="12196" xr:uid="{6992B2EC-394D-4B2A-9F04-32BC696CC049}"/>
    <cellStyle name="쉼표 [0] 5 4 2 2 4 4" xfId="9696" xr:uid="{202DCFAA-992E-41DF-BC36-2DF743731CB4}"/>
    <cellStyle name="쉼표 [0] 5 4 2 2 5" xfId="7184" xr:uid="{7CA0F3B5-702E-4D10-BEC6-7D86D44285FC}"/>
    <cellStyle name="쉼표 [0] 5 4 2 2 5 2" xfId="14689" xr:uid="{3EA88B70-D2D3-42DF-9E19-5C1A0E035309}"/>
    <cellStyle name="쉼표 [0] 5 4 2 2 6" xfId="4684" xr:uid="{1F0A5DA3-7397-4E4E-8F41-6EBC3D45D2E7}"/>
    <cellStyle name="쉼표 [0] 5 4 2 2 6 2" xfId="12189" xr:uid="{D3DFA71D-212D-4488-8B0B-BFF46C3A12A8}"/>
    <cellStyle name="쉼표 [0] 5 4 2 2 7" xfId="9689" xr:uid="{4F84B6E6-0C59-4B32-B6FC-E9EAA23DEE8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3" xfId="4694" xr:uid="{5B0883F6-B648-4D13-8A0D-3314D3ED2DE9}"/>
    <cellStyle name="쉼표 [0] 5 4 2 3 2 2 3 2" xfId="12199" xr:uid="{7A05DC56-890E-4469-B3DF-4C3F1A786988}"/>
    <cellStyle name="쉼표 [0] 5 4 2 3 2 2 4" xfId="9699" xr:uid="{F95344BD-5A4D-4AC5-8D13-9509FF7D091D}"/>
    <cellStyle name="쉼표 [0] 5 4 2 3 2 3" xfId="7193" xr:uid="{3D52C76D-7E5D-4FFD-A9CE-EA077DF8C69C}"/>
    <cellStyle name="쉼표 [0] 5 4 2 3 2 3 2" xfId="14698" xr:uid="{82CD9EF8-5FCA-47CD-BB43-244F0521927E}"/>
    <cellStyle name="쉼표 [0] 5 4 2 3 2 4" xfId="4693" xr:uid="{25D1977D-1968-4EE2-9281-354443FD8E89}"/>
    <cellStyle name="쉼표 [0] 5 4 2 3 2 4 2" xfId="12198" xr:uid="{8BB4F422-BB1A-4EFC-8362-7BAA74767F1C}"/>
    <cellStyle name="쉼표 [0] 5 4 2 3 2 5" xfId="9698" xr:uid="{37BA74F6-0F29-47F8-B399-5A181158E824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3" xfId="4695" xr:uid="{54A979D1-94FC-4EA3-8E29-0AAE3ED199D2}"/>
    <cellStyle name="쉼표 [0] 5 4 2 3 3 3 2" xfId="12200" xr:uid="{C53C4F40-88B9-4A84-A62B-AC245F8960D8}"/>
    <cellStyle name="쉼표 [0] 5 4 2 3 3 4" xfId="9700" xr:uid="{ED4F24B4-E074-4199-88B7-B5F7980984F7}"/>
    <cellStyle name="쉼표 [0] 5 4 2 3 4" xfId="7192" xr:uid="{02FA0A25-778A-4293-9562-8082CD35A811}"/>
    <cellStyle name="쉼표 [0] 5 4 2 3 4 2" xfId="14697" xr:uid="{06EC16F0-2E80-4427-85DE-037BE9EA060E}"/>
    <cellStyle name="쉼표 [0] 5 4 2 3 5" xfId="4692" xr:uid="{C275F860-4A51-4103-B3ED-D80EF40D68A4}"/>
    <cellStyle name="쉼표 [0] 5 4 2 3 5 2" xfId="12197" xr:uid="{57F0B4BF-0496-485D-9446-7969207AEEA7}"/>
    <cellStyle name="쉼표 [0] 5 4 2 3 6" xfId="9697" xr:uid="{A69DCF04-357A-4443-83C5-8ADFC9CF6CD2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3" xfId="4697" xr:uid="{93C0CAB9-269B-4C5C-94A3-CB71C2BA8169}"/>
    <cellStyle name="쉼표 [0] 5 4 2 4 2 3 2" xfId="12202" xr:uid="{5C341BDD-45E7-4191-9BB3-031C41E096EE}"/>
    <cellStyle name="쉼표 [0] 5 4 2 4 2 4" xfId="9702" xr:uid="{B968018D-ACFF-499A-A625-E908A1CF983B}"/>
    <cellStyle name="쉼표 [0] 5 4 2 4 3" xfId="7196" xr:uid="{784A31AE-1DEA-4B42-8C3F-58916EC5708F}"/>
    <cellStyle name="쉼표 [0] 5 4 2 4 3 2" xfId="14701" xr:uid="{E2416557-2552-46A5-9C71-5E72AFBF1BFC}"/>
    <cellStyle name="쉼표 [0] 5 4 2 4 4" xfId="4696" xr:uid="{CAB8280F-CA16-4E35-8F03-1355FFB6C808}"/>
    <cellStyle name="쉼표 [0] 5 4 2 4 4 2" xfId="12201" xr:uid="{502C8552-8897-4663-8344-8C7FD02D7784}"/>
    <cellStyle name="쉼표 [0] 5 4 2 4 5" xfId="9701" xr:uid="{92149113-A5C3-47FE-BD9C-EC45407B1CD7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3" xfId="4698" xr:uid="{F6648BA6-A158-4EB1-9491-575BAF401642}"/>
    <cellStyle name="쉼표 [0] 5 4 2 5 3 2" xfId="12203" xr:uid="{6EAEC4DA-75E3-404F-BE80-5301FDEA748A}"/>
    <cellStyle name="쉼표 [0] 5 4 2 5 4" xfId="9703" xr:uid="{893E00D5-DCB5-4580-8259-B6EDD0A2F94E}"/>
    <cellStyle name="쉼표 [0] 5 4 2 6" xfId="7183" xr:uid="{5E5533E8-4E7A-47B2-B969-B1564B0809FA}"/>
    <cellStyle name="쉼표 [0] 5 4 2 6 2" xfId="14688" xr:uid="{6D976C9E-ECF6-4209-9A4F-F65BC37FFF8C}"/>
    <cellStyle name="쉼표 [0] 5 4 2 7" xfId="4683" xr:uid="{E351C8AB-299C-4B16-AFC6-72847275391B}"/>
    <cellStyle name="쉼표 [0] 5 4 2 7 2" xfId="12188" xr:uid="{0A2D237D-6C54-4B0C-9536-E8978716B39D}"/>
    <cellStyle name="쉼표 [0] 5 4 2 8" xfId="9688" xr:uid="{DE2FE570-7589-4246-B59E-37346EB1FBA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3" xfId="4702" xr:uid="{88E311CD-5C19-4546-AFEA-484B272FBE9F}"/>
    <cellStyle name="쉼표 [0] 5 4 3 2 2 2 3 2" xfId="12207" xr:uid="{82D4CB32-0772-42C7-B525-ACABB90B9F86}"/>
    <cellStyle name="쉼표 [0] 5 4 3 2 2 2 4" xfId="9707" xr:uid="{612B5047-D8F1-49FB-A625-96A999BF7E86}"/>
    <cellStyle name="쉼표 [0] 5 4 3 2 2 3" xfId="7201" xr:uid="{A0364DB1-B20D-4E28-B5A1-4C1D0F186569}"/>
    <cellStyle name="쉼표 [0] 5 4 3 2 2 3 2" xfId="14706" xr:uid="{8F274BAA-9061-4E6A-AF40-BA6D40DAED41}"/>
    <cellStyle name="쉼표 [0] 5 4 3 2 2 4" xfId="4701" xr:uid="{32DEB82F-595F-44EE-8FF6-E4CD267E4131}"/>
    <cellStyle name="쉼표 [0] 5 4 3 2 2 4 2" xfId="12206" xr:uid="{2AE2827C-C37F-4FF7-B5A8-924072EBFA2C}"/>
    <cellStyle name="쉼표 [0] 5 4 3 2 2 5" xfId="9706" xr:uid="{4B797312-F967-4447-A631-3A9A704719C8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3" xfId="4703" xr:uid="{E05FDE72-9726-4229-BCE6-4A43929B0821}"/>
    <cellStyle name="쉼표 [0] 5 4 3 2 3 3 2" xfId="12208" xr:uid="{1F4A70F9-425D-4CFE-8E82-47BCDF884E40}"/>
    <cellStyle name="쉼표 [0] 5 4 3 2 3 4" xfId="9708" xr:uid="{6273B254-0F35-4015-8B81-FBA409D1EB55}"/>
    <cellStyle name="쉼표 [0] 5 4 3 2 4" xfId="7200" xr:uid="{CFA2E692-A570-447B-98D3-9066DED17FD8}"/>
    <cellStyle name="쉼표 [0] 5 4 3 2 4 2" xfId="14705" xr:uid="{9922F2A6-3DA2-40DB-A60B-39DB768B5F06}"/>
    <cellStyle name="쉼표 [0] 5 4 3 2 5" xfId="4700" xr:uid="{2BC3E911-65DF-4245-9BB0-EA436E77FD77}"/>
    <cellStyle name="쉼표 [0] 5 4 3 2 5 2" xfId="12205" xr:uid="{DDCE1417-A459-46C9-BB90-5F7DCA23E8E0}"/>
    <cellStyle name="쉼표 [0] 5 4 3 2 6" xfId="9705" xr:uid="{2B2247C8-5FF5-4E2A-8850-7FFB090182CF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3" xfId="4705" xr:uid="{FCB86104-742E-4533-9718-BA8618A39FC9}"/>
    <cellStyle name="쉼표 [0] 5 4 3 3 2 3 2" xfId="12210" xr:uid="{46673C8B-915A-497B-A393-44E0D7DD2A9F}"/>
    <cellStyle name="쉼표 [0] 5 4 3 3 2 4" xfId="9710" xr:uid="{45CA5E6D-F98B-42CE-A17C-FC3B3E537D5B}"/>
    <cellStyle name="쉼표 [0] 5 4 3 3 3" xfId="7204" xr:uid="{3EFCE6D6-E354-4D5A-9D4E-5B07E3CE3EDB}"/>
    <cellStyle name="쉼표 [0] 5 4 3 3 3 2" xfId="14709" xr:uid="{2E43DB2B-D9D3-4918-8B8D-4066EDEA220D}"/>
    <cellStyle name="쉼표 [0] 5 4 3 3 4" xfId="4704" xr:uid="{92FF551B-EF88-43BA-9497-3BE02FFF2953}"/>
    <cellStyle name="쉼표 [0] 5 4 3 3 4 2" xfId="12209" xr:uid="{7E50DC44-DD3D-49AF-85F5-9C75731E4BE3}"/>
    <cellStyle name="쉼표 [0] 5 4 3 3 5" xfId="9709" xr:uid="{31B1C2ED-AEEE-4B0F-AEC2-272AE9F320A2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3" xfId="4706" xr:uid="{FCF01E17-EEC8-4967-9E97-9ACCC3303222}"/>
    <cellStyle name="쉼표 [0] 5 4 3 4 3 2" xfId="12211" xr:uid="{8AB96FA9-E5E6-46E8-B5A0-E27AD24F470A}"/>
    <cellStyle name="쉼표 [0] 5 4 3 4 4" xfId="9711" xr:uid="{42945313-4C22-4593-AA09-360179139420}"/>
    <cellStyle name="쉼표 [0] 5 4 3 5" xfId="7199" xr:uid="{53DEE40B-FF97-4D9B-94ED-1D212FB114BE}"/>
    <cellStyle name="쉼표 [0] 5 4 3 5 2" xfId="14704" xr:uid="{BC22F18A-6BC7-46D9-ACD1-96BA2043A065}"/>
    <cellStyle name="쉼표 [0] 5 4 3 6" xfId="4699" xr:uid="{DA995ADF-9D48-4482-9DE1-661BC034A03C}"/>
    <cellStyle name="쉼표 [0] 5 4 3 6 2" xfId="12204" xr:uid="{B75316F8-3874-43E7-A410-F0F4F2815EBF}"/>
    <cellStyle name="쉼표 [0] 5 4 3 7" xfId="9704" xr:uid="{9FA9E0C2-B69A-4A1D-AD8B-4386BC88EDC0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3" xfId="4709" xr:uid="{D9D7F75A-96E3-49EF-9E4B-297A2B6299B7}"/>
    <cellStyle name="쉼표 [0] 5 4 4 2 2 3 2" xfId="12214" xr:uid="{DF58CCD6-41FA-48A5-BE6E-81B02268DAAB}"/>
    <cellStyle name="쉼표 [0] 5 4 4 2 2 4" xfId="9714" xr:uid="{DEC84A74-A6C0-4C99-9081-94173894DB02}"/>
    <cellStyle name="쉼표 [0] 5 4 4 2 3" xfId="7208" xr:uid="{6A648700-372B-47C8-A36D-AA4009D4D0E4}"/>
    <cellStyle name="쉼표 [0] 5 4 4 2 3 2" xfId="14713" xr:uid="{A27FFA17-3F76-444A-92AA-C489DEA4E054}"/>
    <cellStyle name="쉼표 [0] 5 4 4 2 4" xfId="4708" xr:uid="{B507D664-E12D-4BE0-B87B-A705E5821D23}"/>
    <cellStyle name="쉼표 [0] 5 4 4 2 4 2" xfId="12213" xr:uid="{03227211-8E8E-4419-9A6E-4C52731033DC}"/>
    <cellStyle name="쉼표 [0] 5 4 4 2 5" xfId="9713" xr:uid="{4B4820EA-33D0-417C-B201-2FB88984D423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3" xfId="4710" xr:uid="{D049F0A5-39CB-4D76-BBC0-45E0F1C823EC}"/>
    <cellStyle name="쉼표 [0] 5 4 4 3 3 2" xfId="12215" xr:uid="{AFF81233-2AFB-4A3C-9FE3-35880470B168}"/>
    <cellStyle name="쉼표 [0] 5 4 4 3 4" xfId="9715" xr:uid="{B101C279-445E-45CF-B87D-01B1BEDC4B6F}"/>
    <cellStyle name="쉼표 [0] 5 4 4 4" xfId="7207" xr:uid="{0F5E7C5B-CFF0-4B62-9464-AB0316D89374}"/>
    <cellStyle name="쉼표 [0] 5 4 4 4 2" xfId="14712" xr:uid="{552A222C-18D6-4737-9EC3-4EC2577CD3A9}"/>
    <cellStyle name="쉼표 [0] 5 4 4 5" xfId="4707" xr:uid="{684AA54B-A6DC-4F13-8505-DFC89270612F}"/>
    <cellStyle name="쉼표 [0] 5 4 4 5 2" xfId="12212" xr:uid="{C9D14398-90A4-43EC-80F9-3CA5C2A1A10B}"/>
    <cellStyle name="쉼표 [0] 5 4 4 6" xfId="9712" xr:uid="{1388E0AF-931A-4580-A45F-468DF34AB6A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3" xfId="4712" xr:uid="{27C0BE73-D77C-442C-B8E0-BB10D858E552}"/>
    <cellStyle name="쉼표 [0] 5 4 5 2 3 2" xfId="12217" xr:uid="{10E552A8-CCE9-4D6F-BAF9-82C8E86F8659}"/>
    <cellStyle name="쉼표 [0] 5 4 5 2 4" xfId="9717" xr:uid="{9AD1064F-BA19-49F0-82EE-421E5B9DDC21}"/>
    <cellStyle name="쉼표 [0] 5 4 5 3" xfId="7211" xr:uid="{C402283F-8F2F-4075-9CC5-8CADB092912F}"/>
    <cellStyle name="쉼표 [0] 5 4 5 3 2" xfId="14716" xr:uid="{E902D3CC-E438-43C8-B4D7-7BAA3D36DFC6}"/>
    <cellStyle name="쉼표 [0] 5 4 5 4" xfId="4711" xr:uid="{20B8325D-000A-4D34-ACDF-969936669D60}"/>
    <cellStyle name="쉼표 [0] 5 4 5 4 2" xfId="12216" xr:uid="{96E82E64-7B74-46D0-ACB5-CBCD71518135}"/>
    <cellStyle name="쉼표 [0] 5 4 5 5" xfId="9716" xr:uid="{146B3726-2EB7-42D3-9A96-785A035DCD0F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3" xfId="4713" xr:uid="{86C89DD7-2789-4EDF-B302-B674D9E5F3D7}"/>
    <cellStyle name="쉼표 [0] 5 4 6 3 2" xfId="12218" xr:uid="{7CB5E52B-B988-451C-BCEA-72A5A3D0A290}"/>
    <cellStyle name="쉼표 [0] 5 4 6 4" xfId="9718" xr:uid="{0636B255-31FC-489F-87B0-7A0419EEF51E}"/>
    <cellStyle name="쉼표 [0] 5 4 7" xfId="7182" xr:uid="{BFC0959F-87DB-4891-8773-03E1135BA739}"/>
    <cellStyle name="쉼표 [0] 5 4 7 2" xfId="14687" xr:uid="{3E633449-B273-467D-8BEA-494E1812D4BE}"/>
    <cellStyle name="쉼표 [0] 5 4 8" xfId="4682" xr:uid="{857870F6-5340-4DD5-8832-A36615D82335}"/>
    <cellStyle name="쉼표 [0] 5 4 8 2" xfId="12187" xr:uid="{9F6B2BB1-07B7-4686-82B3-655680566EB2}"/>
    <cellStyle name="쉼표 [0] 5 4 9" xfId="9687" xr:uid="{6F693773-720A-4856-AAF7-12B0A280B4DC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3" xfId="4718" xr:uid="{3DD43303-9B5E-4875-9323-F5B2443584DF}"/>
    <cellStyle name="쉼표 [0] 5 5 2 2 2 2 3 2" xfId="12223" xr:uid="{1783FF42-B6C9-464B-9276-D27333B687E5}"/>
    <cellStyle name="쉼표 [0] 5 5 2 2 2 2 4" xfId="9723" xr:uid="{D31DE2FB-B4D2-453F-91FE-70FC78961B9E}"/>
    <cellStyle name="쉼표 [0] 5 5 2 2 2 3" xfId="7217" xr:uid="{FDC7C65A-8BC2-467B-ACE5-9834E406C22D}"/>
    <cellStyle name="쉼표 [0] 5 5 2 2 2 3 2" xfId="14722" xr:uid="{C0F7F54D-5678-463F-9327-4248FF5BFDC8}"/>
    <cellStyle name="쉼표 [0] 5 5 2 2 2 4" xfId="4717" xr:uid="{D45B886B-E986-4707-86FC-B9A521491461}"/>
    <cellStyle name="쉼표 [0] 5 5 2 2 2 4 2" xfId="12222" xr:uid="{7325FB3C-6057-4F7E-AD2A-46A58179E4F4}"/>
    <cellStyle name="쉼표 [0] 5 5 2 2 2 5" xfId="9722" xr:uid="{05FC9CE0-FC09-4486-882C-C90B151C2606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3" xfId="4719" xr:uid="{E6499B18-C81A-4E78-830D-DC1A0C2A57D3}"/>
    <cellStyle name="쉼표 [0] 5 5 2 2 3 3 2" xfId="12224" xr:uid="{4F1F5D51-E140-4501-9973-C7407BB3AC28}"/>
    <cellStyle name="쉼표 [0] 5 5 2 2 3 4" xfId="9724" xr:uid="{B63F1C0F-5F65-44A1-A0DF-BFD121A892DD}"/>
    <cellStyle name="쉼표 [0] 5 5 2 2 4" xfId="7216" xr:uid="{CB85312D-E20F-462B-92CB-0D6D53397D9B}"/>
    <cellStyle name="쉼표 [0] 5 5 2 2 4 2" xfId="14721" xr:uid="{D366E92E-A0E5-4D25-8A02-56680652EDC5}"/>
    <cellStyle name="쉼표 [0] 5 5 2 2 5" xfId="4716" xr:uid="{BC46655C-201D-4024-B9C7-121E883BCFC6}"/>
    <cellStyle name="쉼표 [0] 5 5 2 2 5 2" xfId="12221" xr:uid="{F4520B05-9AA9-4DF8-B20A-C891078EFEB0}"/>
    <cellStyle name="쉼표 [0] 5 5 2 2 6" xfId="9721" xr:uid="{69318736-C6FF-4F3F-A21E-293BAF2CB399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3" xfId="4721" xr:uid="{0EB73CAE-4AEC-499D-83BE-18C076BB4CD3}"/>
    <cellStyle name="쉼표 [0] 5 5 2 3 2 3 2" xfId="12226" xr:uid="{63B27A72-2855-4169-8F0C-CCDC3F4ED9C4}"/>
    <cellStyle name="쉼표 [0] 5 5 2 3 2 4" xfId="9726" xr:uid="{E022DC96-98A0-4907-A86A-ECBD9999938C}"/>
    <cellStyle name="쉼표 [0] 5 5 2 3 3" xfId="7220" xr:uid="{B74703A7-7F6F-4D7A-8E1A-89FD0C943958}"/>
    <cellStyle name="쉼표 [0] 5 5 2 3 3 2" xfId="14725" xr:uid="{F1470543-F736-4975-9B6C-904403A5DC1C}"/>
    <cellStyle name="쉼표 [0] 5 5 2 3 4" xfId="4720" xr:uid="{9E7E26AC-8559-4B5E-B74C-4747CB1F6110}"/>
    <cellStyle name="쉼표 [0] 5 5 2 3 4 2" xfId="12225" xr:uid="{8FAAB14C-4B23-452D-82EE-C980E8B63752}"/>
    <cellStyle name="쉼표 [0] 5 5 2 3 5" xfId="9725" xr:uid="{FC2FE4BB-FB15-4AB4-BD18-DBCEBCBE31A3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3" xfId="4722" xr:uid="{351F8CD5-EF3F-4C2B-A23C-36AF4B056FB0}"/>
    <cellStyle name="쉼표 [0] 5 5 2 4 3 2" xfId="12227" xr:uid="{FE1A1FE9-C6A6-4F92-8528-22AFE38F5766}"/>
    <cellStyle name="쉼표 [0] 5 5 2 4 4" xfId="9727" xr:uid="{9DD6B0CB-AE11-4FCE-8F98-15A04BE6B841}"/>
    <cellStyle name="쉼표 [0] 5 5 2 5" xfId="7215" xr:uid="{305C5459-0806-4709-BB2B-AA5E80DC4F42}"/>
    <cellStyle name="쉼표 [0] 5 5 2 5 2" xfId="14720" xr:uid="{C856B9A2-747D-4E03-8850-3C9F2488CFCF}"/>
    <cellStyle name="쉼표 [0] 5 5 2 6" xfId="4715" xr:uid="{B368862F-CE81-41E3-8651-0B9490B158BC}"/>
    <cellStyle name="쉼표 [0] 5 5 2 6 2" xfId="12220" xr:uid="{A1FAAA99-29BF-4637-B371-3565DF444AA0}"/>
    <cellStyle name="쉼표 [0] 5 5 2 7" xfId="9720" xr:uid="{6BD2818B-D8E5-462A-A2DC-A905791B7928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3" xfId="4725" xr:uid="{852557CB-B62D-4D56-A0C9-8F10B2AEBEC2}"/>
    <cellStyle name="쉼표 [0] 5 5 3 2 2 3 2" xfId="12230" xr:uid="{9C3D9834-E196-4B73-8837-1EB8B33E459F}"/>
    <cellStyle name="쉼표 [0] 5 5 3 2 2 4" xfId="9730" xr:uid="{D6417CA7-AE93-4BB5-A307-37C2C6C0625C}"/>
    <cellStyle name="쉼표 [0] 5 5 3 2 3" xfId="7224" xr:uid="{020A2990-DA0C-4BFC-BC74-F716038006DB}"/>
    <cellStyle name="쉼표 [0] 5 5 3 2 3 2" xfId="14729" xr:uid="{FD5DA38A-A376-4171-9E71-223BA3346E00}"/>
    <cellStyle name="쉼표 [0] 5 5 3 2 4" xfId="4724" xr:uid="{8107914E-633E-49C0-9630-91FC8B85F5D0}"/>
    <cellStyle name="쉼표 [0] 5 5 3 2 4 2" xfId="12229" xr:uid="{BF7BBAB3-4513-4EAA-A53B-D14211C8F644}"/>
    <cellStyle name="쉼표 [0] 5 5 3 2 5" xfId="9729" xr:uid="{38D32241-5E8C-4C74-8A2F-C72BC2A01FF4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3" xfId="4726" xr:uid="{F7B4F4DD-8A4E-4554-AE0F-2302A77322E6}"/>
    <cellStyle name="쉼표 [0] 5 5 3 3 3 2" xfId="12231" xr:uid="{BB7FE78B-A4F7-4A18-8995-BC68BDE46239}"/>
    <cellStyle name="쉼표 [0] 5 5 3 3 4" xfId="9731" xr:uid="{D71B7715-BAA2-4C56-AF8B-0AC8016CD9EB}"/>
    <cellStyle name="쉼표 [0] 5 5 3 4" xfId="7223" xr:uid="{D8F464F4-6499-4149-B232-3B3B6D2EB5CA}"/>
    <cellStyle name="쉼표 [0] 5 5 3 4 2" xfId="14728" xr:uid="{A2A00CD2-D9FE-4B3C-AC95-3ED2698B180B}"/>
    <cellStyle name="쉼표 [0] 5 5 3 5" xfId="4723" xr:uid="{D173606B-F90D-4B0F-86BA-6BE2FAC707E5}"/>
    <cellStyle name="쉼표 [0] 5 5 3 5 2" xfId="12228" xr:uid="{8B59240E-64A6-4D15-A6A9-7563D23A9670}"/>
    <cellStyle name="쉼표 [0] 5 5 3 6" xfId="9728" xr:uid="{FEBAE17D-6C89-47B7-AF9C-122C321032C1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3" xfId="4728" xr:uid="{4209D179-79C0-4B24-A2E5-375D01040655}"/>
    <cellStyle name="쉼표 [0] 5 5 4 2 3 2" xfId="12233" xr:uid="{548C4F16-AA9F-498B-A020-04AD8E2FDFA7}"/>
    <cellStyle name="쉼표 [0] 5 5 4 2 4" xfId="9733" xr:uid="{6AFEBA1D-CA6D-47BF-83D1-4461D6C15AD3}"/>
    <cellStyle name="쉼표 [0] 5 5 4 3" xfId="7227" xr:uid="{93DCA21D-5683-4127-AA2B-8AABBBEE1D18}"/>
    <cellStyle name="쉼표 [0] 5 5 4 3 2" xfId="14732" xr:uid="{75A7EAD4-5F8D-4048-A906-23ADD0824085}"/>
    <cellStyle name="쉼표 [0] 5 5 4 4" xfId="4727" xr:uid="{9744F418-ADD5-4B58-BF85-4255E16DA4D8}"/>
    <cellStyle name="쉼표 [0] 5 5 4 4 2" xfId="12232" xr:uid="{61E19C41-724B-476B-81F6-613BE8F0B1B8}"/>
    <cellStyle name="쉼표 [0] 5 5 4 5" xfId="9732" xr:uid="{83F7EDFB-EBD1-4990-B01E-B2533389CBA4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3" xfId="4729" xr:uid="{972F3D41-A856-4F6D-923D-550C1BC9B8DE}"/>
    <cellStyle name="쉼표 [0] 5 5 5 3 2" xfId="12234" xr:uid="{8C36778C-A74A-4C42-B730-36B9E473FDB7}"/>
    <cellStyle name="쉼표 [0] 5 5 5 4" xfId="9734" xr:uid="{F371C465-7A59-4810-B0A3-0468D510DD36}"/>
    <cellStyle name="쉼표 [0] 5 5 6" xfId="7214" xr:uid="{42153FFB-CF93-41F3-B743-E8906E33A956}"/>
    <cellStyle name="쉼표 [0] 5 5 6 2" xfId="14719" xr:uid="{D17F5FFF-63BB-46CA-BD5A-A04C9EBA1830}"/>
    <cellStyle name="쉼표 [0] 5 5 7" xfId="4714" xr:uid="{6BAA5CE4-4588-4AA3-8FF9-309F4CDE7962}"/>
    <cellStyle name="쉼표 [0] 5 5 7 2" xfId="12219" xr:uid="{37A7C853-8D06-49EE-877B-CB8697F94BD0}"/>
    <cellStyle name="쉼표 [0] 5 5 8" xfId="9719" xr:uid="{630AEBA9-E7D6-4D18-A22B-1952D38F652E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3" xfId="4733" xr:uid="{08C06DF4-D4AE-4231-B8CA-A8BEAA8595E0}"/>
    <cellStyle name="쉼표 [0] 5 6 2 2 2 3 2" xfId="12238" xr:uid="{6776BD2E-46C1-4739-B48F-A91CFFD2E30A}"/>
    <cellStyle name="쉼표 [0] 5 6 2 2 2 4" xfId="9738" xr:uid="{3DCE265C-1E31-4849-8B78-28C29BBB70A8}"/>
    <cellStyle name="쉼표 [0] 5 6 2 2 3" xfId="7232" xr:uid="{141474D8-2B06-4F94-8309-708C20F965E2}"/>
    <cellStyle name="쉼표 [0] 5 6 2 2 3 2" xfId="14737" xr:uid="{34D5F52B-1FF6-40F4-B1FF-F5E56CA0BC5E}"/>
    <cellStyle name="쉼표 [0] 5 6 2 2 4" xfId="4732" xr:uid="{80628960-B5E6-4075-A646-59F3C44BF7CC}"/>
    <cellStyle name="쉼표 [0] 5 6 2 2 4 2" xfId="12237" xr:uid="{09DDA587-3045-4EB2-B731-759DFDF66C81}"/>
    <cellStyle name="쉼표 [0] 5 6 2 2 5" xfId="9737" xr:uid="{8B8A5E33-0E26-464B-AFDF-105F0D9589B7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3" xfId="4734" xr:uid="{881CAA27-E6CC-432F-9F40-26DD67660F29}"/>
    <cellStyle name="쉼표 [0] 5 6 2 3 3 2" xfId="12239" xr:uid="{DE6654C8-3AE0-4E3B-AE30-26769828C800}"/>
    <cellStyle name="쉼표 [0] 5 6 2 3 4" xfId="9739" xr:uid="{C21438BF-73F8-4E47-9181-0D35D47EC0D7}"/>
    <cellStyle name="쉼표 [0] 5 6 2 4" xfId="7231" xr:uid="{E578FF89-13BA-403B-8561-AD5AC4EC630C}"/>
    <cellStyle name="쉼표 [0] 5 6 2 4 2" xfId="14736" xr:uid="{7C1BE83A-70C2-47C8-87B7-8F5108A3C708}"/>
    <cellStyle name="쉼표 [0] 5 6 2 5" xfId="4731" xr:uid="{D41C4857-7365-489A-8F8D-D929881EDB50}"/>
    <cellStyle name="쉼표 [0] 5 6 2 5 2" xfId="12236" xr:uid="{26AF68A6-02AA-48FB-8C89-941321709E5D}"/>
    <cellStyle name="쉼표 [0] 5 6 2 6" xfId="9736" xr:uid="{DC13EF98-9F1C-4CFA-A6CA-CE0A0296CF8B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3" xfId="4736" xr:uid="{CC89BAEA-ABB1-4C65-94FF-9E0E1357D455}"/>
    <cellStyle name="쉼표 [0] 5 6 3 2 3 2" xfId="12241" xr:uid="{77B3D3C1-2F24-4341-8F8B-BC5CAB676FC3}"/>
    <cellStyle name="쉼표 [0] 5 6 3 2 4" xfId="9741" xr:uid="{90F9232F-376A-4B50-8782-B211ADE6E0AE}"/>
    <cellStyle name="쉼표 [0] 5 6 3 3" xfId="7235" xr:uid="{0C7EFB15-57CC-43C8-BBD3-F7B3D0E62789}"/>
    <cellStyle name="쉼표 [0] 5 6 3 3 2" xfId="14740" xr:uid="{67AC2155-4956-4177-A3C1-A53C13E6FC11}"/>
    <cellStyle name="쉼표 [0] 5 6 3 4" xfId="4735" xr:uid="{711AB1C8-F5D0-4CB3-A2F8-7EA65C5B7805}"/>
    <cellStyle name="쉼표 [0] 5 6 3 4 2" xfId="12240" xr:uid="{D2FD3A28-E481-49D7-B5A0-BA100BF0F1B1}"/>
    <cellStyle name="쉼표 [0] 5 6 3 5" xfId="9740" xr:uid="{E87DD67D-238F-4C61-ACB8-A0B02E0D5476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3" xfId="4737" xr:uid="{BD75BFB4-24C9-4588-BEA3-E48A55ADCCA3}"/>
    <cellStyle name="쉼표 [0] 5 6 4 3 2" xfId="12242" xr:uid="{86933609-A64C-468C-84A3-2E074B3BA2A8}"/>
    <cellStyle name="쉼표 [0] 5 6 4 4" xfId="9742" xr:uid="{C1E79690-50BF-418D-9CF6-CDC3A5467BA6}"/>
    <cellStyle name="쉼표 [0] 5 6 5" xfId="7230" xr:uid="{1FD5A28B-6AE5-4425-A861-B80908FCF26E}"/>
    <cellStyle name="쉼표 [0] 5 6 5 2" xfId="14735" xr:uid="{BFCF6833-D1C0-4BF4-887E-A71E6AFDF8A3}"/>
    <cellStyle name="쉼표 [0] 5 6 6" xfId="4730" xr:uid="{11F762E1-F0AD-413A-9231-7A760CACBCC9}"/>
    <cellStyle name="쉼표 [0] 5 6 6 2" xfId="12235" xr:uid="{B7FC2005-1217-494A-A577-9D1E2A72DAC9}"/>
    <cellStyle name="쉼표 [0] 5 6 7" xfId="9735" xr:uid="{DE6F95A9-8B52-43E2-82A8-AF3AEF44968C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3" xfId="4740" xr:uid="{57B2E991-CADE-4D77-8D13-DC181B30B52B}"/>
    <cellStyle name="쉼표 [0] 5 7 2 2 3 2" xfId="12245" xr:uid="{8C234E44-C6EA-45A7-A08A-C274805FB890}"/>
    <cellStyle name="쉼표 [0] 5 7 2 2 4" xfId="9745" xr:uid="{CB2F7812-82CA-4A06-A6C2-E3FA0ECCEFEC}"/>
    <cellStyle name="쉼표 [0] 5 7 2 3" xfId="7239" xr:uid="{29B68B0E-6B16-432F-91AB-1B7A8603A15B}"/>
    <cellStyle name="쉼표 [0] 5 7 2 3 2" xfId="14744" xr:uid="{544BDC34-8B57-4E2A-9045-F5B4311168A2}"/>
    <cellStyle name="쉼표 [0] 5 7 2 4" xfId="4739" xr:uid="{514F3A6B-F6B8-42C4-9230-6FEC7743F6AF}"/>
    <cellStyle name="쉼표 [0] 5 7 2 4 2" xfId="12244" xr:uid="{FD610AF5-D5B8-41AC-9A29-E3C72E255680}"/>
    <cellStyle name="쉼표 [0] 5 7 2 5" xfId="9744" xr:uid="{E6E9DD31-4FC5-4711-A375-F5593BD7F00A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3" xfId="4741" xr:uid="{16568537-C1D1-4D78-A532-6CCB3B598100}"/>
    <cellStyle name="쉼표 [0] 5 7 3 3 2" xfId="12246" xr:uid="{C8738A41-0161-49E9-8C82-11C87FDA436B}"/>
    <cellStyle name="쉼표 [0] 5 7 3 4" xfId="9746" xr:uid="{522B27DF-9596-4C43-848D-71678CD0F41D}"/>
    <cellStyle name="쉼표 [0] 5 7 4" xfId="7238" xr:uid="{DF99BB31-E433-4608-8AC8-765AD0FCC0B8}"/>
    <cellStyle name="쉼표 [0] 5 7 4 2" xfId="14743" xr:uid="{B87044B3-FC5C-475D-B48D-93B2CB0E7673}"/>
    <cellStyle name="쉼표 [0] 5 7 5" xfId="4738" xr:uid="{12E96EC7-964E-4683-B96C-2544609EA0EB}"/>
    <cellStyle name="쉼표 [0] 5 7 5 2" xfId="12243" xr:uid="{BA12BFF8-AB02-453E-B5FD-581C8511BCF1}"/>
    <cellStyle name="쉼표 [0] 5 7 6" xfId="9743" xr:uid="{B6FA30DB-63CA-401B-B4F8-A1DAE396AEDE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3" xfId="4743" xr:uid="{392382ED-2AE2-48E5-9F87-0DB28A44A427}"/>
    <cellStyle name="쉼표 [0] 5 8 2 3 2" xfId="12248" xr:uid="{9CDD8727-055F-4F62-8F1F-50842A349109}"/>
    <cellStyle name="쉼표 [0] 5 8 2 4" xfId="9748" xr:uid="{D7E6F1A7-3FAC-411B-908F-8222BA63F640}"/>
    <cellStyle name="쉼표 [0] 5 8 3" xfId="7242" xr:uid="{F6374AB7-3C52-46A2-97AD-91D0F7F0932D}"/>
    <cellStyle name="쉼표 [0] 5 8 3 2" xfId="14747" xr:uid="{5D9FF50B-C0CE-4A8D-959A-5FB94E068F16}"/>
    <cellStyle name="쉼표 [0] 5 8 4" xfId="4742" xr:uid="{81AF702D-FA8A-440F-9EEE-618850ED8369}"/>
    <cellStyle name="쉼표 [0] 5 8 4 2" xfId="12247" xr:uid="{2A0D9128-FAF1-419D-9790-FA797D55A296}"/>
    <cellStyle name="쉼표 [0] 5 8 5" xfId="9747" xr:uid="{F5F1B579-5C0F-4960-A267-14DB31EB90CE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3" xfId="4744" xr:uid="{D0AC89BE-F299-4E15-8304-1F74B4151352}"/>
    <cellStyle name="쉼표 [0] 5 9 3 2" xfId="12249" xr:uid="{66100E36-AC8D-4F48-BC05-6958F601833C}"/>
    <cellStyle name="쉼표 [0] 5 9 4" xfId="9749" xr:uid="{92D38F70-334C-4BC1-9F4A-3BB75C6657C3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1" xfId="9750" xr:uid="{9DE08EFE-13D4-4F22-9D1F-589BF15AE97F}"/>
    <cellStyle name="쉼표 [0] 6 2" xfId="2212" xr:uid="{00000000-0005-0000-0000-0000A3080000}"/>
    <cellStyle name="쉼표 [0] 6 2 10" xfId="9751" xr:uid="{61B804A7-C0D8-4209-BB5E-594C36809FDB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4" xfId="9757" xr:uid="{57D552A1-4D92-4159-875A-3CCD6CDDFD15}"/>
    <cellStyle name="쉼표 [0] 6 2 2 2 2 2 2 3" xfId="7251" xr:uid="{CF410D4A-E07E-4FD1-AB3A-51931BC12D5F}"/>
    <cellStyle name="쉼표 [0] 6 2 2 2 2 2 2 3 2" xfId="14756" xr:uid="{A9E7F141-41F5-427A-921F-6CF4D91F9A16}"/>
    <cellStyle name="쉼표 [0] 6 2 2 2 2 2 2 4" xfId="4751" xr:uid="{4ADE15A7-907E-43B2-8787-4E4EE41BE6D2}"/>
    <cellStyle name="쉼표 [0] 6 2 2 2 2 2 2 4 2" xfId="12256" xr:uid="{4DB05F75-B2F8-4069-9322-6FDE240EDD0F}"/>
    <cellStyle name="쉼표 [0] 6 2 2 2 2 2 2 5" xfId="9756" xr:uid="{B6D00021-DFAE-43EB-885D-D674E260ABBB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3" xfId="4753" xr:uid="{EFE06BB6-9BBD-4E2E-A880-603013B523A4}"/>
    <cellStyle name="쉼표 [0] 6 2 2 2 2 2 3 3 2" xfId="12258" xr:uid="{CB934E80-B9D9-468A-B115-39D275BC8094}"/>
    <cellStyle name="쉼표 [0] 6 2 2 2 2 2 3 4" xfId="9758" xr:uid="{1FDE22EC-8B64-4B0F-BB90-E2CD34F45169}"/>
    <cellStyle name="쉼표 [0] 6 2 2 2 2 2 4" xfId="7250" xr:uid="{DA9E74D7-3E41-477A-B17A-AA65EDEE8EAB}"/>
    <cellStyle name="쉼표 [0] 6 2 2 2 2 2 4 2" xfId="14755" xr:uid="{B2C43B9A-9F00-4CE3-842B-9DB27D8C1E69}"/>
    <cellStyle name="쉼표 [0] 6 2 2 2 2 2 5" xfId="4750" xr:uid="{A8C4E998-1C25-4FEF-A04E-91D3DBECED47}"/>
    <cellStyle name="쉼표 [0] 6 2 2 2 2 2 5 2" xfId="12255" xr:uid="{8A69E78D-E872-466A-B413-2F97D9BC604E}"/>
    <cellStyle name="쉼표 [0] 6 2 2 2 2 2 6" xfId="9755" xr:uid="{4E37D23A-412C-428F-8357-DA16095B022B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3" xfId="4755" xr:uid="{BDC9D46F-4193-44A2-9DBC-37DBD6BCBE61}"/>
    <cellStyle name="쉼표 [0] 6 2 2 2 2 3 2 3 2" xfId="12260" xr:uid="{9F62397A-11F2-4629-93E9-B83EDF4452CA}"/>
    <cellStyle name="쉼표 [0] 6 2 2 2 2 3 2 4" xfId="9760" xr:uid="{3054E007-6199-4918-9683-DB652BA583D6}"/>
    <cellStyle name="쉼표 [0] 6 2 2 2 2 3 3" xfId="7254" xr:uid="{D0485E0C-41BF-4989-ABB9-40836533342F}"/>
    <cellStyle name="쉼표 [0] 6 2 2 2 2 3 3 2" xfId="14759" xr:uid="{8C2119B5-1842-4AD5-8192-96C8373C9CBF}"/>
    <cellStyle name="쉼표 [0] 6 2 2 2 2 3 4" xfId="4754" xr:uid="{E4E8E0DF-EF98-48FA-816B-85202189C08C}"/>
    <cellStyle name="쉼표 [0] 6 2 2 2 2 3 4 2" xfId="12259" xr:uid="{3974DD9D-A6FB-43DB-95A9-5E321AB740DF}"/>
    <cellStyle name="쉼표 [0] 6 2 2 2 2 3 5" xfId="9759" xr:uid="{619AD07D-DA3F-4E08-AC90-F389DA30E4DB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3" xfId="4756" xr:uid="{6B77742E-FE6E-4D06-B838-9A6E0D145A0C}"/>
    <cellStyle name="쉼표 [0] 6 2 2 2 2 4 3 2" xfId="12261" xr:uid="{B39794E1-2FBC-4C7E-AE85-B492B737876F}"/>
    <cellStyle name="쉼표 [0] 6 2 2 2 2 4 4" xfId="9761" xr:uid="{02CAB7A6-B578-4E75-BBCA-BC9FEF1BE70F}"/>
    <cellStyle name="쉼표 [0] 6 2 2 2 2 5" xfId="7249" xr:uid="{08E51E6D-CCEB-4218-A84B-C5B6F15F9D7D}"/>
    <cellStyle name="쉼표 [0] 6 2 2 2 2 5 2" xfId="14754" xr:uid="{F6FE0259-3F45-4F3A-AB31-1D407C01EA3F}"/>
    <cellStyle name="쉼표 [0] 6 2 2 2 2 6" xfId="4749" xr:uid="{AEB96C71-514D-44A4-B6E1-318888430D70}"/>
    <cellStyle name="쉼표 [0] 6 2 2 2 2 6 2" xfId="12254" xr:uid="{15124CB5-C931-4790-84E1-4FC9BCB71E9F}"/>
    <cellStyle name="쉼표 [0] 6 2 2 2 2 7" xfId="9754" xr:uid="{4FE338EE-C250-4ECD-8253-F6272705988B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3" xfId="4759" xr:uid="{66C6E246-53C8-4CB2-8939-87BA20A7F694}"/>
    <cellStyle name="쉼표 [0] 6 2 2 2 3 2 2 3 2" xfId="12264" xr:uid="{AD335E56-D0E2-480B-852E-F6C3CD6660BD}"/>
    <cellStyle name="쉼표 [0] 6 2 2 2 3 2 2 4" xfId="9764" xr:uid="{54589FE5-4181-43EA-B790-4BD5515182B1}"/>
    <cellStyle name="쉼표 [0] 6 2 2 2 3 2 3" xfId="7258" xr:uid="{6B9A3740-9B04-496B-85CB-E1361050B0CD}"/>
    <cellStyle name="쉼표 [0] 6 2 2 2 3 2 3 2" xfId="14763" xr:uid="{6E303832-5AE8-4A60-AB0C-3B85725EC44F}"/>
    <cellStyle name="쉼표 [0] 6 2 2 2 3 2 4" xfId="4758" xr:uid="{6F4245ED-6BCF-4FE3-880B-002EF57B25E4}"/>
    <cellStyle name="쉼표 [0] 6 2 2 2 3 2 4 2" xfId="12263" xr:uid="{5E820D8F-FC61-47ED-A469-23EE2F53C3F5}"/>
    <cellStyle name="쉼표 [0] 6 2 2 2 3 2 5" xfId="9763" xr:uid="{4C0D529E-2336-45D6-9FC7-2FD91D60C28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3" xfId="4760" xr:uid="{086CC0A0-F1CF-4DA9-8A52-6D393262FDB6}"/>
    <cellStyle name="쉼표 [0] 6 2 2 2 3 3 3 2" xfId="12265" xr:uid="{64DE9419-D3AE-4B43-B684-0417ABAF54AB}"/>
    <cellStyle name="쉼표 [0] 6 2 2 2 3 3 4" xfId="9765" xr:uid="{F65CEE26-13A0-4A55-8779-1F8738217282}"/>
    <cellStyle name="쉼표 [0] 6 2 2 2 3 4" xfId="7257" xr:uid="{44F6BB0C-EA2B-44C5-A463-CD45522E8425}"/>
    <cellStyle name="쉼표 [0] 6 2 2 2 3 4 2" xfId="14762" xr:uid="{35413FB7-FA77-4D89-B72F-9A3DD10C35C2}"/>
    <cellStyle name="쉼표 [0] 6 2 2 2 3 5" xfId="4757" xr:uid="{1ED5DB61-0B3E-4B22-BC76-F015DBFB1708}"/>
    <cellStyle name="쉼표 [0] 6 2 2 2 3 5 2" xfId="12262" xr:uid="{8B3D3824-1612-498D-8F4E-51C52E637C30}"/>
    <cellStyle name="쉼표 [0] 6 2 2 2 3 6" xfId="9762" xr:uid="{D7C47E89-0E19-43DD-B6FD-CE6C281E8B3A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3" xfId="4762" xr:uid="{55FB58D7-058C-47EF-9ABB-F7E4D3BB7678}"/>
    <cellStyle name="쉼표 [0] 6 2 2 2 4 2 3 2" xfId="12267" xr:uid="{5105FBD3-377F-49FD-A136-D56D0AA9DDD7}"/>
    <cellStyle name="쉼표 [0] 6 2 2 2 4 2 4" xfId="9767" xr:uid="{04711BA7-0C2C-496F-BA6A-2ED38B98F68D}"/>
    <cellStyle name="쉼표 [0] 6 2 2 2 4 3" xfId="7261" xr:uid="{1B1B2554-8210-4C17-9769-6A4BE23598C5}"/>
    <cellStyle name="쉼표 [0] 6 2 2 2 4 3 2" xfId="14766" xr:uid="{0F1F1562-0AA1-46D5-9471-FFC5C33ECB3F}"/>
    <cellStyle name="쉼표 [0] 6 2 2 2 4 4" xfId="4761" xr:uid="{D1108015-DD55-4125-8E73-88A7FA5F53C2}"/>
    <cellStyle name="쉼표 [0] 6 2 2 2 4 4 2" xfId="12266" xr:uid="{28286798-6AFB-4095-B3EF-1C102AC5E93D}"/>
    <cellStyle name="쉼표 [0] 6 2 2 2 4 5" xfId="9766" xr:uid="{946CF8C6-3FDC-4045-89AF-06C8222DBDC1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3" xfId="4763" xr:uid="{3023C797-DA0C-421F-ADCD-4C7BF08A658C}"/>
    <cellStyle name="쉼표 [0] 6 2 2 2 5 3 2" xfId="12268" xr:uid="{47F6EF1D-6EEC-4245-98F9-9D1BF37F931E}"/>
    <cellStyle name="쉼표 [0] 6 2 2 2 5 4" xfId="9768" xr:uid="{DA9857F0-35AA-46FF-93A4-66978B3AF14B}"/>
    <cellStyle name="쉼표 [0] 6 2 2 2 6" xfId="7248" xr:uid="{28C61851-38A2-44FB-B35B-45888090BAB3}"/>
    <cellStyle name="쉼표 [0] 6 2 2 2 6 2" xfId="14753" xr:uid="{B6119399-03B3-4178-8E1D-47D4DC8E4F95}"/>
    <cellStyle name="쉼표 [0] 6 2 2 2 7" xfId="4748" xr:uid="{0BC05329-C70D-41B6-B819-1F8FEB247481}"/>
    <cellStyle name="쉼표 [0] 6 2 2 2 7 2" xfId="12253" xr:uid="{A3AE4358-8BA2-4C51-B06F-CA681BD7B39F}"/>
    <cellStyle name="쉼표 [0] 6 2 2 2 8" xfId="9753" xr:uid="{89F4AB82-FDBA-4456-AE17-487D4E69D006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3" xfId="4767" xr:uid="{9718B5F4-31A3-4346-9A91-220E1724EFFA}"/>
    <cellStyle name="쉼표 [0] 6 2 2 3 2 2 2 3 2" xfId="12272" xr:uid="{42DA3AC9-9B3A-4F72-B312-EF9D88C89FA5}"/>
    <cellStyle name="쉼표 [0] 6 2 2 3 2 2 2 4" xfId="9772" xr:uid="{6EF90D51-5607-406D-BB9D-79915EE1DB59}"/>
    <cellStyle name="쉼표 [0] 6 2 2 3 2 2 3" xfId="7266" xr:uid="{2319C4E0-F965-4A1D-83FA-1D5C1A1EFA1B}"/>
    <cellStyle name="쉼표 [0] 6 2 2 3 2 2 3 2" xfId="14771" xr:uid="{F18C3CD5-71B9-4980-BA0A-51605640812B}"/>
    <cellStyle name="쉼표 [0] 6 2 2 3 2 2 4" xfId="4766" xr:uid="{EBA401E2-CDA2-4498-BE52-A0EA80D211CD}"/>
    <cellStyle name="쉼표 [0] 6 2 2 3 2 2 4 2" xfId="12271" xr:uid="{7DC38C99-4BD8-4884-B546-9D5A8FB7C493}"/>
    <cellStyle name="쉼표 [0] 6 2 2 3 2 2 5" xfId="9771" xr:uid="{ED2D52EC-ED92-4ACE-AD93-1395E1832D86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3" xfId="4768" xr:uid="{B16BFF7B-DF3F-4C01-AFAD-E7EAF44B1813}"/>
    <cellStyle name="쉼표 [0] 6 2 2 3 2 3 3 2" xfId="12273" xr:uid="{47CC5153-EC6E-48ED-8EE5-554156C1F6FE}"/>
    <cellStyle name="쉼표 [0] 6 2 2 3 2 3 4" xfId="9773" xr:uid="{3819EA7C-0F58-4C0F-8E7B-77DE8121CB7B}"/>
    <cellStyle name="쉼표 [0] 6 2 2 3 2 4" xfId="7265" xr:uid="{490B37B0-C036-4030-BD87-FCCCB0A8DE33}"/>
    <cellStyle name="쉼표 [0] 6 2 2 3 2 4 2" xfId="14770" xr:uid="{D7DB6D0D-D98C-43F3-8D1A-A638D2D508E1}"/>
    <cellStyle name="쉼표 [0] 6 2 2 3 2 5" xfId="4765" xr:uid="{4D0DAEFE-2F45-45DF-ABA6-37A4AEC3B564}"/>
    <cellStyle name="쉼표 [0] 6 2 2 3 2 5 2" xfId="12270" xr:uid="{B710A768-B822-41E2-B70F-3D7756C627F4}"/>
    <cellStyle name="쉼표 [0] 6 2 2 3 2 6" xfId="9770" xr:uid="{22C2FA3A-4DB5-4C07-8E98-6786EF8D25D8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3" xfId="4770" xr:uid="{2BFCA865-E93D-4E83-84B6-F8EBF4F831B3}"/>
    <cellStyle name="쉼표 [0] 6 2 2 3 3 2 3 2" xfId="12275" xr:uid="{860A8DEE-2F3C-47D7-9394-CA44D40A22D1}"/>
    <cellStyle name="쉼표 [0] 6 2 2 3 3 2 4" xfId="9775" xr:uid="{85019AB9-388D-449E-8463-A2DC0AEF165C}"/>
    <cellStyle name="쉼표 [0] 6 2 2 3 3 3" xfId="7269" xr:uid="{7B54A0B4-B498-46FA-A382-C09A2425B71E}"/>
    <cellStyle name="쉼표 [0] 6 2 2 3 3 3 2" xfId="14774" xr:uid="{3160033A-901C-4822-951E-9AE65FC46D39}"/>
    <cellStyle name="쉼표 [0] 6 2 2 3 3 4" xfId="4769" xr:uid="{B35161FA-AAC3-4CD1-844A-881C6121F4CB}"/>
    <cellStyle name="쉼표 [0] 6 2 2 3 3 4 2" xfId="12274" xr:uid="{F1A27BBE-26D2-4013-91AE-3B03FDA80247}"/>
    <cellStyle name="쉼표 [0] 6 2 2 3 3 5" xfId="9774" xr:uid="{727834C1-A866-4971-BD3A-96903A7C990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3" xfId="4771" xr:uid="{79DAFD19-2C4D-4F37-A6B4-E8D1AC31074C}"/>
    <cellStyle name="쉼표 [0] 6 2 2 3 4 3 2" xfId="12276" xr:uid="{38821942-1052-45E4-985E-7E123AABFD29}"/>
    <cellStyle name="쉼표 [0] 6 2 2 3 4 4" xfId="9776" xr:uid="{972E6769-BA50-4A76-9733-08FA9FEF43AA}"/>
    <cellStyle name="쉼표 [0] 6 2 2 3 5" xfId="7264" xr:uid="{F7F1D413-42AD-4180-A747-B57CA66D2B01}"/>
    <cellStyle name="쉼표 [0] 6 2 2 3 5 2" xfId="14769" xr:uid="{0426C4DB-E0E2-4029-BA22-0D672B541637}"/>
    <cellStyle name="쉼표 [0] 6 2 2 3 6" xfId="4764" xr:uid="{1607AF85-EAF7-4C10-83DD-F66837ABB6C7}"/>
    <cellStyle name="쉼표 [0] 6 2 2 3 6 2" xfId="12269" xr:uid="{2703AE2F-AF4C-4BB2-8956-7C4264661FF7}"/>
    <cellStyle name="쉼표 [0] 6 2 2 3 7" xfId="9769" xr:uid="{43A35719-535C-4586-9E3E-C6961D535496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3" xfId="4774" xr:uid="{305BA089-AEB2-4C27-9F99-87174DC4DDAB}"/>
    <cellStyle name="쉼표 [0] 6 2 2 4 2 2 3 2" xfId="12279" xr:uid="{4DC8C7B1-ED54-448D-94AB-C2E9DAAD3C58}"/>
    <cellStyle name="쉼표 [0] 6 2 2 4 2 2 4" xfId="9779" xr:uid="{F26E756C-C18C-48F5-A31E-4E973F2E2EFD}"/>
    <cellStyle name="쉼표 [0] 6 2 2 4 2 3" xfId="7273" xr:uid="{84EA4F20-DDB1-4DD3-BBF7-B087866BFE2B}"/>
    <cellStyle name="쉼표 [0] 6 2 2 4 2 3 2" xfId="14778" xr:uid="{C7F01521-1094-4FAC-9928-1206BAB64379}"/>
    <cellStyle name="쉼표 [0] 6 2 2 4 2 4" xfId="4773" xr:uid="{72C6E0EC-C24D-491D-8113-71EF5E2C2708}"/>
    <cellStyle name="쉼표 [0] 6 2 2 4 2 4 2" xfId="12278" xr:uid="{726C31E0-51FE-4D07-B339-DD17D1FA83D9}"/>
    <cellStyle name="쉼표 [0] 6 2 2 4 2 5" xfId="9778" xr:uid="{2ED3B1F1-E2FA-4D2C-B7B0-8B57805366BD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3" xfId="4775" xr:uid="{4F1CB892-0E92-42E7-8E19-72531DFD53EF}"/>
    <cellStyle name="쉼표 [0] 6 2 2 4 3 3 2" xfId="12280" xr:uid="{1E72FFAD-A4E0-4135-9EBB-1CEED3F86D7B}"/>
    <cellStyle name="쉼표 [0] 6 2 2 4 3 4" xfId="9780" xr:uid="{F62472E2-4271-4046-B5D8-9BF7CEBB53C7}"/>
    <cellStyle name="쉼표 [0] 6 2 2 4 4" xfId="7272" xr:uid="{09CF1DCB-DBCD-4021-88EC-AA7D40FE04FB}"/>
    <cellStyle name="쉼표 [0] 6 2 2 4 4 2" xfId="14777" xr:uid="{1976B710-3176-49C1-AF26-8A25586C71F7}"/>
    <cellStyle name="쉼표 [0] 6 2 2 4 5" xfId="4772" xr:uid="{D31A0498-1CB0-4B4C-B70B-1983C6A0CD4F}"/>
    <cellStyle name="쉼표 [0] 6 2 2 4 5 2" xfId="12277" xr:uid="{7E579BA5-0CB5-4A88-B6DE-2C4052A9E7ED}"/>
    <cellStyle name="쉼표 [0] 6 2 2 4 6" xfId="9777" xr:uid="{63B039DA-675E-4203-A6A5-952D0534A661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3" xfId="4777" xr:uid="{CA0E76FF-C78D-4C01-959A-D506E7CB2F38}"/>
    <cellStyle name="쉼표 [0] 6 2 2 5 2 3 2" xfId="12282" xr:uid="{0C379926-1DD8-4FC6-B784-374C44B95EF1}"/>
    <cellStyle name="쉼표 [0] 6 2 2 5 2 4" xfId="9782" xr:uid="{3228FA0C-D0E1-43A1-8CBB-950A1A61013C}"/>
    <cellStyle name="쉼표 [0] 6 2 2 5 3" xfId="7276" xr:uid="{B7350130-B4FF-4042-867E-B3FC6EB65D70}"/>
    <cellStyle name="쉼표 [0] 6 2 2 5 3 2" xfId="14781" xr:uid="{D668C37C-5E75-41A9-B066-EE868CB6279A}"/>
    <cellStyle name="쉼표 [0] 6 2 2 5 4" xfId="4776" xr:uid="{7242923C-4F34-4126-9E3A-33CE911B72B6}"/>
    <cellStyle name="쉼표 [0] 6 2 2 5 4 2" xfId="12281" xr:uid="{D32E64A7-4D9B-4A97-825D-4280335051CB}"/>
    <cellStyle name="쉼표 [0] 6 2 2 5 5" xfId="9781" xr:uid="{FB4DF276-07F6-4A0C-8095-09031996B88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3" xfId="4778" xr:uid="{7AAEB6A6-3EDC-4194-88DB-5A6ACE2D1D8D}"/>
    <cellStyle name="쉼표 [0] 6 2 2 6 3 2" xfId="12283" xr:uid="{76DA89AD-8B92-47A0-9E73-CA3350DF5284}"/>
    <cellStyle name="쉼표 [0] 6 2 2 6 4" xfId="9783" xr:uid="{E83408B1-8D8A-40B3-8B03-13322CC09F27}"/>
    <cellStyle name="쉼표 [0] 6 2 2 7" xfId="7247" xr:uid="{D9030FA1-C53C-4981-AC24-CF902891DE19}"/>
    <cellStyle name="쉼표 [0] 6 2 2 7 2" xfId="14752" xr:uid="{64C668B1-4CC9-4539-A48B-9D7193346B88}"/>
    <cellStyle name="쉼표 [0] 6 2 2 8" xfId="4747" xr:uid="{6445A2FA-9335-4530-84CE-7DABC8852DF9}"/>
    <cellStyle name="쉼표 [0] 6 2 2 8 2" xfId="12252" xr:uid="{C3134234-9446-419D-8740-0BD11057C672}"/>
    <cellStyle name="쉼표 [0] 6 2 2 9" xfId="9752" xr:uid="{2ACAB91C-67B2-42A3-B9C9-3AAD09B682EE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3" xfId="4783" xr:uid="{8A5EBEE2-DD07-4582-B9AE-5A50B47738A8}"/>
    <cellStyle name="쉼표 [0] 6 2 3 2 2 2 2 3 2" xfId="12288" xr:uid="{D61587B6-2EBC-4BDD-BEA3-6F68FC555931}"/>
    <cellStyle name="쉼표 [0] 6 2 3 2 2 2 2 4" xfId="9788" xr:uid="{8C2B41A7-FD5C-46D4-9628-EEC587CFD460}"/>
    <cellStyle name="쉼표 [0] 6 2 3 2 2 2 3" xfId="7282" xr:uid="{BE3E0935-0522-4136-B7EF-482BA72B0372}"/>
    <cellStyle name="쉼표 [0] 6 2 3 2 2 2 3 2" xfId="14787" xr:uid="{A907A198-4902-439E-B83F-2625536089B2}"/>
    <cellStyle name="쉼표 [0] 6 2 3 2 2 2 4" xfId="4782" xr:uid="{D18792AA-2B58-460D-9F30-DFA483C6DB2C}"/>
    <cellStyle name="쉼표 [0] 6 2 3 2 2 2 4 2" xfId="12287" xr:uid="{C7D955FC-86C5-4362-B27F-5002BA395409}"/>
    <cellStyle name="쉼표 [0] 6 2 3 2 2 2 5" xfId="9787" xr:uid="{7F8A1413-BFB2-40EE-B9CA-68629DC277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3" xfId="4784" xr:uid="{BD1393C2-B62B-44C1-8922-C2D7D0C270D3}"/>
    <cellStyle name="쉼표 [0] 6 2 3 2 2 3 3 2" xfId="12289" xr:uid="{E8E86D67-E831-4919-9D16-035191815B57}"/>
    <cellStyle name="쉼표 [0] 6 2 3 2 2 3 4" xfId="9789" xr:uid="{A9DBB1A8-5728-4E5C-BA47-58CDD2524AC4}"/>
    <cellStyle name="쉼표 [0] 6 2 3 2 2 4" xfId="7281" xr:uid="{9AAA02FB-F381-454D-B2D7-5C38C9091F75}"/>
    <cellStyle name="쉼표 [0] 6 2 3 2 2 4 2" xfId="14786" xr:uid="{A1415BD1-B4C1-4BE2-9A49-76E33EF885D9}"/>
    <cellStyle name="쉼표 [0] 6 2 3 2 2 5" xfId="4781" xr:uid="{B989EE40-CDCD-4C21-BDDB-B93D2D252BB6}"/>
    <cellStyle name="쉼표 [0] 6 2 3 2 2 5 2" xfId="12286" xr:uid="{30DCD845-D254-4AE9-85F5-231C6B9BB32A}"/>
    <cellStyle name="쉼표 [0] 6 2 3 2 2 6" xfId="9786" xr:uid="{93D9AB05-D8C5-4A90-85F5-2A18239A808B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3" xfId="4786" xr:uid="{068821F4-2353-4C1E-AB3F-B7E3A82F2BAE}"/>
    <cellStyle name="쉼표 [0] 6 2 3 2 3 2 3 2" xfId="12291" xr:uid="{FB449434-1A0B-4375-8C36-42D71B3CB217}"/>
    <cellStyle name="쉼표 [0] 6 2 3 2 3 2 4" xfId="9791" xr:uid="{14965291-9E9C-4A48-B12F-A11864F2BD2E}"/>
    <cellStyle name="쉼표 [0] 6 2 3 2 3 3" xfId="7285" xr:uid="{26C09FB8-031C-416A-BA7A-4502C3AB13C7}"/>
    <cellStyle name="쉼표 [0] 6 2 3 2 3 3 2" xfId="14790" xr:uid="{B580CEE0-B49A-48D8-AE00-35E0B0DA1B5B}"/>
    <cellStyle name="쉼표 [0] 6 2 3 2 3 4" xfId="4785" xr:uid="{4697943E-0232-46ED-A24D-A58FF56FD5B8}"/>
    <cellStyle name="쉼표 [0] 6 2 3 2 3 4 2" xfId="12290" xr:uid="{36114D22-6A39-4D9A-9EED-AFE2412C2E7F}"/>
    <cellStyle name="쉼표 [0] 6 2 3 2 3 5" xfId="9790" xr:uid="{520A15F4-AB4C-4A1A-B38B-2C4D2795C88C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3" xfId="4787" xr:uid="{35A13E89-D2C7-4B72-A6CD-67ADBD7C99C1}"/>
    <cellStyle name="쉼표 [0] 6 2 3 2 4 3 2" xfId="12292" xr:uid="{C70413ED-5147-4A92-9DAF-B50FB31B7E70}"/>
    <cellStyle name="쉼표 [0] 6 2 3 2 4 4" xfId="9792" xr:uid="{5495DF22-8F0D-445D-AA4C-C0E24DE703C9}"/>
    <cellStyle name="쉼표 [0] 6 2 3 2 5" xfId="7280" xr:uid="{C8D81AEE-84DB-493A-96F8-850E68E63FE1}"/>
    <cellStyle name="쉼표 [0] 6 2 3 2 5 2" xfId="14785" xr:uid="{D7058819-CAEA-4595-B26C-252ED6B6AA0E}"/>
    <cellStyle name="쉼표 [0] 6 2 3 2 6" xfId="4780" xr:uid="{0809463D-94FF-49D4-B752-69BC17F55264}"/>
    <cellStyle name="쉼표 [0] 6 2 3 2 6 2" xfId="12285" xr:uid="{0A27C421-8F01-45E3-8B60-B8277634A137}"/>
    <cellStyle name="쉼표 [0] 6 2 3 2 7" xfId="9785" xr:uid="{6E9BD8F8-558C-4AF2-B4CB-C375C23FAC9F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3" xfId="4790" xr:uid="{D6DBDCF4-CFD9-40EB-BA30-3912D43284ED}"/>
    <cellStyle name="쉼표 [0] 6 2 3 3 2 2 3 2" xfId="12295" xr:uid="{0EF2E466-7C18-4C78-8A5D-621C05C380FF}"/>
    <cellStyle name="쉼표 [0] 6 2 3 3 2 2 4" xfId="9795" xr:uid="{29E996E5-F8B1-45D9-9D1E-FE8C311ABFC6}"/>
    <cellStyle name="쉼표 [0] 6 2 3 3 2 3" xfId="7289" xr:uid="{3CB5AE6E-DFB3-4A78-A4AB-70BCBAB69556}"/>
    <cellStyle name="쉼표 [0] 6 2 3 3 2 3 2" xfId="14794" xr:uid="{0998C96D-BFD6-44B9-A5BE-1CE3C7A8ED5A}"/>
    <cellStyle name="쉼표 [0] 6 2 3 3 2 4" xfId="4789" xr:uid="{C3571AD6-1114-4330-8906-1E25F02773A5}"/>
    <cellStyle name="쉼표 [0] 6 2 3 3 2 4 2" xfId="12294" xr:uid="{5E26BCB0-7509-4113-A125-61F80C6A2B1F}"/>
    <cellStyle name="쉼표 [0] 6 2 3 3 2 5" xfId="9794" xr:uid="{4BC2C7E8-6678-4959-8E8B-B8C63B77EB6E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3" xfId="4791" xr:uid="{A5ABBEB8-6B58-44C8-83F9-77B21723BE12}"/>
    <cellStyle name="쉼표 [0] 6 2 3 3 3 3 2" xfId="12296" xr:uid="{6755B33B-1FEB-4435-96E5-9EE76374BF73}"/>
    <cellStyle name="쉼표 [0] 6 2 3 3 3 4" xfId="9796" xr:uid="{6579F404-91E6-4C0E-8189-5EB4F8C860F4}"/>
    <cellStyle name="쉼표 [0] 6 2 3 3 4" xfId="7288" xr:uid="{86F1318A-17A8-425A-9130-7CD40C44FAB5}"/>
    <cellStyle name="쉼표 [0] 6 2 3 3 4 2" xfId="14793" xr:uid="{DEC88F8F-9499-4E1B-BC46-E52E2B953830}"/>
    <cellStyle name="쉼표 [0] 6 2 3 3 5" xfId="4788" xr:uid="{6442541A-A93C-484B-8AA9-ABD9AEAA7270}"/>
    <cellStyle name="쉼표 [0] 6 2 3 3 5 2" xfId="12293" xr:uid="{F79EC0BA-B208-49BF-A2EE-EC84D457E103}"/>
    <cellStyle name="쉼표 [0] 6 2 3 3 6" xfId="9793" xr:uid="{233FE863-96EF-4DDB-A5C6-C4DD5BDC1260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3" xfId="4793" xr:uid="{66963232-7DC5-4DF8-A92D-B4627D202626}"/>
    <cellStyle name="쉼표 [0] 6 2 3 4 2 3 2" xfId="12298" xr:uid="{98E9C426-D62D-4113-AA35-0394B92EE2C7}"/>
    <cellStyle name="쉼표 [0] 6 2 3 4 2 4" xfId="9798" xr:uid="{8E5DB928-07CA-4344-840C-2AE4C9309B96}"/>
    <cellStyle name="쉼표 [0] 6 2 3 4 3" xfId="7292" xr:uid="{FC7742C3-F37F-4694-8F5E-2C063B6C3DA7}"/>
    <cellStyle name="쉼표 [0] 6 2 3 4 3 2" xfId="14797" xr:uid="{AFFDE315-FB6E-4E9D-AC1D-E8E7B7AD18BF}"/>
    <cellStyle name="쉼표 [0] 6 2 3 4 4" xfId="4792" xr:uid="{CF10728B-45E8-4ABD-B20B-C3209EA8ADDF}"/>
    <cellStyle name="쉼표 [0] 6 2 3 4 4 2" xfId="12297" xr:uid="{3AC36EF8-2CDB-44F5-814D-8260892D8BD8}"/>
    <cellStyle name="쉼표 [0] 6 2 3 4 5" xfId="9797" xr:uid="{90484CB4-2641-4F67-A7E6-2BE67F67D4ED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3" xfId="4794" xr:uid="{F9AE45B3-9864-468B-8E99-7D4271DA078A}"/>
    <cellStyle name="쉼표 [0] 6 2 3 5 3 2" xfId="12299" xr:uid="{5951321F-26AB-47FB-8878-87E123939259}"/>
    <cellStyle name="쉼표 [0] 6 2 3 5 4" xfId="9799" xr:uid="{EBB14865-9E85-4765-9D3D-DD939924A1F9}"/>
    <cellStyle name="쉼표 [0] 6 2 3 6" xfId="7279" xr:uid="{B9109E58-48A4-45B3-BA15-B9958AB229DC}"/>
    <cellStyle name="쉼표 [0] 6 2 3 6 2" xfId="14784" xr:uid="{1079118B-1CCC-4BC2-B437-85AD11D3AE5E}"/>
    <cellStyle name="쉼표 [0] 6 2 3 7" xfId="4779" xr:uid="{894A648E-71F1-4A8D-A6E4-B75ED6B8142D}"/>
    <cellStyle name="쉼표 [0] 6 2 3 7 2" xfId="12284" xr:uid="{6CE9788F-079F-4594-BE8F-4645893BC875}"/>
    <cellStyle name="쉼표 [0] 6 2 3 8" xfId="9784" xr:uid="{08218D7E-4781-483C-8D4D-1EAF466CA17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3" xfId="4798" xr:uid="{FBE531ED-C939-4D8D-9FA2-F87171C1F8CE}"/>
    <cellStyle name="쉼표 [0] 6 2 4 2 2 2 3 2" xfId="12303" xr:uid="{9BE6E894-D625-4FAF-8A10-89B213B9FDDF}"/>
    <cellStyle name="쉼표 [0] 6 2 4 2 2 2 4" xfId="9803" xr:uid="{AA53990E-D816-4FCB-A556-A188BA337E06}"/>
    <cellStyle name="쉼표 [0] 6 2 4 2 2 3" xfId="7297" xr:uid="{AA6038FF-8902-4473-B5BD-81ED0A731B60}"/>
    <cellStyle name="쉼표 [0] 6 2 4 2 2 3 2" xfId="14802" xr:uid="{F171B185-232C-44CB-9A19-3989CA6AEB12}"/>
    <cellStyle name="쉼표 [0] 6 2 4 2 2 4" xfId="4797" xr:uid="{252A14EF-B2CB-4DCE-A33B-3322D402C134}"/>
    <cellStyle name="쉼표 [0] 6 2 4 2 2 4 2" xfId="12302" xr:uid="{FB9D605A-67FC-4601-9AFA-2F4B8BDD04B9}"/>
    <cellStyle name="쉼표 [0] 6 2 4 2 2 5" xfId="9802" xr:uid="{A13B3FC7-85EF-4E70-A753-240111817A8A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3" xfId="4799" xr:uid="{196194D5-C021-49E5-ABE9-381CB7A59083}"/>
    <cellStyle name="쉼표 [0] 6 2 4 2 3 3 2" xfId="12304" xr:uid="{10DB326D-E32A-49B0-B3AA-EE1C52782A20}"/>
    <cellStyle name="쉼표 [0] 6 2 4 2 3 4" xfId="9804" xr:uid="{87115C3D-AE87-4C08-80B6-5056D5D9F0D6}"/>
    <cellStyle name="쉼표 [0] 6 2 4 2 4" xfId="7296" xr:uid="{7523C650-D09C-4DB0-A2C7-FAE6673BF00F}"/>
    <cellStyle name="쉼표 [0] 6 2 4 2 4 2" xfId="14801" xr:uid="{6ED378D5-A72D-454E-B1A5-EB2D0F412467}"/>
    <cellStyle name="쉼표 [0] 6 2 4 2 5" xfId="4796" xr:uid="{A3CDC153-1D26-4048-BDED-B535B37DF7C0}"/>
    <cellStyle name="쉼표 [0] 6 2 4 2 5 2" xfId="12301" xr:uid="{33305CF6-F3BD-4EE8-9DB9-035C4FB984B3}"/>
    <cellStyle name="쉼표 [0] 6 2 4 2 6" xfId="9801" xr:uid="{BE36B505-F91E-4958-9556-BFBBD0D66FE9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3" xfId="4801" xr:uid="{D85D4EB4-FCD2-454E-933F-C4457B6B1B8A}"/>
    <cellStyle name="쉼표 [0] 6 2 4 3 2 3 2" xfId="12306" xr:uid="{BC86F108-BE88-4B4A-8413-752B0EE44A13}"/>
    <cellStyle name="쉼표 [0] 6 2 4 3 2 4" xfId="9806" xr:uid="{3AA67928-5C1A-482B-83C1-4D8DAB708DC2}"/>
    <cellStyle name="쉼표 [0] 6 2 4 3 3" xfId="7300" xr:uid="{9A537A5B-C499-411E-8543-B9B8972FF650}"/>
    <cellStyle name="쉼표 [0] 6 2 4 3 3 2" xfId="14805" xr:uid="{6CADD020-ABCF-4A9F-BE5B-72629D21755B}"/>
    <cellStyle name="쉼표 [0] 6 2 4 3 4" xfId="4800" xr:uid="{1BF76DD5-2080-4ADA-A67E-7455A398736A}"/>
    <cellStyle name="쉼표 [0] 6 2 4 3 4 2" xfId="12305" xr:uid="{B41F1C2D-831A-4CB1-8018-AD4D9670DEA6}"/>
    <cellStyle name="쉼표 [0] 6 2 4 3 5" xfId="9805" xr:uid="{B900F817-40A1-4462-A4B1-192753969EC6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3" xfId="4802" xr:uid="{737F6465-8861-43CD-AAD9-0974160FADF8}"/>
    <cellStyle name="쉼표 [0] 6 2 4 4 3 2" xfId="12307" xr:uid="{B589B4F1-F313-4D4C-A2EB-969EB963A5BB}"/>
    <cellStyle name="쉼표 [0] 6 2 4 4 4" xfId="9807" xr:uid="{A0BD395C-B2BE-4759-8BF0-6FD436A2BCD9}"/>
    <cellStyle name="쉼표 [0] 6 2 4 5" xfId="7295" xr:uid="{DAD2F2B1-A5AB-43F2-8833-D0695357B507}"/>
    <cellStyle name="쉼표 [0] 6 2 4 5 2" xfId="14800" xr:uid="{13E35E17-AC7C-4675-B074-8AD457875B43}"/>
    <cellStyle name="쉼표 [0] 6 2 4 6" xfId="4795" xr:uid="{AE8F295B-2DA2-4FC0-B5EC-9BF49F637380}"/>
    <cellStyle name="쉼표 [0] 6 2 4 6 2" xfId="12300" xr:uid="{55AF4745-2E05-4601-AF6E-38BF3EBFE080}"/>
    <cellStyle name="쉼표 [0] 6 2 4 7" xfId="9800" xr:uid="{616E74C1-28E4-41BE-8C16-53C64B8C9541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3" xfId="4805" xr:uid="{8839CBD0-5804-481C-A166-5D3CADCD32F0}"/>
    <cellStyle name="쉼표 [0] 6 2 5 2 2 3 2" xfId="12310" xr:uid="{28A42C0A-A7BC-415D-B1A1-697B5E8C9958}"/>
    <cellStyle name="쉼표 [0] 6 2 5 2 2 4" xfId="9810" xr:uid="{CE22AFD0-97EF-49F4-AE37-62D42C409C02}"/>
    <cellStyle name="쉼표 [0] 6 2 5 2 3" xfId="7304" xr:uid="{1682AD10-E40E-49E7-BE8A-55E4FEDD4AEA}"/>
    <cellStyle name="쉼표 [0] 6 2 5 2 3 2" xfId="14809" xr:uid="{339C4A30-F7DA-44A4-9926-EC5463D83480}"/>
    <cellStyle name="쉼표 [0] 6 2 5 2 4" xfId="4804" xr:uid="{7782CAF2-9801-4E35-B5E2-44142A949C0D}"/>
    <cellStyle name="쉼표 [0] 6 2 5 2 4 2" xfId="12309" xr:uid="{C66FEC2E-F593-4996-8AB5-7FD1AD5E749C}"/>
    <cellStyle name="쉼표 [0] 6 2 5 2 5" xfId="9809" xr:uid="{C29AB1C8-28D4-4080-9F6B-E7C68B00A5E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3" xfId="4806" xr:uid="{9880442B-AFA3-42A6-B395-5386A2810601}"/>
    <cellStyle name="쉼표 [0] 6 2 5 3 3 2" xfId="12311" xr:uid="{D78480F3-1A2E-408F-8404-E86EC9425215}"/>
    <cellStyle name="쉼표 [0] 6 2 5 3 4" xfId="9811" xr:uid="{5CC7D706-A974-4721-9A6E-B3071C2BB830}"/>
    <cellStyle name="쉼표 [0] 6 2 5 4" xfId="7303" xr:uid="{9EF4E801-1399-4646-BC69-ABABA096DE1D}"/>
    <cellStyle name="쉼표 [0] 6 2 5 4 2" xfId="14808" xr:uid="{C0FA3DF3-6F7A-46D9-8E3C-9F48D663D35F}"/>
    <cellStyle name="쉼표 [0] 6 2 5 5" xfId="4803" xr:uid="{5DFF2D1B-92AD-41B4-B167-7B5436B09B15}"/>
    <cellStyle name="쉼표 [0] 6 2 5 5 2" xfId="12308" xr:uid="{EBE3CA05-C53F-4D76-BC03-7E530E495BAD}"/>
    <cellStyle name="쉼표 [0] 6 2 5 6" xfId="9808" xr:uid="{BFC7E40E-EE7F-4866-91C9-03036ACAAC43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3" xfId="4808" xr:uid="{4EF5C686-E8DD-44FD-BD9B-0F735DFF2807}"/>
    <cellStyle name="쉼표 [0] 6 2 6 2 3 2" xfId="12313" xr:uid="{47B6C0D2-1CD5-4D4F-AEF4-0A7D9EAFEA3F}"/>
    <cellStyle name="쉼표 [0] 6 2 6 2 4" xfId="9813" xr:uid="{F095C3B4-9695-48A3-A6F8-C10C92B6EA3C}"/>
    <cellStyle name="쉼표 [0] 6 2 6 3" xfId="7307" xr:uid="{029880A3-A811-40DF-B49D-D52552252B1B}"/>
    <cellStyle name="쉼표 [0] 6 2 6 3 2" xfId="14812" xr:uid="{A336C4B9-2DB1-4914-99C0-7BC3336F0243}"/>
    <cellStyle name="쉼표 [0] 6 2 6 4" xfId="4807" xr:uid="{D5D90DB3-FC03-49EA-ADB3-F5CBE6C43213}"/>
    <cellStyle name="쉼표 [0] 6 2 6 4 2" xfId="12312" xr:uid="{DA192FC6-C09E-470E-9916-14F59FEB1CD1}"/>
    <cellStyle name="쉼표 [0] 6 2 6 5" xfId="9812" xr:uid="{793A266E-2804-4DE5-9F3A-0B65FE5D6DD6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3" xfId="4809" xr:uid="{621957CD-A244-48FA-B916-B0AFC0B82DA4}"/>
    <cellStyle name="쉼표 [0] 6 2 7 3 2" xfId="12314" xr:uid="{5590364D-986E-42EB-813C-A64E26E410BC}"/>
    <cellStyle name="쉼표 [0] 6 2 7 4" xfId="9814" xr:uid="{1A4EEB0B-E132-4F7B-BEE0-AAEE0E6B8C09}"/>
    <cellStyle name="쉼표 [0] 6 2 8" xfId="7246" xr:uid="{ED45AD8D-9EB3-4A8D-8887-144B6EA88381}"/>
    <cellStyle name="쉼표 [0] 6 2 8 2" xfId="14751" xr:uid="{E25B864C-D67D-488C-A051-B99F2E2B6CA0}"/>
    <cellStyle name="쉼표 [0] 6 2 9" xfId="4746" xr:uid="{119047E4-C3F9-4B18-B518-D60FCBE88120}"/>
    <cellStyle name="쉼표 [0] 6 2 9 2" xfId="12251" xr:uid="{3B24F5BE-CAE4-47A7-A22F-6C33A13984E9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3" xfId="4815" xr:uid="{7F885B47-644E-49C6-AFB4-A2FA1FDB8EAD}"/>
    <cellStyle name="쉼표 [0] 6 3 2 2 2 2 2 3 2" xfId="12320" xr:uid="{467B2DE9-6061-4472-91AD-DC9D73D2E6A9}"/>
    <cellStyle name="쉼표 [0] 6 3 2 2 2 2 2 4" xfId="9820" xr:uid="{9B98CB36-B1B3-49AE-AF4F-4BA62292296A}"/>
    <cellStyle name="쉼표 [0] 6 3 2 2 2 2 3" xfId="7314" xr:uid="{7A2500BD-99B2-41F8-A7D9-30F245E00DFE}"/>
    <cellStyle name="쉼표 [0] 6 3 2 2 2 2 3 2" xfId="14819" xr:uid="{FED004F7-CD6B-44A5-87E6-330D73249517}"/>
    <cellStyle name="쉼표 [0] 6 3 2 2 2 2 4" xfId="4814" xr:uid="{6354DE91-9EEE-471D-8966-239F16132C51}"/>
    <cellStyle name="쉼표 [0] 6 3 2 2 2 2 4 2" xfId="12319" xr:uid="{B4B79BCB-226C-4F0A-8DC4-9677B021882F}"/>
    <cellStyle name="쉼표 [0] 6 3 2 2 2 2 5" xfId="9819" xr:uid="{68F48B12-7A82-4EF5-BF78-01012E1F360C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3" xfId="4816" xr:uid="{6EF8D83B-2141-4885-87F3-6350835D5B91}"/>
    <cellStyle name="쉼표 [0] 6 3 2 2 2 3 3 2" xfId="12321" xr:uid="{1BDA3066-59D7-4F49-AC33-02CF6144C053}"/>
    <cellStyle name="쉼표 [0] 6 3 2 2 2 3 4" xfId="9821" xr:uid="{8F63897C-162B-4D59-8FAD-29F66EE7F6EA}"/>
    <cellStyle name="쉼표 [0] 6 3 2 2 2 4" xfId="7313" xr:uid="{23CF68D0-6915-4047-A8BC-9E9DA83736A1}"/>
    <cellStyle name="쉼표 [0] 6 3 2 2 2 4 2" xfId="14818" xr:uid="{7E8E97E5-65A1-4E91-ABAC-1DDE85068D86}"/>
    <cellStyle name="쉼표 [0] 6 3 2 2 2 5" xfId="4813" xr:uid="{30B47696-D9DB-47A7-B873-14A3B821F7DF}"/>
    <cellStyle name="쉼표 [0] 6 3 2 2 2 5 2" xfId="12318" xr:uid="{2BCA79A7-8230-494E-AE98-D60337CA4603}"/>
    <cellStyle name="쉼표 [0] 6 3 2 2 2 6" xfId="9818" xr:uid="{28E40077-ED71-4B30-A9CF-452D4F92A925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3" xfId="4818" xr:uid="{D2E9999E-DF3F-4B5A-B791-3D7DCC26FC1E}"/>
    <cellStyle name="쉼표 [0] 6 3 2 2 3 2 3 2" xfId="12323" xr:uid="{93648D2F-EF8D-4EA6-9FBC-3A26CF7E3CC1}"/>
    <cellStyle name="쉼표 [0] 6 3 2 2 3 2 4" xfId="9823" xr:uid="{24F8E2BF-673C-40CD-8524-E4648DC0F079}"/>
    <cellStyle name="쉼표 [0] 6 3 2 2 3 3" xfId="7317" xr:uid="{FED9CA10-A4A4-4ECD-A31F-56812D51B537}"/>
    <cellStyle name="쉼표 [0] 6 3 2 2 3 3 2" xfId="14822" xr:uid="{63B72DDE-AB1D-4577-9301-D9724C2979B5}"/>
    <cellStyle name="쉼표 [0] 6 3 2 2 3 4" xfId="4817" xr:uid="{1D1C72B5-E4DD-4018-9B46-7B5003B0028B}"/>
    <cellStyle name="쉼표 [0] 6 3 2 2 3 4 2" xfId="12322" xr:uid="{31B3C495-1E50-426F-93E0-827FED543943}"/>
    <cellStyle name="쉼표 [0] 6 3 2 2 3 5" xfId="9822" xr:uid="{3076E1D4-0EE5-4305-A473-89D6FE54C20D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3" xfId="4819" xr:uid="{9C71B652-0FAD-463B-AAC3-6A2392A88FD0}"/>
    <cellStyle name="쉼표 [0] 6 3 2 2 4 3 2" xfId="12324" xr:uid="{4CFAF142-BFF7-4375-8FEC-6CAFEEAF1732}"/>
    <cellStyle name="쉼표 [0] 6 3 2 2 4 4" xfId="9824" xr:uid="{E8663376-FCEC-49C0-8E22-056D22CF6C5A}"/>
    <cellStyle name="쉼표 [0] 6 3 2 2 5" xfId="7312" xr:uid="{54ACEFA7-E4BF-4156-B28C-5F6AFC142373}"/>
    <cellStyle name="쉼표 [0] 6 3 2 2 5 2" xfId="14817" xr:uid="{C6AB7660-9F6F-489B-8DA7-E0419E08909B}"/>
    <cellStyle name="쉼표 [0] 6 3 2 2 6" xfId="4812" xr:uid="{F6D06246-A798-455F-A317-E4CD5E5B768B}"/>
    <cellStyle name="쉼표 [0] 6 3 2 2 6 2" xfId="12317" xr:uid="{D3E74CBD-9022-45AE-A2FA-C14AAB85B994}"/>
    <cellStyle name="쉼표 [0] 6 3 2 2 7" xfId="9817" xr:uid="{170862D7-3F24-4D5D-BEB7-529F3189276C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3" xfId="4822" xr:uid="{A69ECD0D-7787-4DB8-B810-0E3BB02AEB7C}"/>
    <cellStyle name="쉼표 [0] 6 3 2 3 2 2 3 2" xfId="12327" xr:uid="{5BFE0620-FB2F-4256-B3BF-A83DF1EFD5E6}"/>
    <cellStyle name="쉼표 [0] 6 3 2 3 2 2 4" xfId="9827" xr:uid="{A17C4523-8502-4FF6-8B3E-FEB79632CC9A}"/>
    <cellStyle name="쉼표 [0] 6 3 2 3 2 3" xfId="7321" xr:uid="{38A4A848-F430-4FC9-B537-65AC3347E7A8}"/>
    <cellStyle name="쉼표 [0] 6 3 2 3 2 3 2" xfId="14826" xr:uid="{DFC432D5-4485-4C72-80FA-D598408D063F}"/>
    <cellStyle name="쉼표 [0] 6 3 2 3 2 4" xfId="4821" xr:uid="{4BAFAD03-A43E-401D-8092-2987E268944E}"/>
    <cellStyle name="쉼표 [0] 6 3 2 3 2 4 2" xfId="12326" xr:uid="{DB91305D-582F-43D3-9084-4E7FC3CBF341}"/>
    <cellStyle name="쉼표 [0] 6 3 2 3 2 5" xfId="9826" xr:uid="{48958655-651E-40AA-9C74-D0B5DED1B5EE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3" xfId="4823" xr:uid="{B8487CD4-6940-4CA7-B3E8-9BD6CF3EF7DB}"/>
    <cellStyle name="쉼표 [0] 6 3 2 3 3 3 2" xfId="12328" xr:uid="{42DFF8DD-03CC-4D8F-80F4-886A56580FEE}"/>
    <cellStyle name="쉼표 [0] 6 3 2 3 3 4" xfId="9828" xr:uid="{A9469FD1-8336-4B29-B1B6-7B9B63C2EFD7}"/>
    <cellStyle name="쉼표 [0] 6 3 2 3 4" xfId="7320" xr:uid="{8A85CA43-A526-47DF-85B0-4C63F14FC770}"/>
    <cellStyle name="쉼표 [0] 6 3 2 3 4 2" xfId="14825" xr:uid="{934BB5E6-59D5-40DA-B6BF-94F853BC685A}"/>
    <cellStyle name="쉼표 [0] 6 3 2 3 5" xfId="4820" xr:uid="{B8B9734D-373F-497D-8811-4ECC9CE70D90}"/>
    <cellStyle name="쉼표 [0] 6 3 2 3 5 2" xfId="12325" xr:uid="{956BC246-FEFC-4B22-A680-5619B99461FA}"/>
    <cellStyle name="쉼표 [0] 6 3 2 3 6" xfId="9825" xr:uid="{D3EC07FD-1436-421D-9F45-992748EE5492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3" xfId="4825" xr:uid="{FA5E2DF2-AB22-46FA-AF59-78B8D970765C}"/>
    <cellStyle name="쉼표 [0] 6 3 2 4 2 3 2" xfId="12330" xr:uid="{2532DF5C-2ED1-4C55-AE12-EB90914C78ED}"/>
    <cellStyle name="쉼표 [0] 6 3 2 4 2 4" xfId="9830" xr:uid="{334BAFCD-F19F-4E92-AF05-36C0F1D4181F}"/>
    <cellStyle name="쉼표 [0] 6 3 2 4 3" xfId="7324" xr:uid="{03FDC70A-F581-47E7-8640-0B7F4588AE81}"/>
    <cellStyle name="쉼표 [0] 6 3 2 4 3 2" xfId="14829" xr:uid="{30DB6447-9C2C-41D5-B46C-A5223E99444C}"/>
    <cellStyle name="쉼표 [0] 6 3 2 4 4" xfId="4824" xr:uid="{3EDB6643-98AD-4DF4-8F26-23BDE4B024A8}"/>
    <cellStyle name="쉼표 [0] 6 3 2 4 4 2" xfId="12329" xr:uid="{B1917BE9-DA21-4676-99D4-C8570024150C}"/>
    <cellStyle name="쉼표 [0] 6 3 2 4 5" xfId="9829" xr:uid="{30B33C2B-B528-4DC7-92A4-012F17653AA2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3" xfId="4826" xr:uid="{E238F91A-16DF-432D-968B-56583E3832A7}"/>
    <cellStyle name="쉼표 [0] 6 3 2 5 3 2" xfId="12331" xr:uid="{C44D77BB-70DE-478C-A4F9-AFA68ECDFA6D}"/>
    <cellStyle name="쉼표 [0] 6 3 2 5 4" xfId="9831" xr:uid="{DBE29578-D8F7-4898-99B1-585E250AC2D8}"/>
    <cellStyle name="쉼표 [0] 6 3 2 6" xfId="7311" xr:uid="{F7DB0D4E-5EA7-4556-B2DE-831CE7CEEED8}"/>
    <cellStyle name="쉼표 [0] 6 3 2 6 2" xfId="14816" xr:uid="{E9ADACBF-C7F0-4100-88BA-FF31A0613E9F}"/>
    <cellStyle name="쉼표 [0] 6 3 2 7" xfId="4811" xr:uid="{C97411BC-8696-45DE-BBB8-4979B888F193}"/>
    <cellStyle name="쉼표 [0] 6 3 2 7 2" xfId="12316" xr:uid="{456F2C23-D125-4D6E-8FDC-F58C6B4741E4}"/>
    <cellStyle name="쉼표 [0] 6 3 2 8" xfId="9816" xr:uid="{B2AF87AB-E8E3-45D9-8FEE-26CC27A9620F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3" xfId="4830" xr:uid="{F0636CDE-A936-4549-A64F-EAE64BFD0ECE}"/>
    <cellStyle name="쉼표 [0] 6 3 3 2 2 2 3 2" xfId="12335" xr:uid="{1FFE0BDA-2AB6-4F3F-8377-1905F0167C4D}"/>
    <cellStyle name="쉼표 [0] 6 3 3 2 2 2 4" xfId="9835" xr:uid="{50ED8EBB-2C81-4E96-8608-2391EF65DC3C}"/>
    <cellStyle name="쉼표 [0] 6 3 3 2 2 3" xfId="7329" xr:uid="{7EA32D48-D80A-4CEC-A219-2BD42AA81B12}"/>
    <cellStyle name="쉼표 [0] 6 3 3 2 2 3 2" xfId="14834" xr:uid="{07AB7B17-3329-4B4A-A81D-53C032DD3AFD}"/>
    <cellStyle name="쉼표 [0] 6 3 3 2 2 4" xfId="4829" xr:uid="{F6A53FE9-5164-45BB-8F8C-603E02C7404B}"/>
    <cellStyle name="쉼표 [0] 6 3 3 2 2 4 2" xfId="12334" xr:uid="{6ADB4010-8F63-4BFA-9300-092A02C316F7}"/>
    <cellStyle name="쉼표 [0] 6 3 3 2 2 5" xfId="9834" xr:uid="{5B18A028-E833-4E86-A0B0-16136C9FE416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3" xfId="4831" xr:uid="{0F510F12-943C-460E-8BB7-8EDDCA3D77EA}"/>
    <cellStyle name="쉼표 [0] 6 3 3 2 3 3 2" xfId="12336" xr:uid="{615F820A-DC00-4EE9-AA63-8ECD35671712}"/>
    <cellStyle name="쉼표 [0] 6 3 3 2 3 4" xfId="9836" xr:uid="{1EC76B95-9010-4FAB-97A7-3F1444F140C0}"/>
    <cellStyle name="쉼표 [0] 6 3 3 2 4" xfId="7328" xr:uid="{A228BC6F-40FD-4BEB-98B6-FA70158AB914}"/>
    <cellStyle name="쉼표 [0] 6 3 3 2 4 2" xfId="14833" xr:uid="{40179224-F0C9-43F8-9811-3182377A8042}"/>
    <cellStyle name="쉼표 [0] 6 3 3 2 5" xfId="4828" xr:uid="{BACEFE77-93A1-487A-B978-600F2BC8CFE6}"/>
    <cellStyle name="쉼표 [0] 6 3 3 2 5 2" xfId="12333" xr:uid="{D4E8A0E2-EE81-404D-B80A-114DD334A607}"/>
    <cellStyle name="쉼표 [0] 6 3 3 2 6" xfId="9833" xr:uid="{47646C68-60E3-4FAE-A649-3FA87A01D7C2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3" xfId="4833" xr:uid="{A8C613C5-C94B-4484-8C49-AF8C0AC814FB}"/>
    <cellStyle name="쉼표 [0] 6 3 3 3 2 3 2" xfId="12338" xr:uid="{33AC26E5-B119-421C-AAC6-A588B9C4A5F7}"/>
    <cellStyle name="쉼표 [0] 6 3 3 3 2 4" xfId="9838" xr:uid="{C102B525-64D0-4595-A5C6-9820778F8D50}"/>
    <cellStyle name="쉼표 [0] 6 3 3 3 3" xfId="7332" xr:uid="{528A92D9-0C70-4F03-98E3-56FD7C3C2D0D}"/>
    <cellStyle name="쉼표 [0] 6 3 3 3 3 2" xfId="14837" xr:uid="{28E1DB90-0BF6-46E3-9189-6D5329EC1496}"/>
    <cellStyle name="쉼표 [0] 6 3 3 3 4" xfId="4832" xr:uid="{49669F7B-797D-4798-952E-951A595FF034}"/>
    <cellStyle name="쉼표 [0] 6 3 3 3 4 2" xfId="12337" xr:uid="{1EB63987-D28D-4C93-812F-92063F2528A9}"/>
    <cellStyle name="쉼표 [0] 6 3 3 3 5" xfId="9837" xr:uid="{AA46F326-DC00-4113-9BDA-01D7517625B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3" xfId="4834" xr:uid="{0B90679D-5143-4617-967D-46B0DE95CF09}"/>
    <cellStyle name="쉼표 [0] 6 3 3 4 3 2" xfId="12339" xr:uid="{EF3B353E-AC13-4266-9167-27F7C064D1D2}"/>
    <cellStyle name="쉼표 [0] 6 3 3 4 4" xfId="9839" xr:uid="{543A086B-A16E-4A25-BCEA-8EAFB501AA9C}"/>
    <cellStyle name="쉼표 [0] 6 3 3 5" xfId="7327" xr:uid="{E455D0E9-3112-4A24-A11A-1F86C84261CA}"/>
    <cellStyle name="쉼표 [0] 6 3 3 5 2" xfId="14832" xr:uid="{5B7A0D10-159E-48FD-9A23-82B855F4CA93}"/>
    <cellStyle name="쉼표 [0] 6 3 3 6" xfId="4827" xr:uid="{04CCA283-3C07-455C-8E77-BED8B4A3449B}"/>
    <cellStyle name="쉼표 [0] 6 3 3 6 2" xfId="12332" xr:uid="{CF36CB7F-2E5B-4541-A1BD-D398C4A59A12}"/>
    <cellStyle name="쉼표 [0] 6 3 3 7" xfId="9832" xr:uid="{21732151-69C4-43F2-8A2C-EE2D5F34F2C7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3" xfId="4837" xr:uid="{0FC5012B-F60E-468C-8710-38455E40F8AB}"/>
    <cellStyle name="쉼표 [0] 6 3 4 2 2 3 2" xfId="12342" xr:uid="{F1593572-8235-43E2-B2D1-992E804C1AE2}"/>
    <cellStyle name="쉼표 [0] 6 3 4 2 2 4" xfId="9842" xr:uid="{E2554D07-D7C5-40FA-BA37-7EA0EB7A6C6C}"/>
    <cellStyle name="쉼표 [0] 6 3 4 2 3" xfId="7336" xr:uid="{CC2732CB-E055-412C-AA7E-807FC1E3A7BA}"/>
    <cellStyle name="쉼표 [0] 6 3 4 2 3 2" xfId="14841" xr:uid="{1E904F8F-BB99-4931-A690-0C52B5BD44DF}"/>
    <cellStyle name="쉼표 [0] 6 3 4 2 4" xfId="4836" xr:uid="{680E6682-8EC3-4C5C-8EE2-CC7D3131EAF7}"/>
    <cellStyle name="쉼표 [0] 6 3 4 2 4 2" xfId="12341" xr:uid="{04532CAF-539A-463F-9881-AE889D3A1A4C}"/>
    <cellStyle name="쉼표 [0] 6 3 4 2 5" xfId="9841" xr:uid="{E5F1F46A-93F9-49D5-AB1A-1492DA026811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3" xfId="4838" xr:uid="{0ABE1CC9-30F2-4669-BB80-088DA42F5C2D}"/>
    <cellStyle name="쉼표 [0] 6 3 4 3 3 2" xfId="12343" xr:uid="{31F4862D-E847-4D51-8D8A-7347B68E2943}"/>
    <cellStyle name="쉼표 [0] 6 3 4 3 4" xfId="9843" xr:uid="{3165DE02-3E17-4728-97BA-77FBA14F457E}"/>
    <cellStyle name="쉼표 [0] 6 3 4 4" xfId="7335" xr:uid="{A5A76B47-7AA1-44A5-9F02-BC351CE66D10}"/>
    <cellStyle name="쉼표 [0] 6 3 4 4 2" xfId="14840" xr:uid="{1B9E74AE-83D3-406B-AB56-F892983AD5A0}"/>
    <cellStyle name="쉼표 [0] 6 3 4 5" xfId="4835" xr:uid="{70CC8BB0-924F-4641-A2F5-09D01DE1D50A}"/>
    <cellStyle name="쉼표 [0] 6 3 4 5 2" xfId="12340" xr:uid="{E2E7CF9E-2ED5-4496-863A-68068797ACE6}"/>
    <cellStyle name="쉼표 [0] 6 3 4 6" xfId="9840" xr:uid="{A6FAF68B-9919-40C6-8E84-F7C66A2D6C8C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3" xfId="4840" xr:uid="{D5A9980B-0080-497E-A5C8-D43933EE3CB3}"/>
    <cellStyle name="쉼표 [0] 6 3 5 2 3 2" xfId="12345" xr:uid="{1EE67B63-E47D-4B36-B4E0-7AC8A6B626CD}"/>
    <cellStyle name="쉼표 [0] 6 3 5 2 4" xfId="9845" xr:uid="{2A45CF91-5A2D-4AE3-8B61-D1C41FBA4C17}"/>
    <cellStyle name="쉼표 [0] 6 3 5 3" xfId="7339" xr:uid="{49D01E29-E68A-4C85-A352-3BDC28395DAE}"/>
    <cellStyle name="쉼표 [0] 6 3 5 3 2" xfId="14844" xr:uid="{F27BC97D-EDAC-411A-B6BE-813F1E850523}"/>
    <cellStyle name="쉼표 [0] 6 3 5 4" xfId="4839" xr:uid="{D478754B-0CB5-444B-B2FC-E34F73D44315}"/>
    <cellStyle name="쉼표 [0] 6 3 5 4 2" xfId="12344" xr:uid="{30D0056D-516D-4DE1-84E0-864CB418F82D}"/>
    <cellStyle name="쉼표 [0] 6 3 5 5" xfId="9844" xr:uid="{AF7F9859-F33C-4779-9D91-386BB8F89124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3" xfId="4841" xr:uid="{8EDBEBFA-E277-422B-A01D-E3C30F50AF92}"/>
    <cellStyle name="쉼표 [0] 6 3 6 3 2" xfId="12346" xr:uid="{E4C93B40-8BEB-4971-8BF7-19DBE6F0F15D}"/>
    <cellStyle name="쉼표 [0] 6 3 6 4" xfId="9846" xr:uid="{B08A899B-DF45-42E8-AB06-D694323D89AC}"/>
    <cellStyle name="쉼표 [0] 6 3 7" xfId="7310" xr:uid="{A1E01473-F681-4E19-BC1E-84F8185643ED}"/>
    <cellStyle name="쉼표 [0] 6 3 7 2" xfId="14815" xr:uid="{45E4AC09-AA7D-44EA-863E-8E98D1A6CD8E}"/>
    <cellStyle name="쉼표 [0] 6 3 8" xfId="4810" xr:uid="{383BC6F9-789C-45A0-B006-3D6833F8ED08}"/>
    <cellStyle name="쉼표 [0] 6 3 8 2" xfId="12315" xr:uid="{5C148CDF-7B72-4AC8-9BE5-0490CCF9898B}"/>
    <cellStyle name="쉼표 [0] 6 3 9" xfId="9815" xr:uid="{4315A857-7DEB-4CEB-8FF4-047871EA2265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3" xfId="4846" xr:uid="{4B734A2E-01EC-4DB2-9CDB-798B9050FFE9}"/>
    <cellStyle name="쉼표 [0] 6 4 2 2 2 2 3 2" xfId="12351" xr:uid="{64E507C4-115B-4502-B5B2-4E02B2E2BD4C}"/>
    <cellStyle name="쉼표 [0] 6 4 2 2 2 2 4" xfId="9851" xr:uid="{A3912FBB-0D24-471F-A672-8294B6514EF5}"/>
    <cellStyle name="쉼표 [0] 6 4 2 2 2 3" xfId="7345" xr:uid="{2AAB6AC8-6961-433F-A5E7-D74918F9E783}"/>
    <cellStyle name="쉼표 [0] 6 4 2 2 2 3 2" xfId="14850" xr:uid="{1EDF24B2-F387-472B-9E82-180263F085EA}"/>
    <cellStyle name="쉼표 [0] 6 4 2 2 2 4" xfId="4845" xr:uid="{F9C3909C-77F3-4506-93D7-A74D83B47019}"/>
    <cellStyle name="쉼표 [0] 6 4 2 2 2 4 2" xfId="12350" xr:uid="{3754E9CD-AD47-4C00-B032-5084EC73C9B6}"/>
    <cellStyle name="쉼표 [0] 6 4 2 2 2 5" xfId="9850" xr:uid="{A79ABF2E-6DAA-4EED-B594-2B2A189467B3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3" xfId="4847" xr:uid="{B82F5C3A-564C-405D-83C2-8E0F068E07EB}"/>
    <cellStyle name="쉼표 [0] 6 4 2 2 3 3 2" xfId="12352" xr:uid="{D6D8E669-4970-4A4E-A277-9F4933231008}"/>
    <cellStyle name="쉼표 [0] 6 4 2 2 3 4" xfId="9852" xr:uid="{39D21EA3-148C-4AA8-8819-EA9A3BDC713A}"/>
    <cellStyle name="쉼표 [0] 6 4 2 2 4" xfId="7344" xr:uid="{B60C97EA-A31F-4FED-AF4B-29CAC28F977B}"/>
    <cellStyle name="쉼표 [0] 6 4 2 2 4 2" xfId="14849" xr:uid="{70A0C574-0353-40A8-A47B-3B02D7E6C8A0}"/>
    <cellStyle name="쉼표 [0] 6 4 2 2 5" xfId="4844" xr:uid="{532034E7-B638-47C9-ACA5-2F5C8E91EE51}"/>
    <cellStyle name="쉼표 [0] 6 4 2 2 5 2" xfId="12349" xr:uid="{E252AAE1-FA2F-4C8F-B6C2-DB556698DDFD}"/>
    <cellStyle name="쉼표 [0] 6 4 2 2 6" xfId="9849" xr:uid="{F7CC78C2-17F8-486F-9E38-12A601460BA8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3" xfId="4849" xr:uid="{29FE8921-76C7-4093-9F48-0BD19050C364}"/>
    <cellStyle name="쉼표 [0] 6 4 2 3 2 3 2" xfId="12354" xr:uid="{4CF67A06-1494-499E-9643-77858480182B}"/>
    <cellStyle name="쉼표 [0] 6 4 2 3 2 4" xfId="9854" xr:uid="{01E70493-4816-4E08-8D4E-CAD7A74D86DF}"/>
    <cellStyle name="쉼표 [0] 6 4 2 3 3" xfId="7348" xr:uid="{6D1EFB40-554D-47C3-9B7E-F98EC40A7D03}"/>
    <cellStyle name="쉼표 [0] 6 4 2 3 3 2" xfId="14853" xr:uid="{977D0CA7-F5D0-455E-BDC4-F2DE85004ACA}"/>
    <cellStyle name="쉼표 [0] 6 4 2 3 4" xfId="4848" xr:uid="{7DB5E74A-13CE-45E2-8A26-8B02446DA273}"/>
    <cellStyle name="쉼표 [0] 6 4 2 3 4 2" xfId="12353" xr:uid="{188133D6-02BF-4A43-91C4-BE0A4B2273FE}"/>
    <cellStyle name="쉼표 [0] 6 4 2 3 5" xfId="9853" xr:uid="{0EBF8E5A-A69B-4946-AC4F-C089D902B823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3" xfId="4850" xr:uid="{F0EC6643-FE81-4DD6-96FB-5680AB37F1E6}"/>
    <cellStyle name="쉼표 [0] 6 4 2 4 3 2" xfId="12355" xr:uid="{99E053B3-DD8E-4CBB-8609-1446A81DE2C5}"/>
    <cellStyle name="쉼표 [0] 6 4 2 4 4" xfId="9855" xr:uid="{968C3AF5-6EC1-49A2-9DB3-4650ECC99701}"/>
    <cellStyle name="쉼표 [0] 6 4 2 5" xfId="7343" xr:uid="{EC285C6C-658F-4007-8A2E-F876F77F4562}"/>
    <cellStyle name="쉼표 [0] 6 4 2 5 2" xfId="14848" xr:uid="{D0805812-136F-4DF7-A598-ABCE8B5AAEEA}"/>
    <cellStyle name="쉼표 [0] 6 4 2 6" xfId="4843" xr:uid="{66DE05C4-A753-4D6E-98D7-87165C27F8C8}"/>
    <cellStyle name="쉼표 [0] 6 4 2 6 2" xfId="12348" xr:uid="{5EE535C2-A507-4695-83F0-3D2D4A7CE386}"/>
    <cellStyle name="쉼표 [0] 6 4 2 7" xfId="9848" xr:uid="{3361EA64-BA55-4594-B209-9DA879413739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3" xfId="4853" xr:uid="{B006F565-2AC8-48D6-8418-92AF4EE9ACE6}"/>
    <cellStyle name="쉼표 [0] 6 4 3 2 2 3 2" xfId="12358" xr:uid="{78484797-577B-4519-8E72-5BBEEA791440}"/>
    <cellStyle name="쉼표 [0] 6 4 3 2 2 4" xfId="9858" xr:uid="{9B146A70-10B3-472D-9FBD-F4A99C1B2041}"/>
    <cellStyle name="쉼표 [0] 6 4 3 2 3" xfId="7352" xr:uid="{036D823C-CC7E-46E5-9709-C7F9605242F7}"/>
    <cellStyle name="쉼표 [0] 6 4 3 2 3 2" xfId="14857" xr:uid="{DA8BEEEB-5A51-400B-A375-2676E1A841E8}"/>
    <cellStyle name="쉼표 [0] 6 4 3 2 4" xfId="4852" xr:uid="{060031B5-31F5-4E86-953F-77B1BC3AB0A5}"/>
    <cellStyle name="쉼표 [0] 6 4 3 2 4 2" xfId="12357" xr:uid="{133CF186-28B0-4901-804B-18FF7EA20D20}"/>
    <cellStyle name="쉼표 [0] 6 4 3 2 5" xfId="9857" xr:uid="{CA2BB21C-CAE6-458C-8BFC-DA7C8EBEEE95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3" xfId="4854" xr:uid="{B803FCF3-31A4-418A-A6F3-B6C84DD2EED5}"/>
    <cellStyle name="쉼표 [0] 6 4 3 3 3 2" xfId="12359" xr:uid="{D2DE1BAD-F0B6-40CA-B2D9-8D66089A477D}"/>
    <cellStyle name="쉼표 [0] 6 4 3 3 4" xfId="9859" xr:uid="{C0C138D3-C2F5-4428-B2AE-634D78A59056}"/>
    <cellStyle name="쉼표 [0] 6 4 3 4" xfId="7351" xr:uid="{63FF2947-36E6-45DF-B611-C7AF1E544480}"/>
    <cellStyle name="쉼표 [0] 6 4 3 4 2" xfId="14856" xr:uid="{F1EB2DEA-B1B8-4911-95AD-1F21AE31CD59}"/>
    <cellStyle name="쉼표 [0] 6 4 3 5" xfId="4851" xr:uid="{2FD6EBCC-0D70-4DFE-8263-BBFBC8257ACA}"/>
    <cellStyle name="쉼표 [0] 6 4 3 5 2" xfId="12356" xr:uid="{ADB07D97-A621-40A5-8BA8-2578AEBF83F8}"/>
    <cellStyle name="쉼표 [0] 6 4 3 6" xfId="9856" xr:uid="{AFE710B0-63A9-4627-909B-4A3BC04A4153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3" xfId="4856" xr:uid="{60023849-0D22-490F-ADA9-37B1FD73E12A}"/>
    <cellStyle name="쉼표 [0] 6 4 4 2 3 2" xfId="12361" xr:uid="{D2FC90DF-2950-4959-9ADB-494CD66F681F}"/>
    <cellStyle name="쉼표 [0] 6 4 4 2 4" xfId="9861" xr:uid="{59041E2D-0F03-4F3C-9942-00325F7A1F41}"/>
    <cellStyle name="쉼표 [0] 6 4 4 3" xfId="7355" xr:uid="{DC77E1A9-BF50-4D64-8119-8DCCB0201005}"/>
    <cellStyle name="쉼표 [0] 6 4 4 3 2" xfId="14860" xr:uid="{AB7CF49E-1322-4057-BACE-8B8FBFD5B15F}"/>
    <cellStyle name="쉼표 [0] 6 4 4 4" xfId="4855" xr:uid="{BE892F51-18CA-41E5-9A55-E6180D753030}"/>
    <cellStyle name="쉼표 [0] 6 4 4 4 2" xfId="12360" xr:uid="{13D5C9D2-B8A9-4ACF-A0BB-234AAF4D0F4A}"/>
    <cellStyle name="쉼표 [0] 6 4 4 5" xfId="9860" xr:uid="{16521133-CDFF-40BF-A223-81F4397E7DFD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3" xfId="4857" xr:uid="{85AB0C78-3A35-41BD-B346-7253FA8180BB}"/>
    <cellStyle name="쉼표 [0] 6 4 5 3 2" xfId="12362" xr:uid="{1B1F85A4-157A-48BA-B69B-A05B789525E4}"/>
    <cellStyle name="쉼표 [0] 6 4 5 4" xfId="9862" xr:uid="{963F7D05-7BD0-4609-95EB-EBC58CE6C794}"/>
    <cellStyle name="쉼표 [0] 6 4 6" xfId="7342" xr:uid="{38257F38-78CB-477C-A4A4-3685D1917DA3}"/>
    <cellStyle name="쉼표 [0] 6 4 6 2" xfId="14847" xr:uid="{529DD56D-2EFA-4CE0-B376-645A67F619EC}"/>
    <cellStyle name="쉼표 [0] 6 4 7" xfId="4842" xr:uid="{7F4DFB2C-425B-40E3-A94A-6D194FA97E09}"/>
    <cellStyle name="쉼표 [0] 6 4 7 2" xfId="12347" xr:uid="{74584B99-6967-4EB6-9F46-9B60A0840E38}"/>
    <cellStyle name="쉼표 [0] 6 4 8" xfId="9847" xr:uid="{AABB5D56-541C-40D5-A6F3-7C57668F1B6F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3" xfId="4861" xr:uid="{100A95BC-B909-4684-B923-D7892D4C06B8}"/>
    <cellStyle name="쉼표 [0] 6 5 2 2 2 3 2" xfId="12366" xr:uid="{719F5833-2AF3-464F-8BD7-6F2197AF14B8}"/>
    <cellStyle name="쉼표 [0] 6 5 2 2 2 4" xfId="9866" xr:uid="{29540589-AFAF-45B2-A92A-52405401B408}"/>
    <cellStyle name="쉼표 [0] 6 5 2 2 3" xfId="7360" xr:uid="{46B1B349-A92B-4905-ABF4-91838B723125}"/>
    <cellStyle name="쉼표 [0] 6 5 2 2 3 2" xfId="14865" xr:uid="{176F5609-AB3B-4E2F-BB7C-E47AB2E296AC}"/>
    <cellStyle name="쉼표 [0] 6 5 2 2 4" xfId="4860" xr:uid="{4420A8A4-AC7D-4BFE-8932-38152763AD0F}"/>
    <cellStyle name="쉼표 [0] 6 5 2 2 4 2" xfId="12365" xr:uid="{94E9091B-316F-48BA-8D0C-1C21288A231E}"/>
    <cellStyle name="쉼표 [0] 6 5 2 2 5" xfId="9865" xr:uid="{44F2F8A8-D9D4-4F68-A578-0DE4931DE46A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3" xfId="4862" xr:uid="{A7AA2B2B-6927-4A65-839D-660AC2CE2816}"/>
    <cellStyle name="쉼표 [0] 6 5 2 3 3 2" xfId="12367" xr:uid="{B79D67EB-ECE2-4BBA-9122-A0429329E90F}"/>
    <cellStyle name="쉼표 [0] 6 5 2 3 4" xfId="9867" xr:uid="{B60FC1F1-83A6-469C-838A-B0928B31B24B}"/>
    <cellStyle name="쉼표 [0] 6 5 2 4" xfId="7359" xr:uid="{EF0F0F5D-A5E0-4144-83D2-F0712BDFAF38}"/>
    <cellStyle name="쉼표 [0] 6 5 2 4 2" xfId="14864" xr:uid="{E3E0A27A-3132-44DF-9515-73FF34E75856}"/>
    <cellStyle name="쉼표 [0] 6 5 2 5" xfId="4859" xr:uid="{655624E3-695C-44DF-A166-90FC28F99A60}"/>
    <cellStyle name="쉼표 [0] 6 5 2 5 2" xfId="12364" xr:uid="{761B7F5C-5F14-4801-AE41-EBC454494A79}"/>
    <cellStyle name="쉼표 [0] 6 5 2 6" xfId="9864" xr:uid="{8CAB2D65-7D0F-4F13-8D01-D1E083BCC999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3" xfId="4864" xr:uid="{36010F89-3125-4DB9-9F2A-3C51ACC6AAEA}"/>
    <cellStyle name="쉼표 [0] 6 5 3 2 3 2" xfId="12369" xr:uid="{91FBC222-F297-47DC-B6AD-076C79D0285E}"/>
    <cellStyle name="쉼표 [0] 6 5 3 2 4" xfId="9869" xr:uid="{BC937B5F-BAB2-4AF1-BB9D-BEDB819DC281}"/>
    <cellStyle name="쉼표 [0] 6 5 3 3" xfId="7363" xr:uid="{FDD71AC5-7CC6-4BDB-8ED0-50D750383C97}"/>
    <cellStyle name="쉼표 [0] 6 5 3 3 2" xfId="14868" xr:uid="{D3D6F130-3DF6-44A6-9D61-11B9FEFE1C6C}"/>
    <cellStyle name="쉼표 [0] 6 5 3 4" xfId="4863" xr:uid="{BD520683-7830-4285-B52A-BC714BAA35BD}"/>
    <cellStyle name="쉼표 [0] 6 5 3 4 2" xfId="12368" xr:uid="{421F28F4-7050-4982-9CBE-272DC4AC7441}"/>
    <cellStyle name="쉼표 [0] 6 5 3 5" xfId="9868" xr:uid="{C058CC73-3295-41E9-B674-3536F6E76ABB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3" xfId="4865" xr:uid="{0B229D9F-23C4-4407-A43A-407511FEC986}"/>
    <cellStyle name="쉼표 [0] 6 5 4 3 2" xfId="12370" xr:uid="{385C0CEB-F85C-4DDE-98D4-544704BB50B4}"/>
    <cellStyle name="쉼표 [0] 6 5 4 4" xfId="9870" xr:uid="{D0FA0DA5-9841-49CC-8ED6-E7FBF8360542}"/>
    <cellStyle name="쉼표 [0] 6 5 5" xfId="7358" xr:uid="{C33F0CD5-8517-4662-B1B7-28F780EDD3EA}"/>
    <cellStyle name="쉼표 [0] 6 5 5 2" xfId="14863" xr:uid="{16C3658D-1F88-466F-8538-4E8DAE767AF0}"/>
    <cellStyle name="쉼표 [0] 6 5 6" xfId="4858" xr:uid="{0E01A035-12DE-4956-A4F0-7182B19562D9}"/>
    <cellStyle name="쉼표 [0] 6 5 6 2" xfId="12363" xr:uid="{987AE2CC-1A89-42C7-91E0-6894375AC076}"/>
    <cellStyle name="쉼표 [0] 6 5 7" xfId="9863" xr:uid="{9ACE34E4-174E-4756-946B-5B7EEC040FF3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3" xfId="4868" xr:uid="{A354B04C-07C5-4A37-B531-1CC13C74639E}"/>
    <cellStyle name="쉼표 [0] 6 6 2 2 3 2" xfId="12373" xr:uid="{CD4AF5B3-49E6-4C15-97D5-6ADFDFCDB0F0}"/>
    <cellStyle name="쉼표 [0] 6 6 2 2 4" xfId="9873" xr:uid="{804A21E4-EACE-436E-86B2-F70782AFD46F}"/>
    <cellStyle name="쉼표 [0] 6 6 2 3" xfId="7367" xr:uid="{148F6EBF-12A4-4862-AA9B-206584DC7F03}"/>
    <cellStyle name="쉼표 [0] 6 6 2 3 2" xfId="14872" xr:uid="{45B4457E-E5A0-4466-9AE3-2426C9D67260}"/>
    <cellStyle name="쉼표 [0] 6 6 2 4" xfId="4867" xr:uid="{99C8BE5A-25F4-423E-932D-1672471A34FC}"/>
    <cellStyle name="쉼표 [0] 6 6 2 4 2" xfId="12372" xr:uid="{99A6D2AA-49B3-487D-818B-A2E3E53E2980}"/>
    <cellStyle name="쉼표 [0] 6 6 2 5" xfId="9872" xr:uid="{ABC4EB53-3BA5-4B47-A8E8-37C0A80D03F6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3" xfId="4869" xr:uid="{D6A1DFD3-47B8-42D2-B0B2-43AC5C05B8DA}"/>
    <cellStyle name="쉼표 [0] 6 6 3 3 2" xfId="12374" xr:uid="{FEFAE0AB-3D4E-4054-A4F9-CA66DE189A4E}"/>
    <cellStyle name="쉼표 [0] 6 6 3 4" xfId="9874" xr:uid="{CED395C6-8C00-4E4A-BEA6-3F20DD5E8D81}"/>
    <cellStyle name="쉼표 [0] 6 6 4" xfId="7366" xr:uid="{30D3242D-609D-49B0-9F7E-1390CBF7FEA6}"/>
    <cellStyle name="쉼표 [0] 6 6 4 2" xfId="14871" xr:uid="{4D66FA82-A780-431F-8FE8-A8021F8BF1BD}"/>
    <cellStyle name="쉼표 [0] 6 6 5" xfId="4866" xr:uid="{16046EC8-1094-4FA8-BB74-31E040D72F62}"/>
    <cellStyle name="쉼표 [0] 6 6 5 2" xfId="12371" xr:uid="{F695237A-1F79-4768-B91F-BB00A0270037}"/>
    <cellStyle name="쉼표 [0] 6 6 6" xfId="9871" xr:uid="{74CA63B8-3FA3-4663-B3DD-AD81C592EAA4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3" xfId="4871" xr:uid="{3A245D8D-6D9B-4FB8-8BDE-FBAE84136C8D}"/>
    <cellStyle name="쉼표 [0] 6 7 2 3 2" xfId="12376" xr:uid="{D6E1F2E7-0FFE-482B-A3A0-5142274DD695}"/>
    <cellStyle name="쉼표 [0] 6 7 2 4" xfId="9876" xr:uid="{B3272411-1FC2-4E47-B148-CF0DF29E67A9}"/>
    <cellStyle name="쉼표 [0] 6 7 3" xfId="7370" xr:uid="{90144F02-E276-4F09-99A4-4893137A8BC3}"/>
    <cellStyle name="쉼표 [0] 6 7 3 2" xfId="14875" xr:uid="{DDA06987-0477-408A-A4C3-35773C4AA5AD}"/>
    <cellStyle name="쉼표 [0] 6 7 4" xfId="4870" xr:uid="{94EC840F-699A-4D1D-89B8-EF5083C5B5AC}"/>
    <cellStyle name="쉼표 [0] 6 7 4 2" xfId="12375" xr:uid="{408DB279-2FFB-456A-9910-3E643F9321B7}"/>
    <cellStyle name="쉼표 [0] 6 7 5" xfId="9875" xr:uid="{12B40ACD-A167-4F66-A7E4-ADE8144FFF9B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3" xfId="4872" xr:uid="{E34C4F91-34E9-4523-8E3A-EF4F27233B42}"/>
    <cellStyle name="쉼표 [0] 6 8 3 2" xfId="12377" xr:uid="{064555CD-E648-4284-A7EB-9341AC45F24F}"/>
    <cellStyle name="쉼표 [0] 6 8 4" xfId="9877" xr:uid="{48307185-635E-4717-94DA-F8D43987C569}"/>
    <cellStyle name="쉼표 [0] 6 9" xfId="7245" xr:uid="{AE306775-2BD9-45A7-8851-01A5AF9332AE}"/>
    <cellStyle name="쉼표 [0] 6 9 2" xfId="14750" xr:uid="{87D32852-B6D6-49FC-A73F-C51A45510B74}"/>
    <cellStyle name="쉼표 [0] 7" xfId="2339" xr:uid="{00000000-0005-0000-0000-000022090000}"/>
    <cellStyle name="쉼표 [0] 7 10" xfId="9878" xr:uid="{C4594D99-D08D-4AC1-87C1-8A373267493D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3" xfId="4879" xr:uid="{35FF2050-D90E-46FE-BF90-C3F146DBBDFB}"/>
    <cellStyle name="쉼표 [0] 7 2 2 2 2 2 2 3 2" xfId="12384" xr:uid="{0DFF6775-EFDE-44D6-A8FA-6DD3B170C5D5}"/>
    <cellStyle name="쉼표 [0] 7 2 2 2 2 2 2 4" xfId="9884" xr:uid="{B7D1A73F-769E-465F-84F9-C773B93E7710}"/>
    <cellStyle name="쉼표 [0] 7 2 2 2 2 2 3" xfId="7378" xr:uid="{286E51C9-3045-441E-9ECC-594CFEFBFD6B}"/>
    <cellStyle name="쉼표 [0] 7 2 2 2 2 2 3 2" xfId="14883" xr:uid="{23BBC217-A3DF-4C04-A4FF-8EA0BF6F5680}"/>
    <cellStyle name="쉼표 [0] 7 2 2 2 2 2 4" xfId="4878" xr:uid="{A102EC92-472A-4729-9C3A-B0EA7F2AC70B}"/>
    <cellStyle name="쉼표 [0] 7 2 2 2 2 2 4 2" xfId="12383" xr:uid="{A3B09213-F542-4656-8825-D721FA633D23}"/>
    <cellStyle name="쉼표 [0] 7 2 2 2 2 2 5" xfId="9883" xr:uid="{69582958-74D0-402F-9439-11B4651CB10C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3" xfId="4880" xr:uid="{67F5A244-754C-4775-92B7-EC213603D680}"/>
    <cellStyle name="쉼표 [0] 7 2 2 2 2 3 3 2" xfId="12385" xr:uid="{59D7CC36-2D5F-4F47-9D21-E817A0D20801}"/>
    <cellStyle name="쉼표 [0] 7 2 2 2 2 3 4" xfId="9885" xr:uid="{DE475FDF-DD60-46DF-9E19-917204A6C921}"/>
    <cellStyle name="쉼표 [0] 7 2 2 2 2 4" xfId="7377" xr:uid="{07FDC78C-1207-4A49-8538-938DF7CB5969}"/>
    <cellStyle name="쉼표 [0] 7 2 2 2 2 4 2" xfId="14882" xr:uid="{A15D8760-2DC9-4CFF-9326-6254D45068C4}"/>
    <cellStyle name="쉼표 [0] 7 2 2 2 2 5" xfId="4877" xr:uid="{A8D383BA-D9EF-4F6E-8D21-AACEFCD42035}"/>
    <cellStyle name="쉼표 [0] 7 2 2 2 2 5 2" xfId="12382" xr:uid="{8BB21F60-7961-4F5F-B087-2879993ED9C2}"/>
    <cellStyle name="쉼표 [0] 7 2 2 2 2 6" xfId="9882" xr:uid="{F9BDCC02-3A14-4C78-9D07-466BFA9B5161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3" xfId="4882" xr:uid="{DBC54446-5FE4-418C-802E-010029CF2175}"/>
    <cellStyle name="쉼표 [0] 7 2 2 2 3 2 3 2" xfId="12387" xr:uid="{0620EAB0-42D1-44F0-8BAE-013612677F52}"/>
    <cellStyle name="쉼표 [0] 7 2 2 2 3 2 4" xfId="9887" xr:uid="{8568CC60-0D97-4C5A-996E-CC1608650F27}"/>
    <cellStyle name="쉼표 [0] 7 2 2 2 3 3" xfId="7381" xr:uid="{F19D107C-5C27-4F9F-8877-D36091ACEB8D}"/>
    <cellStyle name="쉼표 [0] 7 2 2 2 3 3 2" xfId="14886" xr:uid="{99C97CAA-B395-4D17-98C7-DB91ECC9E71C}"/>
    <cellStyle name="쉼표 [0] 7 2 2 2 3 4" xfId="4881" xr:uid="{16455F56-CB51-4F4C-B973-1865E18EC089}"/>
    <cellStyle name="쉼표 [0] 7 2 2 2 3 4 2" xfId="12386" xr:uid="{660C7C28-C1A2-4166-A316-6D1D81B4190C}"/>
    <cellStyle name="쉼표 [0] 7 2 2 2 3 5" xfId="9886" xr:uid="{9835267A-A72F-4CD3-982E-596611348EA7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3" xfId="4883" xr:uid="{CA286560-E350-4BD7-BC1C-ACA8CC8788CA}"/>
    <cellStyle name="쉼표 [0] 7 2 2 2 4 3 2" xfId="12388" xr:uid="{58A7FACC-CE69-4AB8-A16A-C4DF737D39CC}"/>
    <cellStyle name="쉼표 [0] 7 2 2 2 4 4" xfId="9888" xr:uid="{E5BB9A0A-8F19-474D-BCFA-359B7FC0017D}"/>
    <cellStyle name="쉼표 [0] 7 2 2 2 5" xfId="7376" xr:uid="{DC1AF43A-E386-44DE-9068-B73C78AE2FEE}"/>
    <cellStyle name="쉼표 [0] 7 2 2 2 5 2" xfId="14881" xr:uid="{969AAA18-1584-4DB0-84B8-29BBF7E09148}"/>
    <cellStyle name="쉼표 [0] 7 2 2 2 6" xfId="4876" xr:uid="{7F4CF0F0-B776-4D60-A5AF-8E703E8A7C03}"/>
    <cellStyle name="쉼표 [0] 7 2 2 2 6 2" xfId="12381" xr:uid="{D164399E-56B1-4650-B4B4-090C2A6CF0EB}"/>
    <cellStyle name="쉼표 [0] 7 2 2 2 7" xfId="9881" xr:uid="{A127AC87-F183-41B6-ABC4-04A1EAD68B75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3" xfId="4886" xr:uid="{DAEFEBB9-9345-45C8-9D55-CB78C4D12D4F}"/>
    <cellStyle name="쉼표 [0] 7 2 2 3 2 2 3 2" xfId="12391" xr:uid="{517E1C1D-22B7-4B4B-B886-33F2847F6277}"/>
    <cellStyle name="쉼표 [0] 7 2 2 3 2 2 4" xfId="9891" xr:uid="{486C35FD-A9A7-4BCD-B65F-525767C68886}"/>
    <cellStyle name="쉼표 [0] 7 2 2 3 2 3" xfId="7385" xr:uid="{281CC7BD-51C8-486F-807F-A41760E92476}"/>
    <cellStyle name="쉼표 [0] 7 2 2 3 2 3 2" xfId="14890" xr:uid="{B75A98C2-41C2-4CC1-B5B8-49BEFD7D3691}"/>
    <cellStyle name="쉼표 [0] 7 2 2 3 2 4" xfId="4885" xr:uid="{5A7FB057-C3CA-41FA-A2DB-6D63299A8E71}"/>
    <cellStyle name="쉼표 [0] 7 2 2 3 2 4 2" xfId="12390" xr:uid="{EA4E47C2-E26A-4225-AE0E-B36889DA4CDC}"/>
    <cellStyle name="쉼표 [0] 7 2 2 3 2 5" xfId="9890" xr:uid="{618BCF03-D2B4-4A98-8488-795AD925977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3" xfId="4887" xr:uid="{E718E066-C00A-45A1-A93A-D22DC4BDB2F1}"/>
    <cellStyle name="쉼표 [0] 7 2 2 3 3 3 2" xfId="12392" xr:uid="{498D4379-C595-413D-9FB6-E0D2F2EABCAF}"/>
    <cellStyle name="쉼표 [0] 7 2 2 3 3 4" xfId="9892" xr:uid="{B72ECB0A-76DC-4B93-8CE5-5B69C51C2407}"/>
    <cellStyle name="쉼표 [0] 7 2 2 3 4" xfId="7384" xr:uid="{ACD842AE-AB00-44CF-ADDE-28237E9D5B2E}"/>
    <cellStyle name="쉼표 [0] 7 2 2 3 4 2" xfId="14889" xr:uid="{78008CA3-FC72-4AE2-B059-71D268315475}"/>
    <cellStyle name="쉼표 [0] 7 2 2 3 5" xfId="4884" xr:uid="{9D4F91EB-99F9-4E03-A1CB-2CBEF6B15613}"/>
    <cellStyle name="쉼표 [0] 7 2 2 3 5 2" xfId="12389" xr:uid="{FC6C477B-4F0A-4025-868C-BAF2C7F119F5}"/>
    <cellStyle name="쉼표 [0] 7 2 2 3 6" xfId="9889" xr:uid="{CA3EC61D-5ACE-4D2D-9728-C62D9DEE6F6F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3" xfId="4889" xr:uid="{38790D68-2874-4DF5-AD75-74DA5133D77C}"/>
    <cellStyle name="쉼표 [0] 7 2 2 4 2 3 2" xfId="12394" xr:uid="{4D9666FC-6409-464F-B3D2-9C9CCB9252B2}"/>
    <cellStyle name="쉼표 [0] 7 2 2 4 2 4" xfId="9894" xr:uid="{5484C0A4-CB3F-4E1E-9503-17653F577BDB}"/>
    <cellStyle name="쉼표 [0] 7 2 2 4 3" xfId="7388" xr:uid="{D26C0214-0CEB-4181-B8EC-C34AE9EBEBF8}"/>
    <cellStyle name="쉼표 [0] 7 2 2 4 3 2" xfId="14893" xr:uid="{48F148CE-B1AB-46B0-B393-672EA87A5D0A}"/>
    <cellStyle name="쉼표 [0] 7 2 2 4 4" xfId="4888" xr:uid="{7CD081C6-8AB7-42A5-B5B4-21E461B5228D}"/>
    <cellStyle name="쉼표 [0] 7 2 2 4 4 2" xfId="12393" xr:uid="{2CC6B52A-8894-4915-9B84-AAC34F126C14}"/>
    <cellStyle name="쉼표 [0] 7 2 2 4 5" xfId="9893" xr:uid="{06CA8878-94B3-4844-BAEF-DF8052DA40C9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3" xfId="4890" xr:uid="{0DEB93C5-2B4E-4973-BD4A-464BCA514176}"/>
    <cellStyle name="쉼표 [0] 7 2 2 5 3 2" xfId="12395" xr:uid="{FFBB7CAF-7433-438D-93BF-5B64547BDC88}"/>
    <cellStyle name="쉼표 [0] 7 2 2 5 4" xfId="9895" xr:uid="{6CC8E677-CFAA-4BA5-9537-CE9D7BEBD607}"/>
    <cellStyle name="쉼표 [0] 7 2 2 6" xfId="7375" xr:uid="{9111C765-F6C8-4350-8A6B-0888C5D8E4D1}"/>
    <cellStyle name="쉼표 [0] 7 2 2 6 2" xfId="14880" xr:uid="{C81191C6-DBEC-4C1E-BB71-FA1267B2EA74}"/>
    <cellStyle name="쉼표 [0] 7 2 2 7" xfId="4875" xr:uid="{5DD93681-87BA-4FD4-9571-A77A213E7F6D}"/>
    <cellStyle name="쉼표 [0] 7 2 2 7 2" xfId="12380" xr:uid="{B6E00D2B-2014-4247-A68A-1815390BA84B}"/>
    <cellStyle name="쉼표 [0] 7 2 2 8" xfId="9880" xr:uid="{0590D26E-1C45-44EC-BB26-36EFD97DD7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3" xfId="4894" xr:uid="{61EB16E2-2C71-4AFE-8793-331536A7BAD6}"/>
    <cellStyle name="쉼표 [0] 7 2 3 2 2 2 3 2" xfId="12399" xr:uid="{0E408968-70F2-4B2C-981F-03C934B12BD3}"/>
    <cellStyle name="쉼표 [0] 7 2 3 2 2 2 4" xfId="9899" xr:uid="{92EE9A73-EFE6-4BED-B928-03402697940C}"/>
    <cellStyle name="쉼표 [0] 7 2 3 2 2 3" xfId="7393" xr:uid="{24E92733-EF34-43D9-8815-E450F3C13436}"/>
    <cellStyle name="쉼표 [0] 7 2 3 2 2 3 2" xfId="14898" xr:uid="{9DCDC79F-259E-403D-BD0D-8CF9896703C3}"/>
    <cellStyle name="쉼표 [0] 7 2 3 2 2 4" xfId="4893" xr:uid="{CD2FA503-472A-4570-91E8-FD19169457FA}"/>
    <cellStyle name="쉼표 [0] 7 2 3 2 2 4 2" xfId="12398" xr:uid="{4F59CAC4-15A8-4396-BAFC-6AF64D26F4B8}"/>
    <cellStyle name="쉼표 [0] 7 2 3 2 2 5" xfId="9898" xr:uid="{10A2DFF5-22FC-46D9-82A7-3BD840D68DEB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3" xfId="4895" xr:uid="{2CAAF7C6-DCCB-4154-9739-E4A867A70C3C}"/>
    <cellStyle name="쉼표 [0] 7 2 3 2 3 3 2" xfId="12400" xr:uid="{2AA7A50C-15CD-413B-A846-804BC76B71C0}"/>
    <cellStyle name="쉼표 [0] 7 2 3 2 3 4" xfId="9900" xr:uid="{794809B5-C813-4D2A-95B9-7F08B477B923}"/>
    <cellStyle name="쉼표 [0] 7 2 3 2 4" xfId="7392" xr:uid="{0036D549-1A38-4C33-848A-8622249F72BE}"/>
    <cellStyle name="쉼표 [0] 7 2 3 2 4 2" xfId="14897" xr:uid="{BA5D5CD1-7825-45C4-8BEA-556AC5865637}"/>
    <cellStyle name="쉼표 [0] 7 2 3 2 5" xfId="4892" xr:uid="{2F4430FE-8FB8-44D4-A89E-C96B99E0B03A}"/>
    <cellStyle name="쉼표 [0] 7 2 3 2 5 2" xfId="12397" xr:uid="{4A865039-E4B0-472D-837C-A0C7F1B528A5}"/>
    <cellStyle name="쉼표 [0] 7 2 3 2 6" xfId="9897" xr:uid="{79675984-4933-4E92-92CB-04A3421BAA2E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3" xfId="4897" xr:uid="{B73E69FF-D955-4FFE-922C-02DC7F86A854}"/>
    <cellStyle name="쉼표 [0] 7 2 3 3 2 3 2" xfId="12402" xr:uid="{8186755B-8261-414D-8262-E605BB8B8658}"/>
    <cellStyle name="쉼표 [0] 7 2 3 3 2 4" xfId="9902" xr:uid="{3786C4B3-D1A5-4C8D-ACFE-EE99B36968AB}"/>
    <cellStyle name="쉼표 [0] 7 2 3 3 3" xfId="7396" xr:uid="{CF7BA5DA-4089-4EFC-BDF8-3241B90EC27E}"/>
    <cellStyle name="쉼표 [0] 7 2 3 3 3 2" xfId="14901" xr:uid="{83A8817D-319C-43F2-8EE3-BAF1A124F1C2}"/>
    <cellStyle name="쉼표 [0] 7 2 3 3 4" xfId="4896" xr:uid="{94F2A3FF-6147-4791-AC49-6DF6BC7AD433}"/>
    <cellStyle name="쉼표 [0] 7 2 3 3 4 2" xfId="12401" xr:uid="{8B08D574-0B85-4295-88C2-FC75B3CB2489}"/>
    <cellStyle name="쉼표 [0] 7 2 3 3 5" xfId="9901" xr:uid="{4C395D2F-7EAD-423A-B4FC-F4C5D0EFCE05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3" xfId="4898" xr:uid="{595AE0BE-A829-4CFA-9D48-FA17DE114168}"/>
    <cellStyle name="쉼표 [0] 7 2 3 4 3 2" xfId="12403" xr:uid="{9990F6E3-53C0-44FA-9384-ECCDBF509117}"/>
    <cellStyle name="쉼표 [0] 7 2 3 4 4" xfId="9903" xr:uid="{D9612087-9C3A-4FA6-BE75-3B5F3F983286}"/>
    <cellStyle name="쉼표 [0] 7 2 3 5" xfId="7391" xr:uid="{E48FBCA4-BF60-4ED6-8C16-97B1EAE43833}"/>
    <cellStyle name="쉼표 [0] 7 2 3 5 2" xfId="14896" xr:uid="{C016B223-690E-4481-A37B-00C0F21C25ED}"/>
    <cellStyle name="쉼표 [0] 7 2 3 6" xfId="4891" xr:uid="{1409F90D-2FBF-4B97-A936-516AECAC0F55}"/>
    <cellStyle name="쉼표 [0] 7 2 3 6 2" xfId="12396" xr:uid="{D6F2D367-106F-442F-8CB9-747B628C4A02}"/>
    <cellStyle name="쉼표 [0] 7 2 3 7" xfId="9896" xr:uid="{38116397-5F73-4AC9-9EE8-4250BD7453D3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3" xfId="4901" xr:uid="{A65EF623-78EB-4FFD-8503-D46DD4249279}"/>
    <cellStyle name="쉼표 [0] 7 2 4 2 2 3 2" xfId="12406" xr:uid="{285153C3-4E1F-4FBB-9C4E-22B8E6C6636E}"/>
    <cellStyle name="쉼표 [0] 7 2 4 2 2 4" xfId="9906" xr:uid="{69423350-3F1E-4480-A646-AC9279F3C2FD}"/>
    <cellStyle name="쉼표 [0] 7 2 4 2 3" xfId="7400" xr:uid="{11E2815E-5AD9-41C1-A161-2A6A09811DB4}"/>
    <cellStyle name="쉼표 [0] 7 2 4 2 3 2" xfId="14905" xr:uid="{61A37346-04B8-4C64-B812-EF15F2CA8BEA}"/>
    <cellStyle name="쉼표 [0] 7 2 4 2 4" xfId="4900" xr:uid="{44951B84-5FC0-4A41-B15A-86F005E3852B}"/>
    <cellStyle name="쉼표 [0] 7 2 4 2 4 2" xfId="12405" xr:uid="{5639E64B-AC7B-462D-A816-4BF727599C30}"/>
    <cellStyle name="쉼표 [0] 7 2 4 2 5" xfId="9905" xr:uid="{7B98BAA3-B813-4CFC-A834-6594708D3920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3" xfId="4902" xr:uid="{4213FEF8-3522-4364-8214-B49E22FB345C}"/>
    <cellStyle name="쉼표 [0] 7 2 4 3 3 2" xfId="12407" xr:uid="{B7539EDE-4319-49DD-AC80-6B3733AD73D8}"/>
    <cellStyle name="쉼표 [0] 7 2 4 3 4" xfId="9907" xr:uid="{6D928C19-E9E9-450D-A350-5C63127AA490}"/>
    <cellStyle name="쉼표 [0] 7 2 4 4" xfId="7399" xr:uid="{D7DAE1DF-345A-450E-86FD-6353C7A5C379}"/>
    <cellStyle name="쉼표 [0] 7 2 4 4 2" xfId="14904" xr:uid="{4A13D4E3-8525-4554-B17E-9EC9DC82B68F}"/>
    <cellStyle name="쉼표 [0] 7 2 4 5" xfId="4899" xr:uid="{8AFAC893-B50E-4840-9FDD-D3307431107D}"/>
    <cellStyle name="쉼표 [0] 7 2 4 5 2" xfId="12404" xr:uid="{3B3185C0-027B-43DA-B92E-417EDFDD6514}"/>
    <cellStyle name="쉼표 [0] 7 2 4 6" xfId="9904" xr:uid="{52FAF694-1FE9-46D7-AAE5-0C46FC616563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3" xfId="4904" xr:uid="{10B71E21-1634-4C84-A757-B571A5EA7B99}"/>
    <cellStyle name="쉼표 [0] 7 2 5 2 3 2" xfId="12409" xr:uid="{B91C8EB3-60C1-4F46-B24F-A37F2FE1C833}"/>
    <cellStyle name="쉼표 [0] 7 2 5 2 4" xfId="9909" xr:uid="{0AC9DEAD-BDCE-407E-80F5-C4DF9CD762FF}"/>
    <cellStyle name="쉼표 [0] 7 2 5 3" xfId="7403" xr:uid="{74CB94B4-1ED6-4832-B5BA-96C180AA0D55}"/>
    <cellStyle name="쉼표 [0] 7 2 5 3 2" xfId="14908" xr:uid="{2636B166-D1B3-41EF-9882-B2B94F0C3FFC}"/>
    <cellStyle name="쉼표 [0] 7 2 5 4" xfId="4903" xr:uid="{EB6B85E4-94B1-4AA1-9573-8AC9F9176A5E}"/>
    <cellStyle name="쉼표 [0] 7 2 5 4 2" xfId="12408" xr:uid="{64124FBD-E3FE-4664-B4ED-57E53C4F7970}"/>
    <cellStyle name="쉼표 [0] 7 2 5 5" xfId="9908" xr:uid="{71E901ED-456A-4EFF-A676-73ECFCF70F8F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3" xfId="4905" xr:uid="{ED6FC707-1D92-47B2-8A70-A2B8FF95E309}"/>
    <cellStyle name="쉼표 [0] 7 2 6 3 2" xfId="12410" xr:uid="{6452DF4F-5776-405C-B9E4-E3351CAE956A}"/>
    <cellStyle name="쉼표 [0] 7 2 6 4" xfId="9910" xr:uid="{611AF322-FF60-4237-AD40-F04CD4709A33}"/>
    <cellStyle name="쉼표 [0] 7 2 7" xfId="7374" xr:uid="{F89A6E6A-904D-495E-9BEB-3B5E41B325EF}"/>
    <cellStyle name="쉼표 [0] 7 2 7 2" xfId="14879" xr:uid="{EDB0CF99-D1D6-4276-ABBC-EA5954E2E00A}"/>
    <cellStyle name="쉼표 [0] 7 2 8" xfId="4874" xr:uid="{E9F079B6-98FB-44D9-A54F-D25140EDD51D}"/>
    <cellStyle name="쉼표 [0] 7 2 8 2" xfId="12379" xr:uid="{CAE89F66-07DA-4A1D-8195-730B346189A7}"/>
    <cellStyle name="쉼표 [0] 7 2 9" xfId="9879" xr:uid="{B8B7DFED-8F41-44B5-886D-BE88EB802E13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3" xfId="4910" xr:uid="{CE67F6AF-44CB-4773-82F0-2F18A0501D05}"/>
    <cellStyle name="쉼표 [0] 7 3 2 2 2 2 3 2" xfId="12415" xr:uid="{949326E6-AAE5-4ADB-9E9F-2514CD6A2CA1}"/>
    <cellStyle name="쉼표 [0] 7 3 2 2 2 2 4" xfId="9915" xr:uid="{ACC9F732-6F41-4C8F-B876-C73340CC3FDB}"/>
    <cellStyle name="쉼표 [0] 7 3 2 2 2 3" xfId="7409" xr:uid="{EA89C9B3-BBE3-4596-A15F-AA0AB294ECDC}"/>
    <cellStyle name="쉼표 [0] 7 3 2 2 2 3 2" xfId="14914" xr:uid="{1DE39D25-53CC-47E6-8F2F-2A0AE20D3DCD}"/>
    <cellStyle name="쉼표 [0] 7 3 2 2 2 4" xfId="4909" xr:uid="{6470B040-DD5D-4836-8010-ABC53E8BCF9D}"/>
    <cellStyle name="쉼표 [0] 7 3 2 2 2 4 2" xfId="12414" xr:uid="{E6B1F006-F16B-4D52-8191-36D8A6417A74}"/>
    <cellStyle name="쉼표 [0] 7 3 2 2 2 5" xfId="9914" xr:uid="{E60A6F0B-6ACB-4001-AEA2-50FDE60FA7E6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3" xfId="4911" xr:uid="{74C16623-2F8C-409E-AA3A-56ADC91CCD74}"/>
    <cellStyle name="쉼표 [0] 7 3 2 2 3 3 2" xfId="12416" xr:uid="{5A0F58DD-479B-4506-B552-4F632689CFD7}"/>
    <cellStyle name="쉼표 [0] 7 3 2 2 3 4" xfId="9916" xr:uid="{BB6DA786-6D18-4101-BE42-D4D43DE5ACEB}"/>
    <cellStyle name="쉼표 [0] 7 3 2 2 4" xfId="7408" xr:uid="{52312B5B-FFDE-4319-A462-A24B4A0DDD2B}"/>
    <cellStyle name="쉼표 [0] 7 3 2 2 4 2" xfId="14913" xr:uid="{64939B3D-0955-4ACE-B29C-1BAD04438ADB}"/>
    <cellStyle name="쉼표 [0] 7 3 2 2 5" xfId="4908" xr:uid="{75E8EB35-6102-4480-87DD-EB3E52A0699F}"/>
    <cellStyle name="쉼표 [0] 7 3 2 2 5 2" xfId="12413" xr:uid="{FC0689CB-9D42-457D-9653-800330FA449F}"/>
    <cellStyle name="쉼표 [0] 7 3 2 2 6" xfId="9913" xr:uid="{9237CD0E-24B6-4BC3-B905-8AD14855E92B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3" xfId="4913" xr:uid="{B992DE46-C17E-433F-911C-B59E8D80E3EC}"/>
    <cellStyle name="쉼표 [0] 7 3 2 3 2 3 2" xfId="12418" xr:uid="{4D6ED26C-C7A2-4E18-B134-1492F5101F76}"/>
    <cellStyle name="쉼표 [0] 7 3 2 3 2 4" xfId="9918" xr:uid="{2A975F01-0FEF-469F-AC41-A487413C5C9B}"/>
    <cellStyle name="쉼표 [0] 7 3 2 3 3" xfId="7412" xr:uid="{01C4BF4B-8650-4889-9915-02AE4DDCBBC4}"/>
    <cellStyle name="쉼표 [0] 7 3 2 3 3 2" xfId="14917" xr:uid="{853819BF-8676-46D2-8F26-0B5AD8C9ACC5}"/>
    <cellStyle name="쉼표 [0] 7 3 2 3 4" xfId="4912" xr:uid="{7E04EE7B-8BFA-4848-AB99-C38D5E482C3F}"/>
    <cellStyle name="쉼표 [0] 7 3 2 3 4 2" xfId="12417" xr:uid="{1C72F7AA-A8AA-4C7B-AD12-37A5BEE5B20C}"/>
    <cellStyle name="쉼표 [0] 7 3 2 3 5" xfId="9917" xr:uid="{646228D4-5C72-4304-A391-69828CB47D38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3" xfId="4914" xr:uid="{DEC2B918-1169-4857-AD3B-0ED175BA3A79}"/>
    <cellStyle name="쉼표 [0] 7 3 2 4 3 2" xfId="12419" xr:uid="{3911E668-20A5-4935-BD8F-59F3C44EF5FE}"/>
    <cellStyle name="쉼표 [0] 7 3 2 4 4" xfId="9919" xr:uid="{5A187E64-5E69-4CFF-9A91-024D7499EF6E}"/>
    <cellStyle name="쉼표 [0] 7 3 2 5" xfId="7407" xr:uid="{E032D2A1-0D1D-422D-AAB6-38CAD5C1D816}"/>
    <cellStyle name="쉼표 [0] 7 3 2 5 2" xfId="14912" xr:uid="{770C2FDB-61DA-400C-BB56-AFCC76CD83C5}"/>
    <cellStyle name="쉼표 [0] 7 3 2 6" xfId="4907" xr:uid="{8EF86A61-11B4-4CFB-A018-0C90419DAF71}"/>
    <cellStyle name="쉼표 [0] 7 3 2 6 2" xfId="12412" xr:uid="{967A5933-2578-45E5-BFB3-6251BDFD03CE}"/>
    <cellStyle name="쉼표 [0] 7 3 2 7" xfId="9912" xr:uid="{7CFED445-FBD3-4E72-AA51-5614DF6A5CD8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3" xfId="4917" xr:uid="{E2C681B2-9489-41BD-BDD5-9CAF30394D13}"/>
    <cellStyle name="쉼표 [0] 7 3 3 2 2 3 2" xfId="12422" xr:uid="{F976FE30-2ABF-4D61-9809-9728A2FA5E96}"/>
    <cellStyle name="쉼표 [0] 7 3 3 2 2 4" xfId="9922" xr:uid="{322528B3-07F5-49C4-9894-020A60034F56}"/>
    <cellStyle name="쉼표 [0] 7 3 3 2 3" xfId="7416" xr:uid="{28779033-81B4-4783-BECC-DEAC0A921AA2}"/>
    <cellStyle name="쉼표 [0] 7 3 3 2 3 2" xfId="14921" xr:uid="{796E2D47-E6AE-4979-9875-CF968C635C7F}"/>
    <cellStyle name="쉼표 [0] 7 3 3 2 4" xfId="4916" xr:uid="{76D9035E-857B-4821-A64A-2228B4D81E37}"/>
    <cellStyle name="쉼표 [0] 7 3 3 2 4 2" xfId="12421" xr:uid="{F0439A3E-63C3-41B7-A85F-D495AAE0DD7F}"/>
    <cellStyle name="쉼표 [0] 7 3 3 2 5" xfId="9921" xr:uid="{1799EE12-A061-44FF-B02E-FF69F86D5735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3" xfId="4918" xr:uid="{47B7087D-6B68-4AEB-8180-21AF3602656F}"/>
    <cellStyle name="쉼표 [0] 7 3 3 3 3 2" xfId="12423" xr:uid="{41045D8C-C17E-48BD-B731-19EBDDB4A7B9}"/>
    <cellStyle name="쉼표 [0] 7 3 3 3 4" xfId="9923" xr:uid="{E4CE2651-CB1F-49F0-AA6D-52AD2B8CF90D}"/>
    <cellStyle name="쉼표 [0] 7 3 3 4" xfId="7415" xr:uid="{2CF7697C-BBBE-46E7-9805-64B2C38B0508}"/>
    <cellStyle name="쉼표 [0] 7 3 3 4 2" xfId="14920" xr:uid="{AA42BBE5-0533-47C2-B728-A3FD3A96227A}"/>
    <cellStyle name="쉼표 [0] 7 3 3 5" xfId="4915" xr:uid="{9FE66EF2-0BB7-428B-9763-186C735E31F3}"/>
    <cellStyle name="쉼표 [0] 7 3 3 5 2" xfId="12420" xr:uid="{0B2CB195-219E-49AA-ABA2-7B4FED5A533C}"/>
    <cellStyle name="쉼표 [0] 7 3 3 6" xfId="9920" xr:uid="{70E34A2D-D4CD-4BDA-9340-5669822DDD52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3" xfId="4920" xr:uid="{3BAF42E5-6E4F-4F87-ACEE-52C787820ABA}"/>
    <cellStyle name="쉼표 [0] 7 3 4 2 3 2" xfId="12425" xr:uid="{767FBBEC-D490-4B37-938A-88A2F3192C7B}"/>
    <cellStyle name="쉼표 [0] 7 3 4 2 4" xfId="9925" xr:uid="{57B71AF3-9462-474B-9B5C-EA353E62801E}"/>
    <cellStyle name="쉼표 [0] 7 3 4 3" xfId="7419" xr:uid="{DDC488C1-00F2-46B9-9C5D-175B613BC51B}"/>
    <cellStyle name="쉼표 [0] 7 3 4 3 2" xfId="14924" xr:uid="{7CE1D647-AFB4-43D8-A195-EAD8B85C8CB2}"/>
    <cellStyle name="쉼표 [0] 7 3 4 4" xfId="4919" xr:uid="{CD380F24-8FD5-40F6-805D-8F833C7B0461}"/>
    <cellStyle name="쉼표 [0] 7 3 4 4 2" xfId="12424" xr:uid="{B0F4DC9F-B220-47EA-93B0-AD6258B7FF0A}"/>
    <cellStyle name="쉼표 [0] 7 3 4 5" xfId="9924" xr:uid="{9D0D6C9E-18FD-44A2-BDB4-93DDE0D4475E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3" xfId="4921" xr:uid="{8256FA84-363D-494C-9AC3-EABED6A12466}"/>
    <cellStyle name="쉼표 [0] 7 3 5 3 2" xfId="12426" xr:uid="{C9A9698F-08F0-476C-B260-11A90D967B22}"/>
    <cellStyle name="쉼표 [0] 7 3 5 4" xfId="9926" xr:uid="{23C3A4CD-53C0-4847-942C-A9E933F6D402}"/>
    <cellStyle name="쉼표 [0] 7 3 6" xfId="7406" xr:uid="{F156ABDB-FEFB-417D-AB42-D0DC90095277}"/>
    <cellStyle name="쉼표 [0] 7 3 6 2" xfId="14911" xr:uid="{B61A0925-73C4-46BB-AE6C-61912AA5365F}"/>
    <cellStyle name="쉼표 [0] 7 3 7" xfId="4906" xr:uid="{0D1D4DC8-9F53-410F-B0BA-5226FB810C33}"/>
    <cellStyle name="쉼표 [0] 7 3 7 2" xfId="12411" xr:uid="{1E344899-E8EA-4422-AFE4-38705DC7F320}"/>
    <cellStyle name="쉼표 [0] 7 3 8" xfId="9911" xr:uid="{509CD2C5-050B-401B-B02D-7D0A7A80C34F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3" xfId="4925" xr:uid="{70521ABD-38D6-44A7-A4CC-962B5894052C}"/>
    <cellStyle name="쉼표 [0] 7 4 2 2 2 3 2" xfId="12430" xr:uid="{EFA29685-B8D8-45ED-B787-B0A2A23C42CD}"/>
    <cellStyle name="쉼표 [0] 7 4 2 2 2 4" xfId="9930" xr:uid="{3D19B7EB-BD94-40D2-AA59-680FE27D389B}"/>
    <cellStyle name="쉼표 [0] 7 4 2 2 3" xfId="7424" xr:uid="{3C71EF73-4203-400A-9B56-3E504CFB16D1}"/>
    <cellStyle name="쉼표 [0] 7 4 2 2 3 2" xfId="14929" xr:uid="{3B98048B-4F30-4CBF-947C-F9675D8D6FAA}"/>
    <cellStyle name="쉼표 [0] 7 4 2 2 4" xfId="4924" xr:uid="{3BC7271C-DE9C-41B3-8CF0-2CDAB8D9F677}"/>
    <cellStyle name="쉼표 [0] 7 4 2 2 4 2" xfId="12429" xr:uid="{18471FF9-3A2D-4766-B2D7-138EACA303E4}"/>
    <cellStyle name="쉼표 [0] 7 4 2 2 5" xfId="9929" xr:uid="{8AFBA741-F25D-43C9-AD7D-5FF2FC71AC89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3" xfId="4926" xr:uid="{CA6D060D-F5D6-4981-AF33-99126D7C0A89}"/>
    <cellStyle name="쉼표 [0] 7 4 2 3 3 2" xfId="12431" xr:uid="{3578F237-2266-48E3-A3BD-8EB0E1EE1608}"/>
    <cellStyle name="쉼표 [0] 7 4 2 3 4" xfId="9931" xr:uid="{BDE52025-D818-4263-8F1F-02870304B950}"/>
    <cellStyle name="쉼표 [0] 7 4 2 4" xfId="7423" xr:uid="{C44D3588-9E20-4570-8584-D5EB6715A2C0}"/>
    <cellStyle name="쉼표 [0] 7 4 2 4 2" xfId="14928" xr:uid="{928ACBFB-B279-4FAB-86EB-EE50ED60F627}"/>
    <cellStyle name="쉼표 [0] 7 4 2 5" xfId="4923" xr:uid="{42400017-18AF-44AD-B174-050A146CD063}"/>
    <cellStyle name="쉼표 [0] 7 4 2 5 2" xfId="12428" xr:uid="{BDE13195-3203-45F1-AECD-911D8EA69486}"/>
    <cellStyle name="쉼표 [0] 7 4 2 6" xfId="9928" xr:uid="{693F23DD-4400-49AD-9E79-A8799D6C7245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3" xfId="4928" xr:uid="{C05F9EEB-67D2-4F2F-B8E4-BB2D43BCC887}"/>
    <cellStyle name="쉼표 [0] 7 4 3 2 3 2" xfId="12433" xr:uid="{2E10BB47-CF4D-48D0-BE7A-D62EA096CC7E}"/>
    <cellStyle name="쉼표 [0] 7 4 3 2 4" xfId="9933" xr:uid="{73D0019E-FA85-4AED-B0DF-3A99E8F54FC1}"/>
    <cellStyle name="쉼표 [0] 7 4 3 3" xfId="7427" xr:uid="{9C028B0C-AA7C-4944-B2CF-32C5DE1CA471}"/>
    <cellStyle name="쉼표 [0] 7 4 3 3 2" xfId="14932" xr:uid="{B3A36CD3-90BC-4297-ADC1-DAEA0540736A}"/>
    <cellStyle name="쉼표 [0] 7 4 3 4" xfId="4927" xr:uid="{838833F5-6172-44AA-9C12-9DECA39FE652}"/>
    <cellStyle name="쉼표 [0] 7 4 3 4 2" xfId="12432" xr:uid="{D7BFD094-D685-4172-9C6E-1EAB176F1509}"/>
    <cellStyle name="쉼표 [0] 7 4 3 5" xfId="9932" xr:uid="{36FE0DDF-0794-4A0C-966E-E8C71D8911AB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3" xfId="4929" xr:uid="{7AA1140A-470E-4621-BD19-D45418F0C887}"/>
    <cellStyle name="쉼표 [0] 7 4 4 3 2" xfId="12434" xr:uid="{AD3CFA75-7754-465E-A0A2-7A1657147F87}"/>
    <cellStyle name="쉼표 [0] 7 4 4 4" xfId="9934" xr:uid="{CC60C865-4B22-4FAE-8717-D2F8AE16B931}"/>
    <cellStyle name="쉼표 [0] 7 4 5" xfId="7422" xr:uid="{FB158DA6-207A-436C-9370-73A4A533C17A}"/>
    <cellStyle name="쉼표 [0] 7 4 5 2" xfId="14927" xr:uid="{E0FA18A1-EC3A-4309-9BB8-28C6D3E4DAE6}"/>
    <cellStyle name="쉼표 [0] 7 4 6" xfId="4922" xr:uid="{CEBF0E16-F36D-488F-8D1A-4D2FC0BB375D}"/>
    <cellStyle name="쉼표 [0] 7 4 6 2" xfId="12427" xr:uid="{D5841E86-B53D-4D58-8A24-E4B9D3E9BC19}"/>
    <cellStyle name="쉼표 [0] 7 4 7" xfId="9927" xr:uid="{DE09CC37-7647-4E3D-AF5A-8B94305CE9F1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3" xfId="4932" xr:uid="{83EDD353-2F95-4DD2-B915-3A914310325E}"/>
    <cellStyle name="쉼표 [0] 7 5 2 2 3 2" xfId="12437" xr:uid="{4923B329-2C0C-47CE-BEE6-2076148E5B7D}"/>
    <cellStyle name="쉼표 [0] 7 5 2 2 4" xfId="9937" xr:uid="{1FB695AF-0255-43EC-A80D-C60CE3B5F4F5}"/>
    <cellStyle name="쉼표 [0] 7 5 2 3" xfId="7431" xr:uid="{88DD141C-617E-4715-B4B4-3D7068F85F28}"/>
    <cellStyle name="쉼표 [0] 7 5 2 3 2" xfId="14936" xr:uid="{512D890A-FE38-4AE9-9F49-B7529D1F9A2F}"/>
    <cellStyle name="쉼표 [0] 7 5 2 4" xfId="4931" xr:uid="{79A22626-58DB-40CA-88BC-F4EB3AED8F2E}"/>
    <cellStyle name="쉼표 [0] 7 5 2 4 2" xfId="12436" xr:uid="{9A3A3970-3734-4D43-85C4-B46CB455D661}"/>
    <cellStyle name="쉼표 [0] 7 5 2 5" xfId="9936" xr:uid="{221007E3-CCD5-4F1E-97EA-8FDC8C34DA07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3" xfId="4933" xr:uid="{E43BFC01-EC48-4FD4-B909-BFBDD8D760E4}"/>
    <cellStyle name="쉼표 [0] 7 5 3 3 2" xfId="12438" xr:uid="{CE32EF11-3512-49F4-8343-0FB9E1BD5821}"/>
    <cellStyle name="쉼표 [0] 7 5 3 4" xfId="9938" xr:uid="{4851AFB6-F399-43D2-A44B-C1F346FC6FDC}"/>
    <cellStyle name="쉼표 [0] 7 5 4" xfId="7430" xr:uid="{1D9CC7FB-5AA6-45C5-9176-AA6412859568}"/>
    <cellStyle name="쉼표 [0] 7 5 4 2" xfId="14935" xr:uid="{79FF74E4-7447-4982-B664-3322F2DEC4A4}"/>
    <cellStyle name="쉼표 [0] 7 5 5" xfId="4930" xr:uid="{71DEA461-4EC3-4E66-ADEE-F0D66DDED6AB}"/>
    <cellStyle name="쉼표 [0] 7 5 5 2" xfId="12435" xr:uid="{22114777-67A2-4DA4-8830-4E2C8B7C3C01}"/>
    <cellStyle name="쉼표 [0] 7 5 6" xfId="9935" xr:uid="{9F455BF7-C625-4D66-B665-19EE7FBF5F9E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3" xfId="4935" xr:uid="{DA582467-4E88-4966-9B31-5D104455CB5F}"/>
    <cellStyle name="쉼표 [0] 7 6 2 3 2" xfId="12440" xr:uid="{4C7CF64E-4EB4-436A-B624-6D5370124AA2}"/>
    <cellStyle name="쉼표 [0] 7 6 2 4" xfId="9940" xr:uid="{3EB12676-65B3-4EBB-A5A1-E84CD61B519E}"/>
    <cellStyle name="쉼표 [0] 7 6 3" xfId="7434" xr:uid="{3184DCD4-B923-41DB-BA7E-8DBB90935725}"/>
    <cellStyle name="쉼표 [0] 7 6 3 2" xfId="14939" xr:uid="{4B566367-EA55-4F95-928F-F6A53988D7F8}"/>
    <cellStyle name="쉼표 [0] 7 6 4" xfId="4934" xr:uid="{30B0B6AF-BD8C-4369-9037-E937AD2E171A}"/>
    <cellStyle name="쉼표 [0] 7 6 4 2" xfId="12439" xr:uid="{E934E389-A138-4169-81F0-56EF90E2E09F}"/>
    <cellStyle name="쉼표 [0] 7 6 5" xfId="9939" xr:uid="{DB02EF1A-2DED-42DE-89B9-8300F7FCF5EC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3" xfId="4936" xr:uid="{EC7530FB-5B9D-415F-888B-6DA7EF74EFF9}"/>
    <cellStyle name="쉼표 [0] 7 7 3 2" xfId="12441" xr:uid="{24425643-4D13-4BB2-BC5D-0BAA242F4479}"/>
    <cellStyle name="쉼표 [0] 7 7 4" xfId="9941" xr:uid="{A79E20AA-2BEE-4A4D-9432-3CEA1242E31A}"/>
    <cellStyle name="쉼표 [0] 7 8" xfId="7373" xr:uid="{94C7B566-3626-4C1A-A212-02E27050C2A1}"/>
    <cellStyle name="쉼표 [0] 7 8 2" xfId="14878" xr:uid="{53BA6234-D828-42DB-9DE7-32EEF436BAA9}"/>
    <cellStyle name="쉼표 [0] 7 9" xfId="4873" xr:uid="{EAD4B202-96BA-46B4-A667-801F73B908BE}"/>
    <cellStyle name="쉼표 [0] 7 9 2" xfId="12378" xr:uid="{3748459D-CB44-4A66-9024-F7598170EB16}"/>
    <cellStyle name="쉼표 [0] 8" xfId="2403" xr:uid="{00000000-0005-0000-0000-000062090000}"/>
    <cellStyle name="쉼표 [0] 8 10" xfId="9942" xr:uid="{387A13BD-BCC9-4535-8F9D-EFED516A4228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3" xfId="4943" xr:uid="{B57EBB83-D732-4236-AC9B-E4737B92C1E9}"/>
    <cellStyle name="쉼표 [0] 8 2 2 2 2 2 2 3 2" xfId="12448" xr:uid="{2ADF8B99-6C35-49EA-AFC3-BC5D2624E9D7}"/>
    <cellStyle name="쉼표 [0] 8 2 2 2 2 2 2 4" xfId="9948" xr:uid="{E623E473-8F33-4D22-9C96-A4E504B77F9D}"/>
    <cellStyle name="쉼표 [0] 8 2 2 2 2 2 3" xfId="7442" xr:uid="{5080B827-9422-4331-BAC2-C4D7D8B9DCB1}"/>
    <cellStyle name="쉼표 [0] 8 2 2 2 2 2 3 2" xfId="14947" xr:uid="{A017C53A-66AC-4E2E-A6D0-39229071B512}"/>
    <cellStyle name="쉼표 [0] 8 2 2 2 2 2 4" xfId="4942" xr:uid="{ECB39D02-2B02-4BA9-BCBC-1A84E388C6A4}"/>
    <cellStyle name="쉼표 [0] 8 2 2 2 2 2 4 2" xfId="12447" xr:uid="{CE259323-D27D-4B46-AA23-9E56E184E983}"/>
    <cellStyle name="쉼표 [0] 8 2 2 2 2 2 5" xfId="9947" xr:uid="{9C9027EE-337F-4BD9-A14F-1E34C58DEF3E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3" xfId="4944" xr:uid="{2E27A6A9-2030-4C5C-8D89-94BB0B481D67}"/>
    <cellStyle name="쉼표 [0] 8 2 2 2 2 3 3 2" xfId="12449" xr:uid="{ED92705A-2208-46D1-96C2-57110C8BE745}"/>
    <cellStyle name="쉼표 [0] 8 2 2 2 2 3 4" xfId="9949" xr:uid="{E151ED17-A58E-46F2-A5A0-6D7722E67384}"/>
    <cellStyle name="쉼표 [0] 8 2 2 2 2 4" xfId="7441" xr:uid="{85EA8582-646E-4179-88ED-ECEC556D3EC9}"/>
    <cellStyle name="쉼표 [0] 8 2 2 2 2 4 2" xfId="14946" xr:uid="{213E2F86-A29A-44AA-BADA-E3F0E1330AE5}"/>
    <cellStyle name="쉼표 [0] 8 2 2 2 2 5" xfId="4941" xr:uid="{384E6B4A-E0E4-4FE8-9887-4DCC660BEEED}"/>
    <cellStyle name="쉼표 [0] 8 2 2 2 2 5 2" xfId="12446" xr:uid="{984A71A1-627D-4922-B9D1-B9BED0BA7599}"/>
    <cellStyle name="쉼표 [0] 8 2 2 2 2 6" xfId="9946" xr:uid="{692BC6FF-04AB-472D-85FF-03C884588C41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3" xfId="4946" xr:uid="{2DD6171C-B5E0-4977-8706-61955BF1199C}"/>
    <cellStyle name="쉼표 [0] 8 2 2 2 3 2 3 2" xfId="12451" xr:uid="{40F564A7-C53C-42BD-86DA-5A49A7460A8C}"/>
    <cellStyle name="쉼표 [0] 8 2 2 2 3 2 4" xfId="9951" xr:uid="{4BCFE776-C36E-4D6E-A7FA-F04D82E2363D}"/>
    <cellStyle name="쉼표 [0] 8 2 2 2 3 3" xfId="7445" xr:uid="{2D6B1F3D-03A6-4FDE-8C76-C8CF5B51C65B}"/>
    <cellStyle name="쉼표 [0] 8 2 2 2 3 3 2" xfId="14950" xr:uid="{8F9F5415-07F9-44F8-A575-D8FC2E65A4DE}"/>
    <cellStyle name="쉼표 [0] 8 2 2 2 3 4" xfId="4945" xr:uid="{B4871DA8-D794-4182-8A69-9EEFA6C83A05}"/>
    <cellStyle name="쉼표 [0] 8 2 2 2 3 4 2" xfId="12450" xr:uid="{45F99582-490E-4B09-9C4F-00BDA2477C04}"/>
    <cellStyle name="쉼표 [0] 8 2 2 2 3 5" xfId="9950" xr:uid="{9FCB0FCC-D957-4B52-945F-46BEF972415B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3" xfId="4947" xr:uid="{2C68FC65-77AE-48DB-B82C-BB007E4C5E0C}"/>
    <cellStyle name="쉼표 [0] 8 2 2 2 4 3 2" xfId="12452" xr:uid="{0B60112F-74F3-4A39-8EAD-F40F758D6FA5}"/>
    <cellStyle name="쉼표 [0] 8 2 2 2 4 4" xfId="9952" xr:uid="{0F1B21DD-0D55-429D-AA0E-2C02C3C9F115}"/>
    <cellStyle name="쉼표 [0] 8 2 2 2 5" xfId="7440" xr:uid="{EC463E55-8659-4E94-BBFF-62442F09EB46}"/>
    <cellStyle name="쉼표 [0] 8 2 2 2 5 2" xfId="14945" xr:uid="{636B68A4-902F-4F18-A387-35F3E6E1FA1A}"/>
    <cellStyle name="쉼표 [0] 8 2 2 2 6" xfId="4940" xr:uid="{F741E5C8-47DF-44FB-AAF5-DD62D66F7337}"/>
    <cellStyle name="쉼표 [0] 8 2 2 2 6 2" xfId="12445" xr:uid="{E6C6E7CC-0EA7-4A7F-8F6F-5CC4D6A870F8}"/>
    <cellStyle name="쉼표 [0] 8 2 2 2 7" xfId="9945" xr:uid="{1B571E0C-C9BE-47C6-9937-C0264F4DC7E6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3" xfId="4950" xr:uid="{0366FA33-49F8-4517-8744-F68A6D81F9CB}"/>
    <cellStyle name="쉼표 [0] 8 2 2 3 2 2 3 2" xfId="12455" xr:uid="{0E3B5533-F870-4CAB-A86A-B362BCF28BED}"/>
    <cellStyle name="쉼표 [0] 8 2 2 3 2 2 4" xfId="9955" xr:uid="{FB01237F-8CF2-414A-9590-6B86B2F87E7E}"/>
    <cellStyle name="쉼표 [0] 8 2 2 3 2 3" xfId="7449" xr:uid="{25C76C4B-A4FD-4F96-A3A0-1BC1ECE60554}"/>
    <cellStyle name="쉼표 [0] 8 2 2 3 2 3 2" xfId="14954" xr:uid="{6045B20F-C298-492A-B4CA-A4345ED26806}"/>
    <cellStyle name="쉼표 [0] 8 2 2 3 2 4" xfId="4949" xr:uid="{5EBD2344-AACE-40CE-B9E5-9D8BA6CB14C3}"/>
    <cellStyle name="쉼표 [0] 8 2 2 3 2 4 2" xfId="12454" xr:uid="{95C5A2CE-B7F4-4DB9-833E-8A0F580AE8CA}"/>
    <cellStyle name="쉼표 [0] 8 2 2 3 2 5" xfId="9954" xr:uid="{7550A6B1-817E-4566-9FBB-CCE8C34E8D14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3" xfId="4951" xr:uid="{F9DFA887-BE9B-4DAE-98DB-4635E17A304B}"/>
    <cellStyle name="쉼표 [0] 8 2 2 3 3 3 2" xfId="12456" xr:uid="{C3D9A4D0-58B9-4313-92C4-E904B577155C}"/>
    <cellStyle name="쉼표 [0] 8 2 2 3 3 4" xfId="9956" xr:uid="{97727252-675F-4D50-B930-68BA8FDF8282}"/>
    <cellStyle name="쉼표 [0] 8 2 2 3 4" xfId="7448" xr:uid="{542F1466-FC64-4D00-9676-6060C9B13F9E}"/>
    <cellStyle name="쉼표 [0] 8 2 2 3 4 2" xfId="14953" xr:uid="{337A2885-F925-4AD9-8B6C-8D25ECC879C5}"/>
    <cellStyle name="쉼표 [0] 8 2 2 3 5" xfId="4948" xr:uid="{722412F0-1E27-4C4F-8A94-C505C628EADB}"/>
    <cellStyle name="쉼표 [0] 8 2 2 3 5 2" xfId="12453" xr:uid="{D3A034E4-2156-4D96-B6C4-B9508C42A1FE}"/>
    <cellStyle name="쉼표 [0] 8 2 2 3 6" xfId="9953" xr:uid="{27AB9040-DDFF-4E03-B241-DCF464D0443F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3" xfId="4953" xr:uid="{505B51A2-CC0E-415F-B70B-A05D4F527F01}"/>
    <cellStyle name="쉼표 [0] 8 2 2 4 2 3 2" xfId="12458" xr:uid="{709E3E02-5DE2-46FB-AECA-2E4D02EF8715}"/>
    <cellStyle name="쉼표 [0] 8 2 2 4 2 4" xfId="9958" xr:uid="{59B7D84A-32E1-49DD-A2BE-5677B01F73C6}"/>
    <cellStyle name="쉼표 [0] 8 2 2 4 3" xfId="7452" xr:uid="{71F0E986-1CBB-45CC-8303-8D5348A11222}"/>
    <cellStyle name="쉼표 [0] 8 2 2 4 3 2" xfId="14957" xr:uid="{FF860C47-0B25-4C69-B38F-D5506AD5E6A0}"/>
    <cellStyle name="쉼표 [0] 8 2 2 4 4" xfId="4952" xr:uid="{0F1157DF-33C9-425B-B5DE-59845EDD9F6D}"/>
    <cellStyle name="쉼표 [0] 8 2 2 4 4 2" xfId="12457" xr:uid="{88A2113E-7C4B-49A3-AC4A-A0CCB3E8BF87}"/>
    <cellStyle name="쉼표 [0] 8 2 2 4 5" xfId="9957" xr:uid="{C9162F0A-BEB7-4C44-8BF7-01F5AFA946DD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3" xfId="4954" xr:uid="{FCFAD012-5C0F-466F-A767-C01E0D39F2E3}"/>
    <cellStyle name="쉼표 [0] 8 2 2 5 3 2" xfId="12459" xr:uid="{8541F21C-280B-45A1-8323-3C0CD936F459}"/>
    <cellStyle name="쉼표 [0] 8 2 2 5 4" xfId="9959" xr:uid="{267BDE92-A5AD-41B9-A523-55E1658661A4}"/>
    <cellStyle name="쉼표 [0] 8 2 2 6" xfId="7439" xr:uid="{6A1E834A-D62E-4666-8FA1-E3187783C796}"/>
    <cellStyle name="쉼표 [0] 8 2 2 6 2" xfId="14944" xr:uid="{F1B92AB2-8C90-494A-AB63-1D0E24200D75}"/>
    <cellStyle name="쉼표 [0] 8 2 2 7" xfId="4939" xr:uid="{F06E275D-5011-40A8-B0FD-491CEF0627E4}"/>
    <cellStyle name="쉼표 [0] 8 2 2 7 2" xfId="12444" xr:uid="{74CCC455-5ABF-4159-AB5A-20D148547FF2}"/>
    <cellStyle name="쉼표 [0] 8 2 2 8" xfId="9944" xr:uid="{7B2AA5AE-97CF-4CF0-A300-81765DCFEE15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3" xfId="4958" xr:uid="{CA119BCE-9D5F-44C7-95D0-601C89446317}"/>
    <cellStyle name="쉼표 [0] 8 2 3 2 2 2 3 2" xfId="12463" xr:uid="{BFB4CE01-B8C6-461D-AAA6-4B53E88A35D7}"/>
    <cellStyle name="쉼표 [0] 8 2 3 2 2 2 4" xfId="9963" xr:uid="{B9791A97-ED3B-4EDB-9C1C-03772815D67F}"/>
    <cellStyle name="쉼표 [0] 8 2 3 2 2 3" xfId="7457" xr:uid="{253F16DA-E488-474E-AC57-8FEB9992EF57}"/>
    <cellStyle name="쉼표 [0] 8 2 3 2 2 3 2" xfId="14962" xr:uid="{5B3701A2-5BF8-4C22-9C4D-B16B735BBAD3}"/>
    <cellStyle name="쉼표 [0] 8 2 3 2 2 4" xfId="4957" xr:uid="{66E54D4E-0D4A-4C6C-8EA6-D4904510F367}"/>
    <cellStyle name="쉼표 [0] 8 2 3 2 2 4 2" xfId="12462" xr:uid="{6C4D51C5-EA79-4F11-86FC-1976F8A78FE1}"/>
    <cellStyle name="쉼표 [0] 8 2 3 2 2 5" xfId="9962" xr:uid="{695A3701-52D0-4C89-AE81-8165F2B6451B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3" xfId="4959" xr:uid="{246B3A8B-7BA0-48D0-9F54-BF7BF29D040A}"/>
    <cellStyle name="쉼표 [0] 8 2 3 2 3 3 2" xfId="12464" xr:uid="{EF3279C5-E5E3-4353-BDB0-1BD12AD61E3E}"/>
    <cellStyle name="쉼표 [0] 8 2 3 2 3 4" xfId="9964" xr:uid="{BEC3BD18-8589-4E1C-A81E-113944A55A16}"/>
    <cellStyle name="쉼표 [0] 8 2 3 2 4" xfId="7456" xr:uid="{9E5C5CFA-B78F-485F-8487-C56D067D283B}"/>
    <cellStyle name="쉼표 [0] 8 2 3 2 4 2" xfId="14961" xr:uid="{63C22E0F-4053-4480-B1BC-545111334989}"/>
    <cellStyle name="쉼표 [0] 8 2 3 2 5" xfId="4956" xr:uid="{2884BFB0-ACDB-46AA-AD11-352CCBA315C9}"/>
    <cellStyle name="쉼표 [0] 8 2 3 2 5 2" xfId="12461" xr:uid="{C2600E7B-2D14-4B98-A9B4-37EBEA54992D}"/>
    <cellStyle name="쉼표 [0] 8 2 3 2 6" xfId="9961" xr:uid="{AFFBC6EE-FA4A-4FE3-B908-8402B55FC940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3" xfId="4961" xr:uid="{D2B40185-C564-4E64-864C-2EA59BAF6C1E}"/>
    <cellStyle name="쉼표 [0] 8 2 3 3 2 3 2" xfId="12466" xr:uid="{7BF0C1C9-0438-4EB6-B479-AE858C8E597F}"/>
    <cellStyle name="쉼표 [0] 8 2 3 3 2 4" xfId="9966" xr:uid="{A2095AE2-2393-44F4-8106-ED6F67D5DE7F}"/>
    <cellStyle name="쉼표 [0] 8 2 3 3 3" xfId="7460" xr:uid="{CC3F6B80-45AD-400B-8D43-35117D6F16D2}"/>
    <cellStyle name="쉼표 [0] 8 2 3 3 3 2" xfId="14965" xr:uid="{3DC8E9D2-E138-49DB-B6B9-420ADD4FAADF}"/>
    <cellStyle name="쉼표 [0] 8 2 3 3 4" xfId="4960" xr:uid="{B9BA1D18-5B65-4EAC-93E3-A7CABAF54D00}"/>
    <cellStyle name="쉼표 [0] 8 2 3 3 4 2" xfId="12465" xr:uid="{6AC8B2D0-8D97-42F3-9E13-9937576A501B}"/>
    <cellStyle name="쉼표 [0] 8 2 3 3 5" xfId="9965" xr:uid="{D1210399-9F3A-4DB3-B99D-5CCC7EE1EA3D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3" xfId="4962" xr:uid="{10207D54-56FC-4A3B-9C68-6E8FA24887DB}"/>
    <cellStyle name="쉼표 [0] 8 2 3 4 3 2" xfId="12467" xr:uid="{04BB8142-555B-45A7-922D-08A6DFE3F87D}"/>
    <cellStyle name="쉼표 [0] 8 2 3 4 4" xfId="9967" xr:uid="{CA1AC6BA-3303-4087-BDA7-68F98B8B582F}"/>
    <cellStyle name="쉼표 [0] 8 2 3 5" xfId="7455" xr:uid="{B23C87A1-0BC4-4F0B-83E2-BEFF9EBEDD88}"/>
    <cellStyle name="쉼표 [0] 8 2 3 5 2" xfId="14960" xr:uid="{BD102DD1-9564-496D-B8F1-510700CF20BF}"/>
    <cellStyle name="쉼표 [0] 8 2 3 6" xfId="4955" xr:uid="{FABF409F-F02F-44C7-B583-3774BA5AEFEA}"/>
    <cellStyle name="쉼표 [0] 8 2 3 6 2" xfId="12460" xr:uid="{F0B1031C-9D71-4425-ABD4-90A812B6D5DF}"/>
    <cellStyle name="쉼표 [0] 8 2 3 7" xfId="9960" xr:uid="{6C552E84-DE05-4CE3-99F8-264D2F6BBCF2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3" xfId="4965" xr:uid="{F4CC7EBF-AD9A-46DE-A0AC-3D89006D26C7}"/>
    <cellStyle name="쉼표 [0] 8 2 4 2 2 3 2" xfId="12470" xr:uid="{63C9572D-80D9-46F2-9EC5-61970D889FF1}"/>
    <cellStyle name="쉼표 [0] 8 2 4 2 2 4" xfId="9970" xr:uid="{6F5C5D9A-B26E-48DA-8061-E2BC63EA81DC}"/>
    <cellStyle name="쉼표 [0] 8 2 4 2 3" xfId="7464" xr:uid="{8328915E-CFAF-44B7-BFBA-45954C70DB0C}"/>
    <cellStyle name="쉼표 [0] 8 2 4 2 3 2" xfId="14969" xr:uid="{89FBB51D-B723-49DC-A7DD-59FD0DCEFE58}"/>
    <cellStyle name="쉼표 [0] 8 2 4 2 4" xfId="4964" xr:uid="{616AA8AF-4DEF-4886-8DB4-B0B3BC9EE438}"/>
    <cellStyle name="쉼표 [0] 8 2 4 2 4 2" xfId="12469" xr:uid="{3E5C9A17-9BFC-4277-B2F4-9B226B3FF6D9}"/>
    <cellStyle name="쉼표 [0] 8 2 4 2 5" xfId="9969" xr:uid="{50523B53-702B-4D1F-A215-2FA73C58E6FE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3" xfId="4966" xr:uid="{02F05735-6179-4D41-99FF-74424DE281A5}"/>
    <cellStyle name="쉼표 [0] 8 2 4 3 3 2" xfId="12471" xr:uid="{C7D03A3E-D365-4F05-83B9-77020DF6EC79}"/>
    <cellStyle name="쉼표 [0] 8 2 4 3 4" xfId="9971" xr:uid="{3C128B39-39B7-4421-B7FE-7AA18CD20FFA}"/>
    <cellStyle name="쉼표 [0] 8 2 4 4" xfId="7463" xr:uid="{73F81F57-24FF-489D-85F1-ED9BCA9BB0AB}"/>
    <cellStyle name="쉼표 [0] 8 2 4 4 2" xfId="14968" xr:uid="{3A687ACA-1AB3-465B-9ACC-C0ACC339080F}"/>
    <cellStyle name="쉼표 [0] 8 2 4 5" xfId="4963" xr:uid="{D9DE693D-1E90-4320-A7B9-2576A3945E2D}"/>
    <cellStyle name="쉼표 [0] 8 2 4 5 2" xfId="12468" xr:uid="{3389FDB8-3324-4D4E-9840-F4D588F3D0CC}"/>
    <cellStyle name="쉼표 [0] 8 2 4 6" xfId="9968" xr:uid="{2E3D9C25-59A7-45DD-BBC6-F7D2B72E3B50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3" xfId="4968" xr:uid="{F7F17F88-9990-42A1-87EF-6856BA89B99A}"/>
    <cellStyle name="쉼표 [0] 8 2 5 2 3 2" xfId="12473" xr:uid="{CFAB39F9-CD40-47E6-92A5-C174C7F792AB}"/>
    <cellStyle name="쉼표 [0] 8 2 5 2 4" xfId="9973" xr:uid="{18CE28D8-E60D-49E5-AE3F-464579B9FD12}"/>
    <cellStyle name="쉼표 [0] 8 2 5 3" xfId="7467" xr:uid="{F0AAD0B2-0B9C-43CF-9252-02E5B1625723}"/>
    <cellStyle name="쉼표 [0] 8 2 5 3 2" xfId="14972" xr:uid="{0772958E-228F-4569-9D12-D2341DE0D3D0}"/>
    <cellStyle name="쉼표 [0] 8 2 5 4" xfId="4967" xr:uid="{FBDDFB58-065A-44E0-904F-59BDDF942BA4}"/>
    <cellStyle name="쉼표 [0] 8 2 5 4 2" xfId="12472" xr:uid="{6DFFCE3C-2337-426E-9E6A-60A716DE0B25}"/>
    <cellStyle name="쉼표 [0] 8 2 5 5" xfId="9972" xr:uid="{AE3BC6C1-3460-41E1-A14B-522AF50CED57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3" xfId="4969" xr:uid="{B57635C0-FE7A-417F-9319-D064D6948F88}"/>
    <cellStyle name="쉼표 [0] 8 2 6 3 2" xfId="12474" xr:uid="{C21BA6D7-E26C-43A6-8B29-5C3D8102CA5C}"/>
    <cellStyle name="쉼표 [0] 8 2 6 4" xfId="9974" xr:uid="{326781A4-E2EB-4965-9241-A1D4426B8C93}"/>
    <cellStyle name="쉼표 [0] 8 2 7" xfId="7438" xr:uid="{F987EC93-DC18-4AEC-9B1D-2139674163B5}"/>
    <cellStyle name="쉼표 [0] 8 2 7 2" xfId="14943" xr:uid="{EE4BC6B0-DBE7-43CF-ADA6-ACFE26698123}"/>
    <cellStyle name="쉼표 [0] 8 2 8" xfId="4938" xr:uid="{7A2038CB-2737-46AD-A7BB-E70FE705413F}"/>
    <cellStyle name="쉼표 [0] 8 2 8 2" xfId="12443" xr:uid="{7D69EFDD-733B-4A23-81F1-E530E77E1EB5}"/>
    <cellStyle name="쉼표 [0] 8 2 9" xfId="9943" xr:uid="{E26B1659-3C09-48BB-ABF6-9817D69E9E1C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3" xfId="4974" xr:uid="{875C0002-162D-4961-9B1D-F89BB89C6B82}"/>
    <cellStyle name="쉼표 [0] 8 3 2 2 2 2 3 2" xfId="12479" xr:uid="{C93D36A3-281D-4AA0-AF1C-CA7935586BFA}"/>
    <cellStyle name="쉼표 [0] 8 3 2 2 2 2 4" xfId="9979" xr:uid="{0F763F2E-2639-4A75-84C5-C78CADDDB9FB}"/>
    <cellStyle name="쉼표 [0] 8 3 2 2 2 3" xfId="7473" xr:uid="{EE2469AE-848C-48F9-808A-43D139112586}"/>
    <cellStyle name="쉼표 [0] 8 3 2 2 2 3 2" xfId="14978" xr:uid="{23774399-5EC0-46E4-A03C-AE738FDB5869}"/>
    <cellStyle name="쉼표 [0] 8 3 2 2 2 4" xfId="4973" xr:uid="{2F246F3C-6094-448C-BDB3-4C7C191AD031}"/>
    <cellStyle name="쉼표 [0] 8 3 2 2 2 4 2" xfId="12478" xr:uid="{F2270B1D-50CE-49AA-9D83-E857869869B4}"/>
    <cellStyle name="쉼표 [0] 8 3 2 2 2 5" xfId="9978" xr:uid="{B4D7C017-9477-4539-AFC8-DB7ECB98ACC7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3" xfId="4975" xr:uid="{82FE692A-49BF-4DFF-9349-7CDE81694470}"/>
    <cellStyle name="쉼표 [0] 8 3 2 2 3 3 2" xfId="12480" xr:uid="{290FABF7-7A5B-4597-92E3-579E8275A0DC}"/>
    <cellStyle name="쉼표 [0] 8 3 2 2 3 4" xfId="9980" xr:uid="{9CC857E0-8015-4CA9-BA54-986ECFDF82FC}"/>
    <cellStyle name="쉼표 [0] 8 3 2 2 4" xfId="7472" xr:uid="{20529835-88E2-4F4A-93F2-DA337EE066AE}"/>
    <cellStyle name="쉼표 [0] 8 3 2 2 4 2" xfId="14977" xr:uid="{21196D07-F402-4988-B4AA-1818076B5143}"/>
    <cellStyle name="쉼표 [0] 8 3 2 2 5" xfId="4972" xr:uid="{BDCC280E-96C6-49E7-B3A5-A487A4CEDB9A}"/>
    <cellStyle name="쉼표 [0] 8 3 2 2 5 2" xfId="12477" xr:uid="{0536A7D0-6796-4156-8F49-13FB87EFF761}"/>
    <cellStyle name="쉼표 [0] 8 3 2 2 6" xfId="9977" xr:uid="{A04BF50A-587F-477D-A14B-151174CE1994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3" xfId="4977" xr:uid="{4DA062F4-E558-4E09-9F50-E2BECC3D6DB9}"/>
    <cellStyle name="쉼표 [0] 8 3 2 3 2 3 2" xfId="12482" xr:uid="{C2DFC05E-617C-4F90-B7FD-1397332BE934}"/>
    <cellStyle name="쉼표 [0] 8 3 2 3 2 4" xfId="9982" xr:uid="{AE66C091-0129-4634-A790-D6FD50345807}"/>
    <cellStyle name="쉼표 [0] 8 3 2 3 3" xfId="7476" xr:uid="{01AC37DF-D20D-413A-93D3-0C83837C478D}"/>
    <cellStyle name="쉼표 [0] 8 3 2 3 3 2" xfId="14981" xr:uid="{4E580CD0-24C6-41B6-A60C-FEC1D2117D96}"/>
    <cellStyle name="쉼표 [0] 8 3 2 3 4" xfId="4976" xr:uid="{1B9C3A79-2ADC-49F3-9F8E-D594E0A6D590}"/>
    <cellStyle name="쉼표 [0] 8 3 2 3 4 2" xfId="12481" xr:uid="{FD00EE05-EF66-4397-A2F2-6532344E2633}"/>
    <cellStyle name="쉼표 [0] 8 3 2 3 5" xfId="9981" xr:uid="{2A09EA32-3FA4-42F1-82DD-6E7A8C8E7A0B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3" xfId="4978" xr:uid="{21CCA4B6-2194-49B2-8410-E21709B2E50A}"/>
    <cellStyle name="쉼표 [0] 8 3 2 4 3 2" xfId="12483" xr:uid="{4B25156A-4363-4E53-ADAA-F8C21ABE59E9}"/>
    <cellStyle name="쉼표 [0] 8 3 2 4 4" xfId="9983" xr:uid="{B0EEE52B-9F11-4887-A362-D86274C146E3}"/>
    <cellStyle name="쉼표 [0] 8 3 2 5" xfId="7471" xr:uid="{C690D42D-8B01-4A79-A993-68B4BC369336}"/>
    <cellStyle name="쉼표 [0] 8 3 2 5 2" xfId="14976" xr:uid="{E9F795D0-EEB4-45B8-8BED-CB98FC09E441}"/>
    <cellStyle name="쉼표 [0] 8 3 2 6" xfId="4971" xr:uid="{B1A6DA63-45F7-4983-A38A-CDD077D555E7}"/>
    <cellStyle name="쉼표 [0] 8 3 2 6 2" xfId="12476" xr:uid="{5B9A843C-D606-4116-AF56-3FB578346494}"/>
    <cellStyle name="쉼표 [0] 8 3 2 7" xfId="9976" xr:uid="{88A15DF1-EADE-437D-8C47-0CF078513245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3" xfId="4981" xr:uid="{65C55D7F-2BAD-4E59-93B8-3503BA124AA4}"/>
    <cellStyle name="쉼표 [0] 8 3 3 2 2 3 2" xfId="12486" xr:uid="{5F91A164-ABD1-4E28-9F82-91A564BEBBC5}"/>
    <cellStyle name="쉼표 [0] 8 3 3 2 2 4" xfId="9986" xr:uid="{62D55E60-5903-469C-9731-AF0ECD385E5E}"/>
    <cellStyle name="쉼표 [0] 8 3 3 2 3" xfId="7480" xr:uid="{8F24DD4E-3EE2-43B5-BFD4-BD90B49297CF}"/>
    <cellStyle name="쉼표 [0] 8 3 3 2 3 2" xfId="14985" xr:uid="{A4061CAD-DAC1-4C1A-8D00-B12C88F67197}"/>
    <cellStyle name="쉼표 [0] 8 3 3 2 4" xfId="4980" xr:uid="{30FB5931-9792-4E2F-85DD-1D0126266753}"/>
    <cellStyle name="쉼표 [0] 8 3 3 2 4 2" xfId="12485" xr:uid="{2D496BC7-A07A-43CE-B64C-A6A098D83E03}"/>
    <cellStyle name="쉼표 [0] 8 3 3 2 5" xfId="9985" xr:uid="{A4C9B9C9-75EC-45E2-8FBB-FFF71463BDFE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3" xfId="4982" xr:uid="{7EF1F5D5-1D3D-4FFE-8C45-9078F240213F}"/>
    <cellStyle name="쉼표 [0] 8 3 3 3 3 2" xfId="12487" xr:uid="{F43451A8-6355-478D-9574-D70AF6BD5BA9}"/>
    <cellStyle name="쉼표 [0] 8 3 3 3 4" xfId="9987" xr:uid="{1499B897-E52A-473B-A82E-7377C0338BAF}"/>
    <cellStyle name="쉼표 [0] 8 3 3 4" xfId="7479" xr:uid="{33E5CD96-F1E6-4A45-BA36-59AFF3C10A4B}"/>
    <cellStyle name="쉼표 [0] 8 3 3 4 2" xfId="14984" xr:uid="{6E44BE8F-0BE0-4F77-9377-83BB35B8937F}"/>
    <cellStyle name="쉼표 [0] 8 3 3 5" xfId="4979" xr:uid="{1D2EC37B-FAE3-4866-82EE-A4F4218F6C0F}"/>
    <cellStyle name="쉼표 [0] 8 3 3 5 2" xfId="12484" xr:uid="{F5FB4BB3-4C4F-4C41-9440-247F2CBC6FF6}"/>
    <cellStyle name="쉼표 [0] 8 3 3 6" xfId="9984" xr:uid="{2E9FCE28-E543-452F-AB1F-A45E611ED2A1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3" xfId="4984" xr:uid="{F924D8FF-C9D7-4051-A1AD-586088F4891D}"/>
    <cellStyle name="쉼표 [0] 8 3 4 2 3 2" xfId="12489" xr:uid="{82FFBD0F-DD6A-4E8B-93C0-B8AB28B223D2}"/>
    <cellStyle name="쉼표 [0] 8 3 4 2 4" xfId="9989" xr:uid="{1D5D0948-E828-49C6-874F-8FF9BEE7683B}"/>
    <cellStyle name="쉼표 [0] 8 3 4 3" xfId="7483" xr:uid="{660E3DD7-3909-4AEA-94C1-66B7E1498764}"/>
    <cellStyle name="쉼표 [0] 8 3 4 3 2" xfId="14988" xr:uid="{0810C1EC-F5E2-4520-8801-F1B58C0D2EE8}"/>
    <cellStyle name="쉼표 [0] 8 3 4 4" xfId="4983" xr:uid="{F0458FC5-FD59-4865-8600-4364EE42724E}"/>
    <cellStyle name="쉼표 [0] 8 3 4 4 2" xfId="12488" xr:uid="{A9828E55-4971-4D0F-98B2-BA7DC5CFD863}"/>
    <cellStyle name="쉼표 [0] 8 3 4 5" xfId="9988" xr:uid="{CDE5DB47-0410-4F60-9863-CEB2C71CCB1E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3" xfId="4985" xr:uid="{94071B58-6430-464D-B0C4-BF87DD96B5B9}"/>
    <cellStyle name="쉼표 [0] 8 3 5 3 2" xfId="12490" xr:uid="{B812551A-7983-4F8E-BBEF-DA33A1FE25AF}"/>
    <cellStyle name="쉼표 [0] 8 3 5 4" xfId="9990" xr:uid="{3E396CCC-482A-492B-A2D8-9E8B012615E9}"/>
    <cellStyle name="쉼표 [0] 8 3 6" xfId="7470" xr:uid="{640DA178-EF27-46B6-9AB9-CC613C3C21AE}"/>
    <cellStyle name="쉼표 [0] 8 3 6 2" xfId="14975" xr:uid="{0F64D934-515D-4E29-9BCC-B6EA26DD0E92}"/>
    <cellStyle name="쉼표 [0] 8 3 7" xfId="4970" xr:uid="{48810BDA-299C-48AF-B49C-846CEC95FA6A}"/>
    <cellStyle name="쉼표 [0] 8 3 7 2" xfId="12475" xr:uid="{33BAE7E1-93CF-4300-BB25-7C15A42DB5EC}"/>
    <cellStyle name="쉼표 [0] 8 3 8" xfId="9975" xr:uid="{2F22CD89-F3F3-4841-865E-18330D24C6B2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3" xfId="4989" xr:uid="{BDE740DA-DA0C-4E71-A36B-7541701B88C5}"/>
    <cellStyle name="쉼표 [0] 8 4 2 2 2 3 2" xfId="12494" xr:uid="{2DF08911-D0CA-445F-8120-FC081F363ECF}"/>
    <cellStyle name="쉼표 [0] 8 4 2 2 2 4" xfId="9994" xr:uid="{CA4E5239-49CB-4F18-BE7C-8061AA22624B}"/>
    <cellStyle name="쉼표 [0] 8 4 2 2 3" xfId="7488" xr:uid="{8B0B875E-F445-40DC-B1CC-793D3E6B4E8A}"/>
    <cellStyle name="쉼표 [0] 8 4 2 2 3 2" xfId="14993" xr:uid="{8E5A11BB-C380-4435-AD57-9A26B6624CF3}"/>
    <cellStyle name="쉼표 [0] 8 4 2 2 4" xfId="4988" xr:uid="{8866BDF2-03B4-4046-B536-A396190CBAE1}"/>
    <cellStyle name="쉼표 [0] 8 4 2 2 4 2" xfId="12493" xr:uid="{42DF2AF1-13F0-4199-9957-FE3466E4962D}"/>
    <cellStyle name="쉼표 [0] 8 4 2 2 5" xfId="9993" xr:uid="{56E05A63-7813-4011-AF8C-2B13BEF51D39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3" xfId="4990" xr:uid="{8ED03D4D-1A38-44BD-9C16-C0F158347D4F}"/>
    <cellStyle name="쉼표 [0] 8 4 2 3 3 2" xfId="12495" xr:uid="{4A9CA8E7-D005-4104-B30F-1E258C4BCAB9}"/>
    <cellStyle name="쉼표 [0] 8 4 2 3 4" xfId="9995" xr:uid="{74223880-E324-4DF0-9151-46584C83E85E}"/>
    <cellStyle name="쉼표 [0] 8 4 2 4" xfId="7487" xr:uid="{0E01AF2B-5DCD-4CAE-BC5C-38060D7806F2}"/>
    <cellStyle name="쉼표 [0] 8 4 2 4 2" xfId="14992" xr:uid="{96DB2B39-AD79-42BA-B7EB-97DDDBC7D6AC}"/>
    <cellStyle name="쉼표 [0] 8 4 2 5" xfId="4987" xr:uid="{32F5211F-D120-4EA4-88F0-76613325F8B8}"/>
    <cellStyle name="쉼표 [0] 8 4 2 5 2" xfId="12492" xr:uid="{3C832B1D-2F2B-446F-9A79-A0171E4925DE}"/>
    <cellStyle name="쉼표 [0] 8 4 2 6" xfId="9992" xr:uid="{A94A785D-9287-4B9C-AC24-D37C954CDD17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3" xfId="4992" xr:uid="{24E41ADC-A48E-44C8-869B-26EE4F9772DE}"/>
    <cellStyle name="쉼표 [0] 8 4 3 2 3 2" xfId="12497" xr:uid="{3D460F77-CC19-4C07-9B4A-CD310955F474}"/>
    <cellStyle name="쉼표 [0] 8 4 3 2 4" xfId="9997" xr:uid="{9B4CE3E8-7F76-42CF-9505-B20BB49DCE48}"/>
    <cellStyle name="쉼표 [0] 8 4 3 3" xfId="7491" xr:uid="{CE5DC0CC-82CC-409B-AFBE-711496DFCB54}"/>
    <cellStyle name="쉼표 [0] 8 4 3 3 2" xfId="14996" xr:uid="{682773D1-AC8B-45BD-BEAF-E8CFC55463F4}"/>
    <cellStyle name="쉼표 [0] 8 4 3 4" xfId="4991" xr:uid="{9EB92EEF-E329-4E32-9A13-12E9C1236024}"/>
    <cellStyle name="쉼표 [0] 8 4 3 4 2" xfId="12496" xr:uid="{AEC52C3B-30A3-4858-A550-86FE8738525D}"/>
    <cellStyle name="쉼표 [0] 8 4 3 5" xfId="9996" xr:uid="{521C9F8D-B386-4D01-BFCB-88DDF5C7025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3" xfId="4993" xr:uid="{47A0DF72-B1FF-4500-92A7-E80B49A1E81A}"/>
    <cellStyle name="쉼표 [0] 8 4 4 3 2" xfId="12498" xr:uid="{7FDB01AA-2451-4C70-B63E-3C250B61C8E2}"/>
    <cellStyle name="쉼표 [0] 8 4 4 4" xfId="9998" xr:uid="{506AFCB6-B4D5-4202-8EB1-98385C4BD0EE}"/>
    <cellStyle name="쉼표 [0] 8 4 5" xfId="7486" xr:uid="{91F92CE6-576E-4952-B91E-A12C10F43003}"/>
    <cellStyle name="쉼표 [0] 8 4 5 2" xfId="14991" xr:uid="{F7710B87-FC0D-4CE9-BDC3-DDAAAE4F3984}"/>
    <cellStyle name="쉼표 [0] 8 4 6" xfId="4986" xr:uid="{9612244B-4301-4E5F-B5A9-F678A0E83B95}"/>
    <cellStyle name="쉼표 [0] 8 4 6 2" xfId="12491" xr:uid="{7AEE62CA-757F-4E59-9F1E-86DBDFB2B5AD}"/>
    <cellStyle name="쉼표 [0] 8 4 7" xfId="9991" xr:uid="{B7B243FF-7B05-4E54-9DC2-2CB8DC105F82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3" xfId="4996" xr:uid="{5435B329-0536-4BD6-A38E-B3395FC75F3B}"/>
    <cellStyle name="쉼표 [0] 8 5 2 2 3 2" xfId="12501" xr:uid="{9E332019-6D47-4BF1-9B55-586CA522978C}"/>
    <cellStyle name="쉼표 [0] 8 5 2 2 4" xfId="10001" xr:uid="{8B1043A5-7377-436B-8D59-393D534C0813}"/>
    <cellStyle name="쉼표 [0] 8 5 2 3" xfId="7495" xr:uid="{F960DC63-C2B0-40BC-A8FD-FECA1997969E}"/>
    <cellStyle name="쉼표 [0] 8 5 2 3 2" xfId="15000" xr:uid="{0C77A48B-5609-41E0-9D25-88B7B5EBA9B2}"/>
    <cellStyle name="쉼표 [0] 8 5 2 4" xfId="4995" xr:uid="{37CF84A5-CE3B-41C8-A072-EB43670784EE}"/>
    <cellStyle name="쉼표 [0] 8 5 2 4 2" xfId="12500" xr:uid="{D168DFB7-8EB4-4FA2-BB34-FEDE6C81B71C}"/>
    <cellStyle name="쉼표 [0] 8 5 2 5" xfId="10000" xr:uid="{4FFB8BA2-36F1-4F4A-912A-D3FEEB4F4F8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3" xfId="4997" xr:uid="{D917219A-94D0-4352-9666-4AD0DE50529D}"/>
    <cellStyle name="쉼표 [0] 8 5 3 3 2" xfId="12502" xr:uid="{6422A3DB-6088-46D3-9C2A-C2CAD1A9BD73}"/>
    <cellStyle name="쉼표 [0] 8 5 3 4" xfId="10002" xr:uid="{C53263E0-3B37-4DC7-9757-BBCCD8C628B9}"/>
    <cellStyle name="쉼표 [0] 8 5 4" xfId="7494" xr:uid="{C5AA23BC-489D-4D32-AAA4-C8EA71E22455}"/>
    <cellStyle name="쉼표 [0] 8 5 4 2" xfId="14999" xr:uid="{5B7B85EC-6E3C-4C18-BC36-1DC6F14EF45C}"/>
    <cellStyle name="쉼표 [0] 8 5 5" xfId="4994" xr:uid="{52DECBE5-E61D-4B8A-A8BC-0DFD18ADDE1D}"/>
    <cellStyle name="쉼표 [0] 8 5 5 2" xfId="12499" xr:uid="{CDD76F06-E5D1-4A5B-93D1-1AE77A86B736}"/>
    <cellStyle name="쉼표 [0] 8 5 6" xfId="9999" xr:uid="{D7B39F82-6CA4-47C6-A684-5D0A00DF7E5D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3" xfId="4999" xr:uid="{CB498F26-B0FA-4FD5-8DD0-9187FA029503}"/>
    <cellStyle name="쉼표 [0] 8 6 2 3 2" xfId="12504" xr:uid="{28AE32E6-FD73-4559-B80A-CD87DE0B684D}"/>
    <cellStyle name="쉼표 [0] 8 6 2 4" xfId="10004" xr:uid="{944C1EBE-9C25-4127-8AD0-21EAAF6E01C3}"/>
    <cellStyle name="쉼표 [0] 8 6 3" xfId="7498" xr:uid="{D9316DAC-5F36-43DB-9FEE-5531C961649E}"/>
    <cellStyle name="쉼표 [0] 8 6 3 2" xfId="15003" xr:uid="{B0C86FA9-605D-4ABF-8378-5D086C0710F4}"/>
    <cellStyle name="쉼표 [0] 8 6 4" xfId="4998" xr:uid="{0A0E95BF-DA4F-48B6-BB61-411A8CE20ACC}"/>
    <cellStyle name="쉼표 [0] 8 6 4 2" xfId="12503" xr:uid="{920665E2-4D8F-4B21-9E79-B675322C4A62}"/>
    <cellStyle name="쉼표 [0] 8 6 5" xfId="10003" xr:uid="{4915BF89-2DBE-4463-8FE1-0946615A46D6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3" xfId="5000" xr:uid="{3876AC34-3492-4E90-94AC-1928BE934EE0}"/>
    <cellStyle name="쉼표 [0] 8 7 3 2" xfId="12505" xr:uid="{0F2F8DAD-BF79-4AC2-A4E0-701606053299}"/>
    <cellStyle name="쉼표 [0] 8 7 4" xfId="10005" xr:uid="{2F64C608-A1AF-4930-B9DB-18D12F4E2EAE}"/>
    <cellStyle name="쉼표 [0] 8 8" xfId="7437" xr:uid="{D146C13F-48F0-462C-9593-51837A313453}"/>
    <cellStyle name="쉼표 [0] 8 8 2" xfId="14942" xr:uid="{BF50092B-72C6-4737-ADBA-6DDE554D2AF0}"/>
    <cellStyle name="쉼표 [0] 8 9" xfId="4937" xr:uid="{B006A862-7742-44C4-BEC0-4572F015E039}"/>
    <cellStyle name="쉼표 [0] 8 9 2" xfId="12442" xr:uid="{0645C530-72D8-45B5-BC87-CE519900441C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3" xfId="5006" xr:uid="{E046C388-C7C8-46C5-B191-B580F168FD22}"/>
    <cellStyle name="쉼표 [0] 9 2 2 2 2 2 3 2" xfId="12511" xr:uid="{E2F16730-27EA-4036-90FA-FD4C6144A156}"/>
    <cellStyle name="쉼표 [0] 9 2 2 2 2 2 4" xfId="10011" xr:uid="{FF878BC1-646B-4A1E-88F6-6C9F50D6828A}"/>
    <cellStyle name="쉼표 [0] 9 2 2 2 2 3" xfId="7505" xr:uid="{B4D0FD34-0BFE-469C-B973-C0FA1A0B7514}"/>
    <cellStyle name="쉼표 [0] 9 2 2 2 2 3 2" xfId="15010" xr:uid="{3FE90C1F-340D-425B-ADA7-6FE944723F33}"/>
    <cellStyle name="쉼표 [0] 9 2 2 2 2 4" xfId="5005" xr:uid="{7A40F8D5-A29A-44BC-AA3E-B5BDED6264DC}"/>
    <cellStyle name="쉼표 [0] 9 2 2 2 2 4 2" xfId="12510" xr:uid="{2C1D2F62-28A6-4196-9035-E45505C588E2}"/>
    <cellStyle name="쉼표 [0] 9 2 2 2 2 5" xfId="10010" xr:uid="{1A5A3C2D-22BD-4E8A-9E09-C5C7C75D37AB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3" xfId="5007" xr:uid="{A31DE536-7FE9-4CAE-B6DC-17C8F43E8AB1}"/>
    <cellStyle name="쉼표 [0] 9 2 2 2 3 3 2" xfId="12512" xr:uid="{BA448D28-B8CD-4552-B36C-0DBF615C5E20}"/>
    <cellStyle name="쉼표 [0] 9 2 2 2 3 4" xfId="10012" xr:uid="{D7C0C070-D754-477B-B0DF-BC9ABF199D3E}"/>
    <cellStyle name="쉼표 [0] 9 2 2 2 4" xfId="7504" xr:uid="{F2AB0B81-6F19-4464-95E0-F4915C2C43CD}"/>
    <cellStyle name="쉼표 [0] 9 2 2 2 4 2" xfId="15009" xr:uid="{DB7F92B8-2208-4360-BC94-DEE4860E599C}"/>
    <cellStyle name="쉼표 [0] 9 2 2 2 5" xfId="5004" xr:uid="{A8DBE875-2B8B-45B9-8573-E1DBB8255301}"/>
    <cellStyle name="쉼표 [0] 9 2 2 2 5 2" xfId="12509" xr:uid="{779E0AC4-3B1E-4D22-B9FA-37A2A706A362}"/>
    <cellStyle name="쉼표 [0] 9 2 2 2 6" xfId="10009" xr:uid="{C3048394-20B1-47CF-B8DF-77679F0083E6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3" xfId="5009" xr:uid="{AB4D27F1-6F4A-4AC3-9CD7-002F321A3A38}"/>
    <cellStyle name="쉼표 [0] 9 2 2 3 2 3 2" xfId="12514" xr:uid="{F3DA5918-6519-4717-AD70-BDE09DD4CF15}"/>
    <cellStyle name="쉼표 [0] 9 2 2 3 2 4" xfId="10014" xr:uid="{28DD94FE-C421-4562-B1FA-2656BDD1D9D7}"/>
    <cellStyle name="쉼표 [0] 9 2 2 3 3" xfId="7508" xr:uid="{2ADDBBE6-6045-4185-83CD-A2A3DD5925AD}"/>
    <cellStyle name="쉼표 [0] 9 2 2 3 3 2" xfId="15013" xr:uid="{71E28FCC-02DC-4128-A030-06596F996AD3}"/>
    <cellStyle name="쉼표 [0] 9 2 2 3 4" xfId="5008" xr:uid="{62E06FDA-E654-4602-84B4-680299E5C039}"/>
    <cellStyle name="쉼표 [0] 9 2 2 3 4 2" xfId="12513" xr:uid="{20774DC8-9880-4906-82F1-5189BEEAAB92}"/>
    <cellStyle name="쉼표 [0] 9 2 2 3 5" xfId="10013" xr:uid="{76759F2A-2DFD-4104-8D81-A10FF7486D62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3" xfId="5010" xr:uid="{D1E8EB2D-D9D8-483E-886E-B9D6B2F510D7}"/>
    <cellStyle name="쉼표 [0] 9 2 2 4 3 2" xfId="12515" xr:uid="{A0C5E7F0-2D49-43F7-ACE6-D4EDDC9CA29F}"/>
    <cellStyle name="쉼표 [0] 9 2 2 4 4" xfId="10015" xr:uid="{AF065A04-8D02-4E18-8BEA-76F036421A0C}"/>
    <cellStyle name="쉼표 [0] 9 2 2 5" xfId="7503" xr:uid="{124A02EA-B5A6-4F6D-81E5-C8229D580580}"/>
    <cellStyle name="쉼표 [0] 9 2 2 5 2" xfId="15008" xr:uid="{08114EBB-25F2-4846-856C-E699EAEF8BC7}"/>
    <cellStyle name="쉼표 [0] 9 2 2 6" xfId="5003" xr:uid="{35B47368-4D7D-4C60-884F-5A651DC68502}"/>
    <cellStyle name="쉼표 [0] 9 2 2 6 2" xfId="12508" xr:uid="{87AEFF87-00DB-497D-976D-B9AC2E50BD8E}"/>
    <cellStyle name="쉼표 [0] 9 2 2 7" xfId="10008" xr:uid="{54A3D9DA-B618-4955-BC5F-0A0E182C2932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3" xfId="5013" xr:uid="{551C9A6C-01DD-4AAA-A416-F792870DFC17}"/>
    <cellStyle name="쉼표 [0] 9 2 3 2 2 3 2" xfId="12518" xr:uid="{8CE1376D-C5FA-40BE-8DED-77910D43A3A9}"/>
    <cellStyle name="쉼표 [0] 9 2 3 2 2 4" xfId="10018" xr:uid="{EFFE9B02-F330-4EDC-AD94-3EE8CDC0E971}"/>
    <cellStyle name="쉼표 [0] 9 2 3 2 3" xfId="7512" xr:uid="{C2967CEA-457C-4DDA-90F3-AA9F98180D87}"/>
    <cellStyle name="쉼표 [0] 9 2 3 2 3 2" xfId="15017" xr:uid="{8975355C-2A7B-4986-BA35-6581D32C5344}"/>
    <cellStyle name="쉼표 [0] 9 2 3 2 4" xfId="5012" xr:uid="{E4BC01C3-9034-464C-9970-A1EF1DED17A3}"/>
    <cellStyle name="쉼표 [0] 9 2 3 2 4 2" xfId="12517" xr:uid="{8DCA83CD-AC56-4FDF-B865-E8A2C9047064}"/>
    <cellStyle name="쉼표 [0] 9 2 3 2 5" xfId="10017" xr:uid="{BE8FB6F2-FFBE-4FE2-95F8-D69087EE05C8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3" xfId="5014" xr:uid="{5D9E6666-AC6A-419B-8266-871D72602907}"/>
    <cellStyle name="쉼표 [0] 9 2 3 3 3 2" xfId="12519" xr:uid="{BE63182A-2165-4E6E-8013-2FEAACDB6372}"/>
    <cellStyle name="쉼표 [0] 9 2 3 3 4" xfId="10019" xr:uid="{C491125D-F1DA-4EBD-B539-7E19294AE73C}"/>
    <cellStyle name="쉼표 [0] 9 2 3 4" xfId="7511" xr:uid="{5FCD9D85-5193-4DA7-8DFD-2B8B8D7E04B4}"/>
    <cellStyle name="쉼표 [0] 9 2 3 4 2" xfId="15016" xr:uid="{B28CB39D-5F9D-48E7-8D31-61E0D9AADFE1}"/>
    <cellStyle name="쉼표 [0] 9 2 3 5" xfId="5011" xr:uid="{E39648AE-1A78-4F32-97DA-1A9E77982932}"/>
    <cellStyle name="쉼표 [0] 9 2 3 5 2" xfId="12516" xr:uid="{BDC12F6A-E298-4A0E-8E57-3E12FE476DA8}"/>
    <cellStyle name="쉼표 [0] 9 2 3 6" xfId="10016" xr:uid="{F73E10A9-6913-4CAC-BD9C-FD99ABC79AA0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3" xfId="5016" xr:uid="{80368AF2-9853-4F4A-9EFE-81AB855E6117}"/>
    <cellStyle name="쉼표 [0] 9 2 4 2 3 2" xfId="12521" xr:uid="{6D02602B-7CFE-42DB-86B0-63AB0713CB1C}"/>
    <cellStyle name="쉼표 [0] 9 2 4 2 4" xfId="10021" xr:uid="{7AC5791C-41AD-4A2F-BC4D-6AA1C230A251}"/>
    <cellStyle name="쉼표 [0] 9 2 4 3" xfId="7515" xr:uid="{003B657E-A36C-4697-BBAD-A81DB5C9FAB5}"/>
    <cellStyle name="쉼표 [0] 9 2 4 3 2" xfId="15020" xr:uid="{1D05356C-4C16-4D3D-BFE7-FDE74120AAA9}"/>
    <cellStyle name="쉼표 [0] 9 2 4 4" xfId="5015" xr:uid="{4897BCA8-6A5A-4497-80EC-C88794327ADB}"/>
    <cellStyle name="쉼표 [0] 9 2 4 4 2" xfId="12520" xr:uid="{F8AE1EDC-3C0D-4566-BC43-3A0ECB60E0DE}"/>
    <cellStyle name="쉼표 [0] 9 2 4 5" xfId="10020" xr:uid="{0E4A5736-DB51-429F-B788-295009108F1D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3" xfId="5017" xr:uid="{6FE4ECF2-8367-4564-A712-49EA1C81EE6D}"/>
    <cellStyle name="쉼표 [0] 9 2 5 3 2" xfId="12522" xr:uid="{CE0E78A9-EA12-409B-BEE9-DC59645F6822}"/>
    <cellStyle name="쉼표 [0] 9 2 5 4" xfId="10022" xr:uid="{E2B8BBC5-0E22-4A73-8D7F-D2D93F4924EE}"/>
    <cellStyle name="쉼표 [0] 9 2 6" xfId="7502" xr:uid="{6D686536-73CE-41EE-BD0D-038EF72482CE}"/>
    <cellStyle name="쉼표 [0] 9 2 6 2" xfId="15007" xr:uid="{6A726058-E499-4C84-815A-3F6C3EA94D4A}"/>
    <cellStyle name="쉼표 [0] 9 2 7" xfId="5002" xr:uid="{C63BF2EE-56B6-48E2-9CE0-68C9CA15B6F7}"/>
    <cellStyle name="쉼표 [0] 9 2 7 2" xfId="12507" xr:uid="{00AA19F0-6985-4B55-8773-C5493030E839}"/>
    <cellStyle name="쉼표 [0] 9 2 8" xfId="10007" xr:uid="{A7021751-4342-47BE-BEFB-3FDD06B1FD47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3" xfId="5021" xr:uid="{F864155F-6F1D-4C15-A1F8-5D0F70868ACA}"/>
    <cellStyle name="쉼표 [0] 9 3 2 2 2 3 2" xfId="12526" xr:uid="{B8568A08-B348-48F5-A7D7-91C964588DB4}"/>
    <cellStyle name="쉼표 [0] 9 3 2 2 2 4" xfId="10026" xr:uid="{72834243-7A7E-43FB-9261-1FA95E7B0539}"/>
    <cellStyle name="쉼표 [0] 9 3 2 2 3" xfId="7520" xr:uid="{35CF9B10-6BF8-4ABD-B53B-02A6F1F114EB}"/>
    <cellStyle name="쉼표 [0] 9 3 2 2 3 2" xfId="15025" xr:uid="{0941FB56-8E61-41C7-A9DB-DD48ED1E4583}"/>
    <cellStyle name="쉼표 [0] 9 3 2 2 4" xfId="5020" xr:uid="{CB3097AE-F995-4625-B995-4399A244908C}"/>
    <cellStyle name="쉼표 [0] 9 3 2 2 4 2" xfId="12525" xr:uid="{8320EF4E-A9AD-4558-93F3-D5F129E4EA0E}"/>
    <cellStyle name="쉼표 [0] 9 3 2 2 5" xfId="10025" xr:uid="{E4C45274-598D-4865-9195-AA666D887111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3" xfId="5022" xr:uid="{96F3D9A2-E080-47F2-AE83-B193B19B569A}"/>
    <cellStyle name="쉼표 [0] 9 3 2 3 3 2" xfId="12527" xr:uid="{BDA0CFA3-938F-43A6-9F16-5C8F4E7BAC1B}"/>
    <cellStyle name="쉼표 [0] 9 3 2 3 4" xfId="10027" xr:uid="{6A86F196-2115-4CD0-ADFA-ECA8B517870D}"/>
    <cellStyle name="쉼표 [0] 9 3 2 4" xfId="7519" xr:uid="{734E2B38-AEE6-4A43-8A63-9F108C4B983B}"/>
    <cellStyle name="쉼표 [0] 9 3 2 4 2" xfId="15024" xr:uid="{BF210983-2B59-44CD-8E6C-EDBEA4EABE1C}"/>
    <cellStyle name="쉼표 [0] 9 3 2 5" xfId="5019" xr:uid="{B4171E44-8DFE-4656-B6E1-D30C0C381929}"/>
    <cellStyle name="쉼표 [0] 9 3 2 5 2" xfId="12524" xr:uid="{E38738FA-4EDB-4221-AA51-5827C9635665}"/>
    <cellStyle name="쉼표 [0] 9 3 2 6" xfId="10024" xr:uid="{DEE421B3-2FEE-438F-BE10-57D4B5163969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3" xfId="5024" xr:uid="{AC73E8F9-462F-4896-8DFF-B1A2F76FD079}"/>
    <cellStyle name="쉼표 [0] 9 3 3 2 3 2" xfId="12529" xr:uid="{EAA4A650-7C48-4E4E-B28A-87A54B7FEC55}"/>
    <cellStyle name="쉼표 [0] 9 3 3 2 4" xfId="10029" xr:uid="{3085A4D0-24FC-44F7-8E4B-856D773C86D9}"/>
    <cellStyle name="쉼표 [0] 9 3 3 3" xfId="7523" xr:uid="{969FA8B9-541C-4FB1-A3C5-FC0FBB8E441E}"/>
    <cellStyle name="쉼표 [0] 9 3 3 3 2" xfId="15028" xr:uid="{094B09D1-88E0-4860-A849-EAAE573C1BDA}"/>
    <cellStyle name="쉼표 [0] 9 3 3 4" xfId="5023" xr:uid="{1CFEC45B-8060-4EB9-8539-E4407A2733AF}"/>
    <cellStyle name="쉼표 [0] 9 3 3 4 2" xfId="12528" xr:uid="{BB6EE2DF-F439-4A50-91D6-C1C80C5274EE}"/>
    <cellStyle name="쉼표 [0] 9 3 3 5" xfId="10028" xr:uid="{F34E0204-BFF8-431B-97E0-8394763CFF28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3" xfId="5025" xr:uid="{B23BCB98-1AE5-4204-9882-EE062DB09D3B}"/>
    <cellStyle name="쉼표 [0] 9 3 4 3 2" xfId="12530" xr:uid="{02A07F2D-80AC-47D3-B7BB-9D09B5D613A1}"/>
    <cellStyle name="쉼표 [0] 9 3 4 4" xfId="10030" xr:uid="{277ECE2B-1438-4269-9000-F174BDBB4915}"/>
    <cellStyle name="쉼표 [0] 9 3 5" xfId="7518" xr:uid="{BABB1FDE-E70C-4EBC-9584-2B4AD4FE6383}"/>
    <cellStyle name="쉼표 [0] 9 3 5 2" xfId="15023" xr:uid="{D2A13408-B07B-4C6F-B633-90A52A1C862A}"/>
    <cellStyle name="쉼표 [0] 9 3 6" xfId="5018" xr:uid="{FD6B1177-4AF7-4AFA-BF05-2C8F4BD0C832}"/>
    <cellStyle name="쉼표 [0] 9 3 6 2" xfId="12523" xr:uid="{E251C1D3-7849-45CA-8CB4-38C0A44CF46F}"/>
    <cellStyle name="쉼표 [0] 9 3 7" xfId="10023" xr:uid="{F6E5E4A9-6A8F-44CB-9565-FD382197326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3" xfId="5028" xr:uid="{2620EE51-637C-4B5E-A9AE-EDF5BD08E5FD}"/>
    <cellStyle name="쉼표 [0] 9 4 2 2 3 2" xfId="12533" xr:uid="{8816C043-D5F9-4DDD-AD13-1372677D0993}"/>
    <cellStyle name="쉼표 [0] 9 4 2 2 4" xfId="10033" xr:uid="{4E5C7400-829D-4EA7-84C6-EAD3ABE909EE}"/>
    <cellStyle name="쉼표 [0] 9 4 2 3" xfId="7527" xr:uid="{BD5BF5E5-2124-4FC7-AC25-E9CFC5C10BCC}"/>
    <cellStyle name="쉼표 [0] 9 4 2 3 2" xfId="15032" xr:uid="{10B0C869-3AF0-4B9C-90A9-97E70BD3E631}"/>
    <cellStyle name="쉼표 [0] 9 4 2 4" xfId="5027" xr:uid="{3FE1B726-9434-4BF5-942A-EB5D942315F8}"/>
    <cellStyle name="쉼표 [0] 9 4 2 4 2" xfId="12532" xr:uid="{16BABAF2-F4B2-442A-80D1-CB1F224BD3AD}"/>
    <cellStyle name="쉼표 [0] 9 4 2 5" xfId="10032" xr:uid="{520A8052-67AB-4273-80B3-0801344BBD41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3" xfId="5029" xr:uid="{F9578C41-F662-44D8-A6EC-7E18673BF988}"/>
    <cellStyle name="쉼표 [0] 9 4 3 3 2" xfId="12534" xr:uid="{93436DDD-D5C1-43DA-8B01-73FE37CF8859}"/>
    <cellStyle name="쉼표 [0] 9 4 3 4" xfId="10034" xr:uid="{AB749AAB-BAC6-4B16-AE28-4040F652764C}"/>
    <cellStyle name="쉼표 [0] 9 4 4" xfId="7526" xr:uid="{5C4E196A-1993-4F31-A461-D4635D9B715D}"/>
    <cellStyle name="쉼표 [0] 9 4 4 2" xfId="15031" xr:uid="{4085578C-216A-45CF-B060-1A1539D54E60}"/>
    <cellStyle name="쉼표 [0] 9 4 5" xfId="5026" xr:uid="{64234BB5-E69C-4930-BA17-B055700E5B6D}"/>
    <cellStyle name="쉼표 [0] 9 4 5 2" xfId="12531" xr:uid="{06EDBBFD-9CD7-4D1E-BE35-2A196D125BE3}"/>
    <cellStyle name="쉼표 [0] 9 4 6" xfId="10031" xr:uid="{4322DDCC-AD2B-4A23-8F22-0D490E927F9F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3" xfId="5031" xr:uid="{30650DBD-979F-456A-9B11-0425BBD7F7A5}"/>
    <cellStyle name="쉼표 [0] 9 5 2 3 2" xfId="12536" xr:uid="{196AC1AE-2499-4E19-981D-EC0863566AE7}"/>
    <cellStyle name="쉼표 [0] 9 5 2 4" xfId="10036" xr:uid="{45D4A46E-987D-435C-89F7-91BEA24F6A0E}"/>
    <cellStyle name="쉼표 [0] 9 5 3" xfId="7530" xr:uid="{A7582354-94F9-4FA4-BED6-29B4222891C3}"/>
    <cellStyle name="쉼표 [0] 9 5 3 2" xfId="15035" xr:uid="{707E4DFA-8C08-4557-93C9-99E1EE488A58}"/>
    <cellStyle name="쉼표 [0] 9 5 4" xfId="5030" xr:uid="{42ABDC17-B088-43D5-8796-D235970F1B88}"/>
    <cellStyle name="쉼표 [0] 9 5 4 2" xfId="12535" xr:uid="{D6DD90A3-7EE8-411F-88CE-875ABA0FB98E}"/>
    <cellStyle name="쉼표 [0] 9 5 5" xfId="10035" xr:uid="{B5B3A9C5-D602-490B-88D6-705492EE5A2C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3" xfId="5032" xr:uid="{90B897BB-1B36-4F8D-A614-3997F563DB70}"/>
    <cellStyle name="쉼표 [0] 9 6 3 2" xfId="12537" xr:uid="{A3458F4E-FAE6-41B9-A6D0-468E524D552A}"/>
    <cellStyle name="쉼표 [0] 9 6 4" xfId="10037" xr:uid="{55BD3DA6-34F7-4F5A-939E-21686806A9ED}"/>
    <cellStyle name="쉼표 [0] 9 7" xfId="7501" xr:uid="{25ABB3C8-A580-480B-B462-A4D164EE8E4F}"/>
    <cellStyle name="쉼표 [0] 9 7 2" xfId="15006" xr:uid="{ED964D92-55CB-4F8A-B079-370B67A9A5EC}"/>
    <cellStyle name="쉼표 [0] 9 8" xfId="5001" xr:uid="{5FF9978D-D9BC-482C-BAD9-DA6B36E6E55B}"/>
    <cellStyle name="쉼표 [0] 9 8 2" xfId="12506" xr:uid="{9B6488F4-95DC-4950-9E4D-121AC26760B1}"/>
    <cellStyle name="쉼표 [0] 9 9" xfId="10006" xr:uid="{BB71C6C8-8910-4C9A-99BB-BA0F12DE1610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4" xfId="5033" xr:uid="{6E04F4DD-5764-4A82-8D61-AD608C573727}"/>
    <cellStyle name="표준 8 4 2" xfId="12538" xr:uid="{D496B543-31EB-434F-9F29-1A2903AD7F46}"/>
    <cellStyle name="표준 8 5" xfId="10038" xr:uid="{72D0DE44-6476-4C7F-B83A-580696B134A5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1.%20&#54252;&#54637;&#49884;%20-%202023&#45380;%203&#48516;&#44592;%20&#54665;&#51221;&#44396;&#50669;%20&#49464;&#48512;&#54788;&#54889;(&#54252;&#54637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1.%20&#54252;&#54637;&#49884;%20-%202023&#45380;%203&#48516;&#44592;%20&#54665;&#51221;&#44396;&#50669;%20&#49464;&#48512;&#54788;&#54889;(&#54252;&#54637;&#49884;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65;&#51221;&#54016;%202(&#51452;&#51648;&#50857;)/5.%20&#49440;&#44144;&#46321;%20&#52628;&#51652;&#50629;&#47924;/230111%202022&#45380;%204&#48516;&#44592;%20&#54665;&#51221;&#44396;&#50669;%20&#54788;&#54889;/3.%20&#44608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5">
          <cell r="C5">
            <v>4</v>
          </cell>
          <cell r="D5">
            <v>10</v>
          </cell>
          <cell r="E5">
            <v>15</v>
          </cell>
          <cell r="F5">
            <v>41</v>
          </cell>
          <cell r="G5">
            <v>1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D38">
            <v>8</v>
          </cell>
          <cell r="E38">
            <v>11</v>
          </cell>
          <cell r="F38">
            <v>44</v>
          </cell>
          <cell r="G38">
            <v>0</v>
          </cell>
          <cell r="H38">
            <v>665</v>
          </cell>
          <cell r="I38">
            <v>347</v>
          </cell>
          <cell r="J38">
            <v>318</v>
          </cell>
          <cell r="K38">
            <v>142</v>
          </cell>
          <cell r="L38">
            <v>3392</v>
          </cell>
          <cell r="M38">
            <v>822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면적"/>
      <sheetName val="1.전체"/>
      <sheetName val="2.시군별"/>
      <sheetName val="4.시군청 정보"/>
      <sheetName val="3.법정행정"/>
    </sheetNames>
    <sheetDataSet>
      <sheetData sheetId="0" refreshError="1"/>
      <sheetData sheetId="1" refreshError="1"/>
      <sheetData sheetId="2" refreshError="1"/>
      <sheetData sheetId="3">
        <row r="62">
          <cell r="H62">
            <v>578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272" t="s">
        <v>10</v>
      </c>
      <c r="B2" s="273"/>
      <c r="C2" s="273"/>
      <c r="D2" s="273"/>
      <c r="E2" s="273"/>
      <c r="F2" s="273"/>
      <c r="G2" s="273"/>
      <c r="H2" s="273"/>
      <c r="I2" s="273"/>
      <c r="J2" s="27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274" t="s">
        <v>11</v>
      </c>
      <c r="B4" s="274"/>
      <c r="C4" s="27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274" t="s">
        <v>12</v>
      </c>
      <c r="B5" s="274"/>
      <c r="C5" s="274"/>
      <c r="D5" s="4"/>
      <c r="E5" s="4"/>
      <c r="F5" s="4"/>
      <c r="G5" s="4"/>
      <c r="H5" s="275" t="s">
        <v>13</v>
      </c>
      <c r="I5" s="275"/>
      <c r="J5" s="275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276" t="s">
        <v>14</v>
      </c>
      <c r="B6" s="278" t="s">
        <v>15</v>
      </c>
      <c r="C6" s="279"/>
      <c r="D6" s="280"/>
      <c r="E6" s="278" t="s">
        <v>16</v>
      </c>
      <c r="F6" s="279"/>
      <c r="G6" s="280"/>
      <c r="H6" s="276" t="s">
        <v>17</v>
      </c>
      <c r="I6" s="276" t="s">
        <v>18</v>
      </c>
      <c r="J6" s="276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277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277"/>
      <c r="I7" s="277"/>
      <c r="J7" s="27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282" t="s">
        <v>50</v>
      </c>
      <c r="C2" s="281" t="s">
        <v>51</v>
      </c>
      <c r="D2" s="281"/>
      <c r="E2" s="281" t="s">
        <v>52</v>
      </c>
      <c r="F2" s="281"/>
      <c r="G2" s="281" t="s">
        <v>53</v>
      </c>
      <c r="H2" s="281"/>
      <c r="I2" s="281" t="s">
        <v>54</v>
      </c>
      <c r="J2" s="281"/>
      <c r="K2" s="281" t="s">
        <v>55</v>
      </c>
      <c r="L2" s="281"/>
      <c r="M2" s="281" t="s">
        <v>56</v>
      </c>
      <c r="N2" s="281"/>
      <c r="O2" s="281" t="s">
        <v>57</v>
      </c>
      <c r="P2" s="281"/>
      <c r="Q2" s="281" t="s">
        <v>58</v>
      </c>
      <c r="R2" s="281"/>
      <c r="S2" s="281" t="s">
        <v>59</v>
      </c>
      <c r="T2" s="281"/>
      <c r="U2" s="281" t="s">
        <v>60</v>
      </c>
      <c r="V2" s="281"/>
      <c r="W2" s="281" t="s">
        <v>61</v>
      </c>
      <c r="X2" s="281"/>
      <c r="Y2" s="281" t="s">
        <v>62</v>
      </c>
      <c r="Z2" s="281"/>
      <c r="AA2" s="281" t="s">
        <v>63</v>
      </c>
      <c r="AB2" s="281"/>
      <c r="AC2" s="281" t="s">
        <v>64</v>
      </c>
      <c r="AD2" s="281"/>
      <c r="AE2" s="281" t="s">
        <v>65</v>
      </c>
      <c r="AF2" s="281"/>
      <c r="AG2" s="281" t="s">
        <v>66</v>
      </c>
      <c r="AH2" s="281"/>
      <c r="AI2" s="281" t="s">
        <v>67</v>
      </c>
      <c r="AJ2" s="281"/>
      <c r="AK2" s="281" t="s">
        <v>68</v>
      </c>
      <c r="AL2" s="281"/>
      <c r="AM2" s="281" t="s">
        <v>69</v>
      </c>
      <c r="AN2" s="281"/>
      <c r="AO2" s="281" t="s">
        <v>70</v>
      </c>
      <c r="AP2" s="281"/>
      <c r="AQ2" s="281" t="s">
        <v>71</v>
      </c>
      <c r="AR2" s="281"/>
      <c r="AS2" s="281" t="s">
        <v>72</v>
      </c>
      <c r="AT2" s="281"/>
      <c r="AU2" s="281" t="s">
        <v>73</v>
      </c>
      <c r="AV2" s="281"/>
      <c r="AW2" s="281" t="s">
        <v>74</v>
      </c>
      <c r="AX2" s="281"/>
      <c r="AY2" s="281" t="s">
        <v>75</v>
      </c>
      <c r="AZ2" s="281"/>
      <c r="BA2" s="281" t="s">
        <v>76</v>
      </c>
      <c r="BB2" s="281"/>
      <c r="BC2" s="281" t="s">
        <v>77</v>
      </c>
      <c r="BD2" s="281"/>
      <c r="BE2" s="281" t="s">
        <v>78</v>
      </c>
      <c r="BF2" s="281"/>
      <c r="BG2" s="281" t="s">
        <v>79</v>
      </c>
      <c r="BH2" s="281"/>
    </row>
    <row r="3" spans="1:60" x14ac:dyDescent="0.15">
      <c r="B3" s="282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2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sqref="A1:P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285" t="s">
        <v>1260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286" t="s">
        <v>1261</v>
      </c>
      <c r="O2" s="286"/>
      <c r="P2" s="286"/>
    </row>
    <row r="3" spans="1:19" ht="18.95" customHeight="1" x14ac:dyDescent="0.15">
      <c r="A3" s="287" t="s">
        <v>84</v>
      </c>
      <c r="B3" s="289" t="s">
        <v>85</v>
      </c>
      <c r="C3" s="289"/>
      <c r="D3" s="289"/>
      <c r="E3" s="289"/>
      <c r="F3" s="289"/>
      <c r="G3" s="290" t="s">
        <v>408</v>
      </c>
      <c r="H3" s="289" t="s">
        <v>87</v>
      </c>
      <c r="I3" s="289"/>
      <c r="J3" s="289"/>
      <c r="K3" s="289"/>
      <c r="L3" s="289" t="s">
        <v>88</v>
      </c>
      <c r="M3" s="290" t="s">
        <v>421</v>
      </c>
      <c r="N3" s="290" t="s">
        <v>8</v>
      </c>
      <c r="O3" s="289" t="s">
        <v>9</v>
      </c>
      <c r="P3" s="283" t="s">
        <v>7</v>
      </c>
    </row>
    <row r="4" spans="1:19" ht="18.95" customHeight="1" thickBot="1" x14ac:dyDescent="0.2">
      <c r="A4" s="288"/>
      <c r="B4" s="55" t="s">
        <v>0</v>
      </c>
      <c r="C4" s="55" t="s">
        <v>1</v>
      </c>
      <c r="D4" s="55" t="s">
        <v>2</v>
      </c>
      <c r="E4" s="55" t="s">
        <v>3</v>
      </c>
      <c r="F4" s="55" t="s">
        <v>4</v>
      </c>
      <c r="G4" s="291"/>
      <c r="H4" s="55" t="s">
        <v>0</v>
      </c>
      <c r="I4" s="55" t="s">
        <v>5</v>
      </c>
      <c r="J4" s="55" t="s">
        <v>6</v>
      </c>
      <c r="K4" s="55" t="s">
        <v>4</v>
      </c>
      <c r="L4" s="291"/>
      <c r="M4" s="291"/>
      <c r="N4" s="291"/>
      <c r="O4" s="291"/>
      <c r="P4" s="284"/>
    </row>
    <row r="5" spans="1:19" ht="18" customHeight="1" thickTop="1" x14ac:dyDescent="0.15">
      <c r="A5" s="307" t="s">
        <v>0</v>
      </c>
      <c r="B5" s="135">
        <f t="shared" ref="B5:O5" si="0">SUM(B6:B27)</f>
        <v>322</v>
      </c>
      <c r="C5" s="135">
        <f t="shared" si="0"/>
        <v>38</v>
      </c>
      <c r="D5" s="135">
        <f t="shared" si="0"/>
        <v>192</v>
      </c>
      <c r="E5" s="135">
        <f t="shared" si="0"/>
        <v>92</v>
      </c>
      <c r="F5" s="136">
        <f t="shared" si="0"/>
        <v>295</v>
      </c>
      <c r="G5" s="135">
        <f t="shared" si="0"/>
        <v>14</v>
      </c>
      <c r="H5" s="135">
        <f t="shared" si="0"/>
        <v>7946</v>
      </c>
      <c r="I5" s="135">
        <f t="shared" si="0"/>
        <v>2840</v>
      </c>
      <c r="J5" s="135">
        <f t="shared" si="0"/>
        <v>5106</v>
      </c>
      <c r="K5" s="137">
        <f t="shared" si="0"/>
        <v>2691</v>
      </c>
      <c r="L5" s="135">
        <f t="shared" si="0"/>
        <v>41941</v>
      </c>
      <c r="M5" s="135">
        <f t="shared" si="0"/>
        <v>11208</v>
      </c>
      <c r="N5" s="135">
        <f t="shared" si="0"/>
        <v>1286272</v>
      </c>
      <c r="O5" s="308">
        <f t="shared" si="0"/>
        <v>2546960</v>
      </c>
      <c r="P5" s="309">
        <f>ROUND(SUM(P6:P27),2)</f>
        <v>18423.810000000001</v>
      </c>
      <c r="Q5" s="138"/>
    </row>
    <row r="6" spans="1:19" ht="18" customHeight="1" x14ac:dyDescent="0.15">
      <c r="A6" s="305" t="s">
        <v>102</v>
      </c>
      <c r="B6" s="61">
        <f t="shared" ref="B6:B7" si="1">SUM(C6:E6)</f>
        <v>29</v>
      </c>
      <c r="C6" s="61">
        <f>'[1]2.시군별'!C5</f>
        <v>4</v>
      </c>
      <c r="D6" s="61">
        <f>'[1]2.시군별'!D5</f>
        <v>10</v>
      </c>
      <c r="E6" s="61">
        <f>'[1]2.시군별'!E5</f>
        <v>15</v>
      </c>
      <c r="F6" s="62">
        <f>'[1]2.시군별'!F5</f>
        <v>41</v>
      </c>
      <c r="G6" s="61">
        <f>'[1]2.시군별'!G5</f>
        <v>1</v>
      </c>
      <c r="H6" s="61">
        <f>'2.시군별'!H6</f>
        <v>936</v>
      </c>
      <c r="I6" s="61">
        <f>'2.시군별'!I6</f>
        <v>545</v>
      </c>
      <c r="J6" s="61">
        <f>'2.시군별'!J6</f>
        <v>391</v>
      </c>
      <c r="K6" s="63">
        <f>'2.시군별'!K6</f>
        <v>196</v>
      </c>
      <c r="L6" s="61">
        <f>'2.시군별'!L6</f>
        <v>6122</v>
      </c>
      <c r="M6" s="61">
        <f>'2.시군별'!M6</f>
        <v>643</v>
      </c>
      <c r="N6" s="61">
        <f>'2.시군별'!N6</f>
        <v>234730</v>
      </c>
      <c r="O6" s="310">
        <f>'2.시군별'!O6</f>
        <v>492342</v>
      </c>
      <c r="P6" s="129">
        <f>'2.시군별'!P6</f>
        <v>1130.73</v>
      </c>
      <c r="Q6" s="139"/>
      <c r="R6" s="44"/>
      <c r="S6" s="53"/>
    </row>
    <row r="7" spans="1:19" ht="18" customHeight="1" x14ac:dyDescent="0.15">
      <c r="A7" s="305" t="s">
        <v>103</v>
      </c>
      <c r="B7" s="61">
        <f t="shared" si="1"/>
        <v>23</v>
      </c>
      <c r="C7" s="61">
        <f>'[2]2.시군별'!C38</f>
        <v>4</v>
      </c>
      <c r="D7" s="61">
        <f>'[2]2.시군별'!D38</f>
        <v>8</v>
      </c>
      <c r="E7" s="61">
        <f>'[2]2.시군별'!E38</f>
        <v>11</v>
      </c>
      <c r="F7" s="62">
        <f>'[2]2.시군별'!F38</f>
        <v>44</v>
      </c>
      <c r="G7" s="61">
        <f>'[2]2.시군별'!G38</f>
        <v>0</v>
      </c>
      <c r="H7" s="61">
        <f>'[2]2.시군별'!H38</f>
        <v>665</v>
      </c>
      <c r="I7" s="61">
        <f>'[2]2.시군별'!I38</f>
        <v>347</v>
      </c>
      <c r="J7" s="61">
        <f>'[2]2.시군별'!J38</f>
        <v>318</v>
      </c>
      <c r="K7" s="63">
        <f>'[2]2.시군별'!K38</f>
        <v>142</v>
      </c>
      <c r="L7" s="61">
        <f>'[2]2.시군별'!L38</f>
        <v>3392</v>
      </c>
      <c r="M7" s="61">
        <f>'[2]2.시군별'!M38</f>
        <v>822</v>
      </c>
      <c r="N7" s="61">
        <f>'2.시군별'!N38</f>
        <v>124683</v>
      </c>
      <c r="O7" s="61">
        <f>'2.시군별'!O38</f>
        <v>246371</v>
      </c>
      <c r="P7" s="108">
        <f>'2.시군별'!P38</f>
        <v>1324.8599999999997</v>
      </c>
      <c r="Q7" s="139"/>
      <c r="R7" s="44"/>
      <c r="S7" s="53"/>
    </row>
    <row r="8" spans="1:19" ht="18" customHeight="1" x14ac:dyDescent="0.15">
      <c r="A8" s="305" t="s">
        <v>104</v>
      </c>
      <c r="B8" s="61">
        <f t="shared" ref="B8:B27" si="2">SUM(C8:E8)</f>
        <v>22</v>
      </c>
      <c r="C8" s="61">
        <f>'2.시군별'!C62</f>
        <v>1</v>
      </c>
      <c r="D8" s="61">
        <f>'2.시군별'!D62</f>
        <v>14</v>
      </c>
      <c r="E8" s="61">
        <f>'2.시군별'!E62</f>
        <v>7</v>
      </c>
      <c r="F8" s="62">
        <f>'2.시군별'!F62</f>
        <v>20</v>
      </c>
      <c r="G8" s="61">
        <f>'2.시군별'!G62</f>
        <v>0</v>
      </c>
      <c r="H8" s="61">
        <f>'[3]2.시군별'!H62</f>
        <v>578</v>
      </c>
      <c r="I8" s="61">
        <f>'2.시군별'!I62</f>
        <v>300</v>
      </c>
      <c r="J8" s="61">
        <f>'2.시군별'!J62</f>
        <v>278</v>
      </c>
      <c r="K8" s="63">
        <f>'2.시군별'!K62</f>
        <v>150</v>
      </c>
      <c r="L8" s="61">
        <f>'2.시군별'!L62</f>
        <v>2625</v>
      </c>
      <c r="M8" s="61">
        <f>'2.시군별'!M62</f>
        <v>498</v>
      </c>
      <c r="N8" s="61">
        <f>'2.시군별'!N62</f>
        <v>69107</v>
      </c>
      <c r="O8" s="310">
        <f>'2.시군별'!O62</f>
        <v>136769</v>
      </c>
      <c r="P8" s="108">
        <f>'2.시군별'!P62</f>
        <v>1010.0899999999998</v>
      </c>
      <c r="Q8" s="139"/>
      <c r="R8" s="44"/>
      <c r="S8" s="53"/>
    </row>
    <row r="9" spans="1:19" ht="18" customHeight="1" x14ac:dyDescent="0.15">
      <c r="A9" s="305" t="s">
        <v>414</v>
      </c>
      <c r="B9" s="61">
        <f t="shared" si="2"/>
        <v>24</v>
      </c>
      <c r="C9" s="61">
        <f>'2.시군별'!C85</f>
        <v>1</v>
      </c>
      <c r="D9" s="61">
        <f>'2.시군별'!D85</f>
        <v>13</v>
      </c>
      <c r="E9" s="61">
        <f>'2.시군별'!E85</f>
        <v>10</v>
      </c>
      <c r="F9" s="62">
        <f>'2.시군별'!F85</f>
        <v>42</v>
      </c>
      <c r="G9" s="61">
        <f>'2.시군별'!G85</f>
        <v>0</v>
      </c>
      <c r="H9" s="61">
        <f>'2.시군별'!H85</f>
        <v>601</v>
      </c>
      <c r="I9" s="61">
        <f>'2.시군별'!I85</f>
        <v>322</v>
      </c>
      <c r="J9" s="61">
        <f>'2.시군별'!J85</f>
        <v>279</v>
      </c>
      <c r="K9" s="63">
        <f>'2.시군별'!K85</f>
        <v>175</v>
      </c>
      <c r="L9" s="61">
        <f>'2.시군별'!L85</f>
        <v>3379</v>
      </c>
      <c r="M9" s="61">
        <f>'2.시군별'!M85</f>
        <v>968</v>
      </c>
      <c r="N9" s="61">
        <f>'2.시군별'!N85</f>
        <v>78692</v>
      </c>
      <c r="O9" s="310">
        <f>'2.시군별'!O85</f>
        <v>152733</v>
      </c>
      <c r="P9" s="108">
        <f>'2.시군별'!P85</f>
        <v>1522.27</v>
      </c>
      <c r="Q9" s="139"/>
      <c r="R9" s="44"/>
      <c r="S9" s="53"/>
    </row>
    <row r="10" spans="1:19" ht="18" customHeight="1" x14ac:dyDescent="0.15">
      <c r="A10" s="305" t="s">
        <v>99</v>
      </c>
      <c r="B10" s="61">
        <f t="shared" si="2"/>
        <v>25</v>
      </c>
      <c r="C10" s="61">
        <f>'2.시군별'!C110</f>
        <v>3</v>
      </c>
      <c r="D10" s="61">
        <f>'2.시군별'!D110</f>
        <v>5</v>
      </c>
      <c r="E10" s="61">
        <f>'2.시군별'!E110</f>
        <v>17</v>
      </c>
      <c r="F10" s="62">
        <f>'2.시군별'!F110</f>
        <v>30</v>
      </c>
      <c r="G10" s="61">
        <f>'2.시군별'!G110</f>
        <v>1</v>
      </c>
      <c r="H10" s="61">
        <f>'2.시군별'!H110</f>
        <v>704</v>
      </c>
      <c r="I10" s="61">
        <f>'2.시군별'!I110</f>
        <v>493</v>
      </c>
      <c r="J10" s="61">
        <f>'2.시군별'!J110</f>
        <v>211</v>
      </c>
      <c r="K10" s="63">
        <f>'2.시군별'!K110</f>
        <v>98</v>
      </c>
      <c r="L10" s="61">
        <f>'2.시군별'!L110</f>
        <v>5114</v>
      </c>
      <c r="M10" s="61">
        <f>'2.시군별'!M110</f>
        <v>427</v>
      </c>
      <c r="N10" s="61">
        <f>'2.시군별'!N110</f>
        <v>188303</v>
      </c>
      <c r="O10" s="310">
        <f>'2.시군별'!O110</f>
        <v>405189</v>
      </c>
      <c r="P10" s="108">
        <f>'2.시군별'!P110</f>
        <v>615.35</v>
      </c>
      <c r="Q10" s="139"/>
      <c r="R10" s="44"/>
      <c r="S10" s="53"/>
    </row>
    <row r="11" spans="1:19" ht="18" customHeight="1" x14ac:dyDescent="0.15">
      <c r="A11" s="305" t="s">
        <v>106</v>
      </c>
      <c r="B11" s="61">
        <f t="shared" si="2"/>
        <v>19</v>
      </c>
      <c r="C11" s="61">
        <f>'2.시군별'!C136</f>
        <v>1</v>
      </c>
      <c r="D11" s="61">
        <f>'2.시군별'!D136</f>
        <v>9</v>
      </c>
      <c r="E11" s="61">
        <f>'2.시군별'!E136</f>
        <v>9</v>
      </c>
      <c r="F11" s="62">
        <f>'2.시군별'!F136</f>
        <v>13</v>
      </c>
      <c r="G11" s="61">
        <f>'2.시군별'!G136</f>
        <v>0</v>
      </c>
      <c r="H11" s="61">
        <f>'2.시군별'!H136</f>
        <v>432</v>
      </c>
      <c r="I11" s="61">
        <f>'2.시군별'!I136</f>
        <v>232</v>
      </c>
      <c r="J11" s="61">
        <f>'2.시군별'!J136</f>
        <v>200</v>
      </c>
      <c r="K11" s="62">
        <f>'2.시군별'!K136</f>
        <v>94</v>
      </c>
      <c r="L11" s="61">
        <f>'2.시군별'!L136</f>
        <v>1941</v>
      </c>
      <c r="M11" s="61">
        <f>'2.시군별'!M136</f>
        <v>525</v>
      </c>
      <c r="N11" s="61">
        <f>'2.시군별'!N136</f>
        <v>51815</v>
      </c>
      <c r="O11" s="61">
        <f>'2.시군별'!O136</f>
        <v>100072</v>
      </c>
      <c r="P11" s="129">
        <f>'2.시군별'!P136</f>
        <v>670.16</v>
      </c>
      <c r="Q11" s="139"/>
      <c r="R11" s="44"/>
      <c r="S11" s="53"/>
    </row>
    <row r="12" spans="1:19" ht="18" customHeight="1" x14ac:dyDescent="0.15">
      <c r="A12" s="305" t="s">
        <v>107</v>
      </c>
      <c r="B12" s="61">
        <f t="shared" si="2"/>
        <v>16</v>
      </c>
      <c r="C12" s="61">
        <f>'2.시군별'!C156</f>
        <v>1</v>
      </c>
      <c r="D12" s="61">
        <f>'2.시군별'!D156</f>
        <v>10</v>
      </c>
      <c r="E12" s="61">
        <f>'2.시군별'!E156</f>
        <v>5</v>
      </c>
      <c r="F12" s="62">
        <f>'2.시군별'!F156</f>
        <v>30</v>
      </c>
      <c r="G12" s="61">
        <f>'2.시군별'!G156</f>
        <v>0</v>
      </c>
      <c r="H12" s="61">
        <f>'2.시군별'!H156</f>
        <v>416</v>
      </c>
      <c r="I12" s="61">
        <f>'2.시군별'!I156</f>
        <v>141</v>
      </c>
      <c r="J12" s="61">
        <f>'2.시군별'!J156</f>
        <v>275</v>
      </c>
      <c r="K12" s="63">
        <f>'2.시군별'!K156</f>
        <v>179</v>
      </c>
      <c r="L12" s="61">
        <f>'2.시군별'!L156</f>
        <v>1700</v>
      </c>
      <c r="M12" s="61">
        <f>'2.시군별'!M156</f>
        <v>639</v>
      </c>
      <c r="N12" s="61">
        <f>'2.시군별'!N156</f>
        <v>55375</v>
      </c>
      <c r="O12" s="310">
        <f>'2.시군별'!O156</f>
        <v>100195</v>
      </c>
      <c r="P12" s="108">
        <f>'2.시군별'!P156</f>
        <v>919.2299999999999</v>
      </c>
      <c r="Q12" s="139"/>
      <c r="R12" s="44"/>
      <c r="S12" s="53"/>
    </row>
    <row r="13" spans="1:19" ht="18" customHeight="1" x14ac:dyDescent="0.15">
      <c r="A13" s="305" t="s">
        <v>108</v>
      </c>
      <c r="B13" s="61">
        <f t="shared" si="2"/>
        <v>24</v>
      </c>
      <c r="C13" s="61">
        <f>'2.시군별'!C173</f>
        <v>1</v>
      </c>
      <c r="D13" s="61">
        <f>'2.시군별'!D173</f>
        <v>17</v>
      </c>
      <c r="E13" s="61">
        <f>'2.시군별'!E173</f>
        <v>6</v>
      </c>
      <c r="F13" s="62">
        <f>'2.시군별'!F173</f>
        <v>36</v>
      </c>
      <c r="G13" s="61">
        <f>'2.시군별'!G173</f>
        <v>4</v>
      </c>
      <c r="H13" s="61">
        <f>'2.시군별'!H173</f>
        <v>514</v>
      </c>
      <c r="I13" s="61">
        <f>'2.시군별'!I173</f>
        <v>149</v>
      </c>
      <c r="J13" s="61">
        <f>'2.시군별'!J173</f>
        <v>365</v>
      </c>
      <c r="K13" s="63">
        <f>'2.시군별'!K173</f>
        <v>200</v>
      </c>
      <c r="L13" s="61">
        <f>'2.시군별'!L173</f>
        <v>2200</v>
      </c>
      <c r="M13" s="61">
        <f>'2.시군별'!M173</f>
        <v>1004</v>
      </c>
      <c r="N13" s="61">
        <f>'2.시군별'!N173</f>
        <v>49503</v>
      </c>
      <c r="O13" s="310">
        <f>'2.시군별'!O173</f>
        <v>93418</v>
      </c>
      <c r="P13" s="108">
        <f>'2.시군별'!P173</f>
        <v>1254.7061540999998</v>
      </c>
      <c r="Q13" s="139"/>
      <c r="R13" s="44"/>
      <c r="S13" s="53"/>
    </row>
    <row r="14" spans="1:19" s="43" customFormat="1" ht="18" customHeight="1" x14ac:dyDescent="0.15">
      <c r="A14" s="305" t="s">
        <v>109</v>
      </c>
      <c r="B14" s="61">
        <f t="shared" si="2"/>
        <v>14</v>
      </c>
      <c r="C14" s="61">
        <f>'2.시군별'!C198</f>
        <v>2</v>
      </c>
      <c r="D14" s="61">
        <f>'2.시군별'!D198</f>
        <v>7</v>
      </c>
      <c r="E14" s="61">
        <f>'2.시군별'!E198</f>
        <v>5</v>
      </c>
      <c r="F14" s="62">
        <f>'2.시군별'!F198</f>
        <v>11</v>
      </c>
      <c r="G14" s="61">
        <f>'2.시군별'!G198</f>
        <v>2</v>
      </c>
      <c r="H14" s="61">
        <f>'2.시군별'!H198</f>
        <v>335</v>
      </c>
      <c r="I14" s="61">
        <f>'2.시군별'!I198</f>
        <v>117</v>
      </c>
      <c r="J14" s="61">
        <f>'2.시군별'!J198</f>
        <v>218</v>
      </c>
      <c r="K14" s="63">
        <f>'2.시군별'!K198</f>
        <v>119</v>
      </c>
      <c r="L14" s="61">
        <f>'2.시군별'!L198</f>
        <v>1640</v>
      </c>
      <c r="M14" s="61">
        <f>'2.시군별'!M198</f>
        <v>523</v>
      </c>
      <c r="N14" s="61">
        <f>'2.시군별'!N198</f>
        <v>36771</v>
      </c>
      <c r="O14" s="310">
        <f>'2.시군별'!O198</f>
        <v>68232</v>
      </c>
      <c r="P14" s="130">
        <f>'2.시군별'!P198</f>
        <v>912.06000000000006</v>
      </c>
      <c r="Q14" s="139"/>
      <c r="R14" s="44"/>
      <c r="S14" s="53"/>
    </row>
    <row r="15" spans="1:19" ht="18" customHeight="1" x14ac:dyDescent="0.15">
      <c r="A15" s="305" t="s">
        <v>110</v>
      </c>
      <c r="B15" s="61">
        <f t="shared" si="2"/>
        <v>15</v>
      </c>
      <c r="C15" s="61">
        <f>'2.시군별'!C213</f>
        <v>3</v>
      </c>
      <c r="D15" s="61">
        <f>'2.시군별'!D213</f>
        <v>5</v>
      </c>
      <c r="E15" s="61">
        <f>'2.시군별'!E213</f>
        <v>7</v>
      </c>
      <c r="F15" s="62">
        <f>'2.시군별'!F213</f>
        <v>28</v>
      </c>
      <c r="G15" s="61">
        <f>'2.시군별'!G213</f>
        <v>0</v>
      </c>
      <c r="H15" s="61">
        <f>'2.시군별'!H213</f>
        <v>438</v>
      </c>
      <c r="I15" s="61">
        <f>'2.시군별'!I213</f>
        <v>194</v>
      </c>
      <c r="J15" s="61">
        <f>'2.시군별'!J213</f>
        <v>244</v>
      </c>
      <c r="K15" s="63">
        <f>'2.시군별'!K213</f>
        <v>137</v>
      </c>
      <c r="L15" s="61">
        <f>'2.시군별'!L213</f>
        <v>3247</v>
      </c>
      <c r="M15" s="61">
        <f>'2.시군별'!M213</f>
        <v>351</v>
      </c>
      <c r="N15" s="310">
        <f>'2.시군별'!N213</f>
        <v>129930</v>
      </c>
      <c r="O15" s="310">
        <f>'2.시군별'!O213</f>
        <v>266075</v>
      </c>
      <c r="P15" s="130">
        <f>'2.시군별'!P213</f>
        <v>411.84000000000009</v>
      </c>
      <c r="Q15" s="139"/>
      <c r="R15" s="44"/>
      <c r="S15" s="53"/>
    </row>
    <row r="16" spans="1:19" ht="18" customHeight="1" x14ac:dyDescent="0.15">
      <c r="A16" s="305" t="s">
        <v>112</v>
      </c>
      <c r="B16" s="61">
        <f t="shared" si="2"/>
        <v>18</v>
      </c>
      <c r="C16" s="61">
        <f>'2.시군별'!C229</f>
        <v>1</v>
      </c>
      <c r="D16" s="61">
        <f>'2.시군별'!D229</f>
        <v>17</v>
      </c>
      <c r="E16" s="61">
        <f>'2.시군별'!E229</f>
        <v>0</v>
      </c>
      <c r="F16" s="62">
        <f>'2.시군별'!F229</f>
        <v>0</v>
      </c>
      <c r="G16" s="61">
        <f>'2.시군별'!G229</f>
        <v>0</v>
      </c>
      <c r="H16" s="61">
        <f>'2.시군별'!H229</f>
        <v>400</v>
      </c>
      <c r="I16" s="61">
        <f>'2.시군별'!I229</f>
        <v>0</v>
      </c>
      <c r="J16" s="61">
        <f>'2.시군별'!J229</f>
        <v>400</v>
      </c>
      <c r="K16" s="63">
        <f>'2.시군별'!K229</f>
        <v>182</v>
      </c>
      <c r="L16" s="61">
        <f>'2.시군별'!L229</f>
        <v>1558</v>
      </c>
      <c r="M16" s="61">
        <f>'2.시군별'!M229</f>
        <v>699</v>
      </c>
      <c r="N16" s="61">
        <f>'2.시군별'!N229</f>
        <v>29455</v>
      </c>
      <c r="O16" s="310">
        <f>'2.시군별'!O229</f>
        <v>49696</v>
      </c>
      <c r="P16" s="108">
        <f>'2.시군별'!P229</f>
        <v>1174.594454</v>
      </c>
      <c r="Q16" s="139"/>
      <c r="R16" s="44"/>
      <c r="S16" s="53"/>
    </row>
    <row r="17" spans="1:19" ht="18" customHeight="1" x14ac:dyDescent="0.15">
      <c r="A17" s="305" t="s">
        <v>113</v>
      </c>
      <c r="B17" s="61">
        <f t="shared" si="2"/>
        <v>8</v>
      </c>
      <c r="C17" s="61">
        <f>'2.시군별'!C248</f>
        <v>1</v>
      </c>
      <c r="D17" s="61">
        <f>'2.시군별'!D248</f>
        <v>7</v>
      </c>
      <c r="E17" s="61">
        <f>'2.시군별'!E248</f>
        <v>0</v>
      </c>
      <c r="F17" s="62">
        <f>'2.시군별'!F248</f>
        <v>0</v>
      </c>
      <c r="G17" s="61">
        <f>'2.시군별'!G248</f>
        <v>0</v>
      </c>
      <c r="H17" s="61">
        <f>'2.시군별'!H248</f>
        <v>136</v>
      </c>
      <c r="I17" s="61">
        <f>'2.시군별'!I248</f>
        <v>0</v>
      </c>
      <c r="J17" s="61">
        <f>'2.시군별'!J248</f>
        <v>136</v>
      </c>
      <c r="K17" s="63">
        <f>'2.시군별'!K248</f>
        <v>86</v>
      </c>
      <c r="L17" s="61">
        <f>'2.시군별'!L248</f>
        <v>542</v>
      </c>
      <c r="M17" s="61">
        <f>'2.시군별'!M248</f>
        <v>397</v>
      </c>
      <c r="N17" s="61">
        <f>'2.시군별'!N248</f>
        <v>14047</v>
      </c>
      <c r="O17" s="61">
        <f>'2.시군별'!O248</f>
        <v>23950</v>
      </c>
      <c r="P17" s="108">
        <f>'2.시군별'!P248</f>
        <v>846.13999999999987</v>
      </c>
      <c r="Q17" s="139"/>
      <c r="R17" s="44"/>
      <c r="S17" s="53"/>
    </row>
    <row r="18" spans="1:19" ht="18" customHeight="1" x14ac:dyDescent="0.15">
      <c r="A18" s="305" t="s">
        <v>114</v>
      </c>
      <c r="B18" s="61">
        <f t="shared" si="2"/>
        <v>6</v>
      </c>
      <c r="C18" s="61">
        <f>'2.시군별'!C257</f>
        <v>1</v>
      </c>
      <c r="D18" s="61">
        <f>'2.시군별'!D257</f>
        <v>5</v>
      </c>
      <c r="E18" s="61">
        <f>'2.시군별'!E257</f>
        <v>0</v>
      </c>
      <c r="F18" s="62">
        <f>'2.시군별'!F257</f>
        <v>0</v>
      </c>
      <c r="G18" s="61">
        <f>'2.시군별'!G257</f>
        <v>0</v>
      </c>
      <c r="H18" s="61">
        <f>'2.시군별'!H257</f>
        <v>115</v>
      </c>
      <c r="I18" s="61">
        <f>'2.시군별'!I257</f>
        <v>0</v>
      </c>
      <c r="J18" s="61">
        <f>'2.시군별'!J257</f>
        <v>115</v>
      </c>
      <c r="K18" s="63">
        <f>'2.시군별'!K257</f>
        <v>74</v>
      </c>
      <c r="L18" s="61">
        <f>'2.시군별'!L257</f>
        <v>485</v>
      </c>
      <c r="M18" s="61">
        <f>'2.시군별'!M257</f>
        <v>275</v>
      </c>
      <c r="N18" s="61">
        <f>'2.시군별'!N257</f>
        <v>8996</v>
      </c>
      <c r="O18" s="310">
        <f>'2.시군별'!O257</f>
        <v>15553</v>
      </c>
      <c r="P18" s="108">
        <f>'2.시군별'!P257</f>
        <v>815.77</v>
      </c>
      <c r="Q18" s="139"/>
      <c r="R18" s="44"/>
      <c r="S18" s="53"/>
    </row>
    <row r="19" spans="1:19" ht="18" customHeight="1" x14ac:dyDescent="0.15">
      <c r="A19" s="305" t="s">
        <v>115</v>
      </c>
      <c r="B19" s="61">
        <f t="shared" si="2"/>
        <v>9</v>
      </c>
      <c r="C19" s="61">
        <f>'2.시군별'!C264</f>
        <v>1</v>
      </c>
      <c r="D19" s="61">
        <f>'2.시군별'!D264</f>
        <v>8</v>
      </c>
      <c r="E19" s="61">
        <f>'2.시군별'!E264</f>
        <v>0</v>
      </c>
      <c r="F19" s="62">
        <f>'2.시군별'!F264</f>
        <v>0</v>
      </c>
      <c r="G19" s="61">
        <f>'2.시군별'!G264</f>
        <v>2</v>
      </c>
      <c r="H19" s="61">
        <f>'2.시군별'!H264</f>
        <v>204</v>
      </c>
      <c r="I19" s="61">
        <f>'2.시군별'!I264</f>
        <v>0</v>
      </c>
      <c r="J19" s="61">
        <f>'2.시군별'!J264</f>
        <v>204</v>
      </c>
      <c r="K19" s="63">
        <f>'2.시군별'!K264</f>
        <v>118</v>
      </c>
      <c r="L19" s="61">
        <f>'2.시군별'!L264</f>
        <v>881</v>
      </c>
      <c r="M19" s="61">
        <f>'2.시군별'!M264</f>
        <v>325</v>
      </c>
      <c r="N19" s="61">
        <f>'2.시군별'!N264</f>
        <v>19683</v>
      </c>
      <c r="O19" s="310">
        <f>'2.시군별'!O264</f>
        <v>33782</v>
      </c>
      <c r="P19" s="108">
        <f>'2.시군별'!P264</f>
        <v>741.25999999999988</v>
      </c>
      <c r="Q19" s="139"/>
      <c r="R19" s="44"/>
      <c r="S19" s="53"/>
    </row>
    <row r="20" spans="1:19" ht="18" customHeight="1" x14ac:dyDescent="0.15">
      <c r="A20" s="305" t="s">
        <v>116</v>
      </c>
      <c r="B20" s="61">
        <f t="shared" si="2"/>
        <v>9</v>
      </c>
      <c r="C20" s="61">
        <f>'2.시군별'!C274</f>
        <v>2</v>
      </c>
      <c r="D20" s="61">
        <f>'2.시군별'!D274</f>
        <v>7</v>
      </c>
      <c r="E20" s="61">
        <f>'2.시군별'!E274</f>
        <v>0</v>
      </c>
      <c r="F20" s="62">
        <f>'2.시군별'!F274</f>
        <v>0</v>
      </c>
      <c r="G20" s="61">
        <f>'2.시군별'!G274</f>
        <v>2</v>
      </c>
      <c r="H20" s="61">
        <f>'2.시군별'!H274</f>
        <v>212</v>
      </c>
      <c r="I20" s="61">
        <f>'2.시군별'!I274</f>
        <v>0</v>
      </c>
      <c r="J20" s="61">
        <f>'2.시군별'!J274</f>
        <v>212</v>
      </c>
      <c r="K20" s="63">
        <f>'2.시군별'!K274</f>
        <v>127</v>
      </c>
      <c r="L20" s="61">
        <f>'2.시군별'!L274</f>
        <v>1032</v>
      </c>
      <c r="M20" s="61">
        <f>'2.시군별'!M274</f>
        <v>412</v>
      </c>
      <c r="N20" s="61">
        <f>'2.시군별'!N274</f>
        <v>23516</v>
      </c>
      <c r="O20" s="310">
        <f>'2.시군별'!O274</f>
        <v>41144</v>
      </c>
      <c r="P20" s="108">
        <f>'2.시군별'!P274</f>
        <v>695.37229600000001</v>
      </c>
      <c r="Q20" s="139"/>
      <c r="R20" s="44"/>
      <c r="S20" s="53"/>
    </row>
    <row r="21" spans="1:19" ht="18" customHeight="1" x14ac:dyDescent="0.15">
      <c r="A21" s="305" t="s">
        <v>117</v>
      </c>
      <c r="B21" s="61">
        <f t="shared" si="2"/>
        <v>8</v>
      </c>
      <c r="C21" s="61">
        <f>'2.시군별'!C284</f>
        <v>1</v>
      </c>
      <c r="D21" s="61">
        <f>'2.시군별'!D284</f>
        <v>7</v>
      </c>
      <c r="E21" s="61">
        <f>'2.시군별'!E284</f>
        <v>0</v>
      </c>
      <c r="F21" s="62">
        <f>'2.시군별'!F284</f>
        <v>0</v>
      </c>
      <c r="G21" s="61">
        <f>'2.시군별'!G284</f>
        <v>0</v>
      </c>
      <c r="H21" s="61">
        <f>'2.시군별'!H284</f>
        <v>153</v>
      </c>
      <c r="I21" s="61">
        <f>'2.시군별'!I284</f>
        <v>0</v>
      </c>
      <c r="J21" s="61">
        <f>'2.시군별'!J284</f>
        <v>153</v>
      </c>
      <c r="K21" s="63">
        <f>'2.시군별'!K284</f>
        <v>96</v>
      </c>
      <c r="L21" s="61">
        <f>'2.시군별'!L284</f>
        <v>663</v>
      </c>
      <c r="M21" s="61">
        <f>'2.시군별'!M284</f>
        <v>256</v>
      </c>
      <c r="N21" s="61">
        <f>'2.시군별'!N284</f>
        <v>17087</v>
      </c>
      <c r="O21" s="61">
        <f>'2.시군별'!O284</f>
        <v>30050</v>
      </c>
      <c r="P21" s="129">
        <f>'2.시군별'!P284</f>
        <v>384.24000000000007</v>
      </c>
      <c r="Q21" s="139"/>
      <c r="R21" s="44"/>
      <c r="S21" s="53"/>
    </row>
    <row r="22" spans="1:19" ht="18" customHeight="1" x14ac:dyDescent="0.15">
      <c r="A22" s="305" t="s">
        <v>118</v>
      </c>
      <c r="B22" s="61">
        <f t="shared" si="2"/>
        <v>10</v>
      </c>
      <c r="C22" s="61">
        <f>'2.시군별'!C293</f>
        <v>1</v>
      </c>
      <c r="D22" s="61">
        <f>'2.시군별'!D293</f>
        <v>9</v>
      </c>
      <c r="E22" s="61">
        <f>'2.시군별'!E293</f>
        <v>0</v>
      </c>
      <c r="F22" s="62">
        <f>'2.시군별'!F293</f>
        <v>0</v>
      </c>
      <c r="G22" s="61">
        <f>'2.시군별'!G293</f>
        <v>0</v>
      </c>
      <c r="H22" s="61">
        <f>'2.시군별'!H293</f>
        <v>233</v>
      </c>
      <c r="I22" s="61">
        <f>'2.시군별'!I293</f>
        <v>0</v>
      </c>
      <c r="J22" s="61">
        <f>'2.시군별'!J293</f>
        <v>233</v>
      </c>
      <c r="K22" s="63">
        <f>'2.시군별'!K293</f>
        <v>111</v>
      </c>
      <c r="L22" s="61">
        <f>'2.시군별'!L293</f>
        <v>797</v>
      </c>
      <c r="M22" s="61">
        <f>'2.시군별'!M293</f>
        <v>449</v>
      </c>
      <c r="N22" s="61">
        <f>'2.시군별'!N293</f>
        <v>24117</v>
      </c>
      <c r="O22" s="310">
        <f>'2.시군별'!O293</f>
        <v>41971</v>
      </c>
      <c r="P22" s="108">
        <f>'2.시군별'!P293</f>
        <v>616.15</v>
      </c>
      <c r="Q22" s="139"/>
      <c r="R22" s="44"/>
      <c r="S22" s="53"/>
    </row>
    <row r="23" spans="1:19" ht="18" customHeight="1" x14ac:dyDescent="0.15">
      <c r="A23" s="305" t="s">
        <v>119</v>
      </c>
      <c r="B23" s="61">
        <f t="shared" si="2"/>
        <v>8</v>
      </c>
      <c r="C23" s="61">
        <f>'2.시군별'!C304</f>
        <v>3</v>
      </c>
      <c r="D23" s="61">
        <f>'2.시군별'!D304</f>
        <v>5</v>
      </c>
      <c r="E23" s="61">
        <f>'2.시군별'!E304</f>
        <v>0</v>
      </c>
      <c r="F23" s="62">
        <f>'2.시군별'!F304</f>
        <v>0</v>
      </c>
      <c r="G23" s="61">
        <f>'2.시군별'!G304</f>
        <v>0</v>
      </c>
      <c r="H23" s="61">
        <f>'2.시군별'!H304</f>
        <v>216</v>
      </c>
      <c r="I23" s="61">
        <f>'2.시군별'!I304</f>
        <v>0</v>
      </c>
      <c r="J23" s="61">
        <f>'2.시군별'!J304</f>
        <v>216</v>
      </c>
      <c r="K23" s="63">
        <f>'2.시군별'!K304</f>
        <v>73</v>
      </c>
      <c r="L23" s="61">
        <f>'2.시군별'!L304</f>
        <v>1495</v>
      </c>
      <c r="M23" s="61">
        <f>'2.시군별'!M304</f>
        <v>344</v>
      </c>
      <c r="N23" s="61">
        <f>'2.시군별'!N304</f>
        <v>54381</v>
      </c>
      <c r="O23" s="310">
        <f>'2.시군별'!O304</f>
        <v>109475</v>
      </c>
      <c r="P23" s="108">
        <f>'2.시군별'!P304</f>
        <v>451.05</v>
      </c>
      <c r="Q23" s="139"/>
      <c r="R23" s="44"/>
      <c r="S23" s="53"/>
    </row>
    <row r="24" spans="1:19" ht="18" customHeight="1" x14ac:dyDescent="0.15">
      <c r="A24" s="305" t="s">
        <v>120</v>
      </c>
      <c r="B24" s="61">
        <f t="shared" si="2"/>
        <v>12</v>
      </c>
      <c r="C24" s="61">
        <f>'2.시군별'!C313</f>
        <v>2</v>
      </c>
      <c r="D24" s="61">
        <f>'2.시군별'!D313</f>
        <v>10</v>
      </c>
      <c r="E24" s="61">
        <f>'2.시군별'!E313</f>
        <v>0</v>
      </c>
      <c r="F24" s="62">
        <f>'2.시군별'!F313</f>
        <v>0</v>
      </c>
      <c r="G24" s="61">
        <f>'2.시군별'!G313</f>
        <v>0</v>
      </c>
      <c r="H24" s="61">
        <f>'2.시군별'!H313</f>
        <v>281</v>
      </c>
      <c r="I24" s="61">
        <f>'2.시군별'!I313</f>
        <v>0</v>
      </c>
      <c r="J24" s="61">
        <f>'2.시군별'!J313</f>
        <v>281</v>
      </c>
      <c r="K24" s="63">
        <f>'2.시군별'!K313</f>
        <v>173</v>
      </c>
      <c r="L24" s="61">
        <f>'2.시군별'!L313</f>
        <v>1345</v>
      </c>
      <c r="M24" s="61">
        <f>'2.시군별'!M313</f>
        <v>698</v>
      </c>
      <c r="N24" s="61">
        <f>'2.시군별'!N313</f>
        <v>28172</v>
      </c>
      <c r="O24" s="310">
        <f>'2.시군별'!O313</f>
        <v>55127</v>
      </c>
      <c r="P24" s="108">
        <f>'2.시군별'!P313</f>
        <v>661.57999999999993</v>
      </c>
      <c r="Q24" s="139"/>
      <c r="R24" s="44"/>
      <c r="S24" s="53"/>
    </row>
    <row r="25" spans="1:19" ht="18" customHeight="1" x14ac:dyDescent="0.15">
      <c r="A25" s="305" t="s">
        <v>121</v>
      </c>
      <c r="B25" s="61">
        <f t="shared" si="2"/>
        <v>10</v>
      </c>
      <c r="C25" s="61">
        <f>'2.시군별'!C326</f>
        <v>1</v>
      </c>
      <c r="D25" s="61">
        <f>'2.시군별'!D326</f>
        <v>9</v>
      </c>
      <c r="E25" s="61">
        <f>'2.시군별'!E326</f>
        <v>0</v>
      </c>
      <c r="F25" s="62">
        <f>'2.시군별'!F326</f>
        <v>0</v>
      </c>
      <c r="G25" s="61">
        <f>'2.시군별'!G326</f>
        <v>0</v>
      </c>
      <c r="H25" s="61">
        <f>'2.시군별'!H326</f>
        <v>157</v>
      </c>
      <c r="I25" s="61">
        <f>'2.시군별'!I326</f>
        <v>0</v>
      </c>
      <c r="J25" s="61">
        <f>'2.시군별'!J326</f>
        <v>157</v>
      </c>
      <c r="K25" s="63">
        <f>'2.시군별'!K326</f>
        <v>72</v>
      </c>
      <c r="L25" s="61">
        <f>'2.시군별'!L326</f>
        <v>757</v>
      </c>
      <c r="M25" s="61">
        <f>'2.시군별'!M326</f>
        <v>501</v>
      </c>
      <c r="N25" s="61">
        <f>'2.시군별'!N326</f>
        <v>16761</v>
      </c>
      <c r="O25" s="310">
        <f>'2.시군별'!O326</f>
        <v>29356</v>
      </c>
      <c r="P25" s="108">
        <f>'2.시군별'!P326</f>
        <v>1202.7</v>
      </c>
      <c r="Q25" s="139"/>
      <c r="R25" s="44"/>
      <c r="S25" s="53"/>
    </row>
    <row r="26" spans="1:19" ht="18" customHeight="1" x14ac:dyDescent="0.15">
      <c r="A26" s="305" t="s">
        <v>122</v>
      </c>
      <c r="B26" s="61">
        <f t="shared" si="2"/>
        <v>10</v>
      </c>
      <c r="C26" s="61">
        <f>'2.시군별'!C337</f>
        <v>2</v>
      </c>
      <c r="D26" s="61">
        <f>'2.시군별'!D337</f>
        <v>8</v>
      </c>
      <c r="E26" s="61">
        <f>'2.시군별'!E337</f>
        <v>0</v>
      </c>
      <c r="F26" s="62">
        <f>'2.시군별'!F337</f>
        <v>0</v>
      </c>
      <c r="G26" s="61">
        <f>'2.시군별'!G337</f>
        <v>1</v>
      </c>
      <c r="H26" s="61">
        <f>'2.시군별'!H337</f>
        <v>195</v>
      </c>
      <c r="I26" s="61">
        <f>'2.시군별'!I337</f>
        <v>0</v>
      </c>
      <c r="J26" s="61">
        <f>'2.시군별'!J337</f>
        <v>195</v>
      </c>
      <c r="K26" s="63">
        <f>'2.시군별'!K337</f>
        <v>79</v>
      </c>
      <c r="L26" s="61">
        <f>'2.시군별'!L337</f>
        <v>801</v>
      </c>
      <c r="M26" s="61">
        <f>'2.시군별'!M337</f>
        <v>395</v>
      </c>
      <c r="N26" s="61">
        <f>'2.시군별'!N337</f>
        <v>25499</v>
      </c>
      <c r="O26" s="310">
        <f>'2.시군별'!O337</f>
        <v>46390</v>
      </c>
      <c r="P26" s="108">
        <f>'2.시군별'!P337</f>
        <v>990.62639999999999</v>
      </c>
      <c r="Q26" s="139"/>
      <c r="R26" s="44"/>
      <c r="S26" s="53"/>
    </row>
    <row r="27" spans="1:19" ht="18" customHeight="1" x14ac:dyDescent="0.15">
      <c r="A27" s="306" t="s">
        <v>419</v>
      </c>
      <c r="B27" s="131">
        <f t="shared" si="2"/>
        <v>3</v>
      </c>
      <c r="C27" s="131">
        <f>'2.시군별'!C348</f>
        <v>1</v>
      </c>
      <c r="D27" s="131">
        <f>'2.시군별'!D348</f>
        <v>2</v>
      </c>
      <c r="E27" s="131">
        <f>'2.시군별'!E348</f>
        <v>0</v>
      </c>
      <c r="F27" s="132">
        <f>'2.시군별'!F348</f>
        <v>0</v>
      </c>
      <c r="G27" s="131">
        <f>'2.시군별'!G348</f>
        <v>1</v>
      </c>
      <c r="H27" s="131">
        <f>'2.시군별'!H348</f>
        <v>25</v>
      </c>
      <c r="I27" s="131">
        <f>'2.시군별'!I348</f>
        <v>0</v>
      </c>
      <c r="J27" s="131">
        <f>'2.시군별'!J348</f>
        <v>25</v>
      </c>
      <c r="K27" s="133">
        <f>'2.시군별'!K348</f>
        <v>10</v>
      </c>
      <c r="L27" s="131">
        <f>'2.시군별'!L348</f>
        <v>225</v>
      </c>
      <c r="M27" s="131">
        <f>'2.시군별'!M348</f>
        <v>57</v>
      </c>
      <c r="N27" s="131">
        <f>'2.시군별'!N348</f>
        <v>5649</v>
      </c>
      <c r="O27" s="311">
        <f>'2.시군별'!O348</f>
        <v>9070</v>
      </c>
      <c r="P27" s="134">
        <f>'2.시군별'!P348</f>
        <v>73.03</v>
      </c>
      <c r="Q27" s="139"/>
      <c r="R27" s="44"/>
      <c r="S27" s="53"/>
    </row>
    <row r="28" spans="1:19" x14ac:dyDescent="0.15">
      <c r="A28" s="46" t="s">
        <v>1133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</row>
    <row r="29" spans="1:19" x14ac:dyDescent="0.15"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</row>
    <row r="32" spans="1:19" x14ac:dyDescent="0.15">
      <c r="H32" s="44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6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2"/>
  <sheetViews>
    <sheetView showGridLines="0" zoomScaleNormal="100" workbookViewId="0">
      <pane ySplit="4" topLeftCell="A5" activePane="bottomLeft" state="frozen"/>
      <selection activeCell="A3" sqref="A3:A4"/>
      <selection pane="bottomLeft" sqref="A1:P1"/>
    </sheetView>
  </sheetViews>
  <sheetFormatPr defaultRowHeight="13.5" x14ac:dyDescent="0.15"/>
  <cols>
    <col min="1" max="1" width="7.88671875" style="35" customWidth="1"/>
    <col min="2" max="2" width="6.88671875" style="45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45" customWidth="1"/>
    <col min="9" max="11" width="6.88671875" style="35" customWidth="1"/>
    <col min="12" max="13" width="7.44140625" style="35" customWidth="1"/>
    <col min="14" max="15" width="10.88671875" style="45" customWidth="1"/>
    <col min="16" max="16" width="10.88671875" style="51" customWidth="1"/>
    <col min="17" max="16384" width="8.88671875" style="35"/>
  </cols>
  <sheetData>
    <row r="1" spans="1:16" ht="25.5" x14ac:dyDescent="0.15">
      <c r="A1" s="296" t="str">
        <f>'1.전체'!A1</f>
        <v>2024년 1/4분기 행정구역 현황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</row>
    <row r="2" spans="1:16" ht="15" thickBot="1" x14ac:dyDescent="0.2">
      <c r="A2" s="42"/>
      <c r="B2" s="47"/>
      <c r="C2" s="38"/>
      <c r="D2" s="38"/>
      <c r="E2" s="38"/>
      <c r="F2" s="38"/>
      <c r="G2" s="38"/>
      <c r="H2" s="47"/>
      <c r="I2" s="38"/>
      <c r="J2" s="38"/>
      <c r="K2" s="38"/>
      <c r="L2" s="38"/>
      <c r="M2" s="38"/>
      <c r="N2" s="297" t="str">
        <f>'1.전체'!N2</f>
        <v>2024.03.31. 현재</v>
      </c>
      <c r="O2" s="297"/>
      <c r="P2" s="297"/>
    </row>
    <row r="3" spans="1:16" ht="18.95" customHeight="1" x14ac:dyDescent="0.15">
      <c r="A3" s="298" t="s">
        <v>84</v>
      </c>
      <c r="B3" s="300" t="s">
        <v>85</v>
      </c>
      <c r="C3" s="300"/>
      <c r="D3" s="300"/>
      <c r="E3" s="300"/>
      <c r="F3" s="300"/>
      <c r="G3" s="301" t="s">
        <v>86</v>
      </c>
      <c r="H3" s="300" t="s">
        <v>87</v>
      </c>
      <c r="I3" s="300"/>
      <c r="J3" s="300"/>
      <c r="K3" s="300"/>
      <c r="L3" s="303" t="s">
        <v>88</v>
      </c>
      <c r="M3" s="303" t="s">
        <v>420</v>
      </c>
      <c r="N3" s="303" t="s">
        <v>8</v>
      </c>
      <c r="O3" s="292" t="s">
        <v>9</v>
      </c>
      <c r="P3" s="294" t="s">
        <v>7</v>
      </c>
    </row>
    <row r="4" spans="1:16" ht="18.95" customHeight="1" thickBot="1" x14ac:dyDescent="0.2">
      <c r="A4" s="299"/>
      <c r="B4" s="60" t="s">
        <v>0</v>
      </c>
      <c r="C4" s="60" t="s">
        <v>1</v>
      </c>
      <c r="D4" s="60" t="s">
        <v>2</v>
      </c>
      <c r="E4" s="60" t="s">
        <v>3</v>
      </c>
      <c r="F4" s="60" t="s">
        <v>4</v>
      </c>
      <c r="G4" s="302"/>
      <c r="H4" s="60" t="s">
        <v>0</v>
      </c>
      <c r="I4" s="59" t="s">
        <v>5</v>
      </c>
      <c r="J4" s="59" t="s">
        <v>6</v>
      </c>
      <c r="K4" s="59" t="s">
        <v>4</v>
      </c>
      <c r="L4" s="293"/>
      <c r="M4" s="293"/>
      <c r="N4" s="293"/>
      <c r="O4" s="293"/>
      <c r="P4" s="295"/>
    </row>
    <row r="5" spans="1:16" ht="18" customHeight="1" thickTop="1" x14ac:dyDescent="0.15">
      <c r="A5" s="140" t="s">
        <v>781</v>
      </c>
      <c r="B5" s="141">
        <f>SUM(C5:E5)</f>
        <v>322</v>
      </c>
      <c r="C5" s="141">
        <f>SUM(C6,C38,C62,C85,C110,C136,C156,C173,C198,C213,C229,C248,C257,C264,C274,C284,C293,C304,C313,C326,C337,C348)</f>
        <v>38</v>
      </c>
      <c r="D5" s="141">
        <f>SUM(D6,D38,D62,D85,D110,D136,D156,D173,D198,D213,D229,D248,D257,D264,D274,D284,D293,D304,D313,D326,D337,D348)</f>
        <v>192</v>
      </c>
      <c r="E5" s="141">
        <f>SUM(E6,E38,E62,E85,E110,E136,E156,E173,E198,E213,E229,E248,E257,E264,E274,E284,E293,E304,E313,E326,E337,E348)</f>
        <v>92</v>
      </c>
      <c r="F5" s="142">
        <f>SUM(F6,F38,F62,F85,F110,F136,F156,F173,F198,F213,F229,F248,F257,F264,F274,F284,F293,F304,F313,F326,F337,F348)</f>
        <v>295</v>
      </c>
      <c r="G5" s="141">
        <f>SUM(G6,G38,G62,G85,G110,G136,G156,G173,G198,G213,G229,G248,G257,G264,G274,G284,G293,G304,G313,G326,G337,G348)</f>
        <v>14</v>
      </c>
      <c r="H5" s="141">
        <f t="shared" ref="H5:H61" si="0">SUM(I5:J5)</f>
        <v>7946</v>
      </c>
      <c r="I5" s="141">
        <f t="shared" ref="I5:P5" si="1">SUM(I6,I38,I62,I85,I110,I136,I156,I173,I198,I213,I229,I248,I257,I264,I274,I284,I293,I304,I313,I326,I337,I348)</f>
        <v>2840</v>
      </c>
      <c r="J5" s="141">
        <f t="shared" si="1"/>
        <v>5106</v>
      </c>
      <c r="K5" s="141">
        <f t="shared" si="1"/>
        <v>2691</v>
      </c>
      <c r="L5" s="141">
        <f t="shared" si="1"/>
        <v>41941</v>
      </c>
      <c r="M5" s="141">
        <f t="shared" si="1"/>
        <v>11208</v>
      </c>
      <c r="N5" s="141">
        <f t="shared" si="1"/>
        <v>1286272</v>
      </c>
      <c r="O5" s="141">
        <f t="shared" si="1"/>
        <v>2546960</v>
      </c>
      <c r="P5" s="143">
        <f t="shared" si="1"/>
        <v>18423.809304099996</v>
      </c>
    </row>
    <row r="6" spans="1:16" s="45" customFormat="1" ht="18" customHeight="1" x14ac:dyDescent="0.15">
      <c r="A6" s="87" t="s">
        <v>1124</v>
      </c>
      <c r="B6" s="80">
        <f t="shared" ref="B6:B61" si="2">SUM(C6:E6)</f>
        <v>29</v>
      </c>
      <c r="C6" s="80">
        <f t="shared" ref="C6:P6" si="3">SUM(C7,C22)</f>
        <v>4</v>
      </c>
      <c r="D6" s="80">
        <f t="shared" si="3"/>
        <v>10</v>
      </c>
      <c r="E6" s="80">
        <f t="shared" si="3"/>
        <v>15</v>
      </c>
      <c r="F6" s="88">
        <f t="shared" si="3"/>
        <v>41</v>
      </c>
      <c r="G6" s="80">
        <f t="shared" si="3"/>
        <v>1</v>
      </c>
      <c r="H6" s="80">
        <f t="shared" si="0"/>
        <v>936</v>
      </c>
      <c r="I6" s="80">
        <f t="shared" si="3"/>
        <v>545</v>
      </c>
      <c r="J6" s="80">
        <f>SUM(J7,J22)</f>
        <v>391</v>
      </c>
      <c r="K6" s="88">
        <f>SUM(K7,K22)</f>
        <v>196</v>
      </c>
      <c r="L6" s="89">
        <f t="shared" si="3"/>
        <v>6122</v>
      </c>
      <c r="M6" s="80">
        <f t="shared" si="3"/>
        <v>643</v>
      </c>
      <c r="N6" s="80">
        <f t="shared" si="3"/>
        <v>234730</v>
      </c>
      <c r="O6" s="80">
        <f t="shared" si="3"/>
        <v>492342</v>
      </c>
      <c r="P6" s="115">
        <f t="shared" si="3"/>
        <v>1130.73</v>
      </c>
    </row>
    <row r="7" spans="1:16" s="45" customFormat="1" ht="18" customHeight="1" x14ac:dyDescent="0.15">
      <c r="A7" s="76" t="s">
        <v>1125</v>
      </c>
      <c r="B7" s="77">
        <f t="shared" si="2"/>
        <v>14</v>
      </c>
      <c r="C7" s="77">
        <f t="shared" ref="C7:O7" si="4">SUM(C8:C21)</f>
        <v>3</v>
      </c>
      <c r="D7" s="77">
        <f t="shared" si="4"/>
        <v>4</v>
      </c>
      <c r="E7" s="77">
        <f t="shared" si="4"/>
        <v>7</v>
      </c>
      <c r="F7" s="78">
        <f>SUM(F8:F21)</f>
        <v>17</v>
      </c>
      <c r="G7" s="77">
        <f t="shared" si="4"/>
        <v>0</v>
      </c>
      <c r="H7" s="77">
        <f t="shared" si="0"/>
        <v>404</v>
      </c>
      <c r="I7" s="77">
        <f t="shared" si="4"/>
        <v>211</v>
      </c>
      <c r="J7" s="77">
        <f t="shared" si="4"/>
        <v>193</v>
      </c>
      <c r="K7" s="78">
        <f t="shared" si="4"/>
        <v>84</v>
      </c>
      <c r="L7" s="144">
        <f t="shared" si="4"/>
        <v>3010</v>
      </c>
      <c r="M7" s="77">
        <f t="shared" si="4"/>
        <v>284</v>
      </c>
      <c r="N7" s="77">
        <f t="shared" si="4"/>
        <v>110809</v>
      </c>
      <c r="O7" s="77">
        <f t="shared" si="4"/>
        <v>225520</v>
      </c>
      <c r="P7" s="109">
        <f>SUM(P8:P21)</f>
        <v>394.05</v>
      </c>
    </row>
    <row r="8" spans="1:16" ht="18" customHeight="1" x14ac:dyDescent="0.15">
      <c r="A8" s="79" t="s">
        <v>1134</v>
      </c>
      <c r="B8" s="80">
        <f>SUM(C8:E8)</f>
        <v>1</v>
      </c>
      <c r="C8" s="81">
        <v>1</v>
      </c>
      <c r="D8" s="82"/>
      <c r="E8" s="82"/>
      <c r="F8" s="83"/>
      <c r="G8" s="82"/>
      <c r="H8" s="80">
        <f t="shared" si="0"/>
        <v>26</v>
      </c>
      <c r="I8" s="84"/>
      <c r="J8" s="84">
        <v>26</v>
      </c>
      <c r="K8" s="85">
        <v>10</v>
      </c>
      <c r="L8" s="86">
        <v>192</v>
      </c>
      <c r="M8" s="84">
        <v>40</v>
      </c>
      <c r="N8" s="313">
        <v>4353</v>
      </c>
      <c r="O8" s="313">
        <v>6781</v>
      </c>
      <c r="P8" s="110">
        <v>45.16</v>
      </c>
    </row>
    <row r="9" spans="1:16" ht="18" customHeight="1" x14ac:dyDescent="0.15">
      <c r="A9" s="79" t="s">
        <v>129</v>
      </c>
      <c r="B9" s="80">
        <f t="shared" si="2"/>
        <v>1</v>
      </c>
      <c r="C9" s="81">
        <v>1</v>
      </c>
      <c r="D9" s="82"/>
      <c r="E9" s="82"/>
      <c r="F9" s="83"/>
      <c r="G9" s="82"/>
      <c r="H9" s="80">
        <f t="shared" si="0"/>
        <v>32</v>
      </c>
      <c r="I9" s="84"/>
      <c r="J9" s="84">
        <v>32</v>
      </c>
      <c r="K9" s="85">
        <v>13</v>
      </c>
      <c r="L9" s="86">
        <v>358</v>
      </c>
      <c r="M9" s="84">
        <v>35</v>
      </c>
      <c r="N9" s="313">
        <v>12339</v>
      </c>
      <c r="O9" s="313">
        <v>28915</v>
      </c>
      <c r="P9" s="110">
        <v>36.06</v>
      </c>
    </row>
    <row r="10" spans="1:16" ht="18" customHeight="1" x14ac:dyDescent="0.15">
      <c r="A10" s="79" t="s">
        <v>130</v>
      </c>
      <c r="B10" s="80">
        <f t="shared" si="2"/>
        <v>1</v>
      </c>
      <c r="C10" s="81">
        <v>1</v>
      </c>
      <c r="D10" s="82"/>
      <c r="E10" s="82"/>
      <c r="F10" s="83"/>
      <c r="G10" s="82"/>
      <c r="H10" s="80">
        <f t="shared" si="0"/>
        <v>50</v>
      </c>
      <c r="I10" s="84"/>
      <c r="J10" s="84">
        <v>50</v>
      </c>
      <c r="K10" s="85">
        <v>11</v>
      </c>
      <c r="L10" s="86">
        <v>602</v>
      </c>
      <c r="M10" s="84">
        <v>30</v>
      </c>
      <c r="N10" s="313">
        <v>27863</v>
      </c>
      <c r="O10" s="313">
        <v>57623</v>
      </c>
      <c r="P10" s="110">
        <v>70.62</v>
      </c>
    </row>
    <row r="11" spans="1:16" ht="18" customHeight="1" x14ac:dyDescent="0.15">
      <c r="A11" s="79" t="s">
        <v>131</v>
      </c>
      <c r="B11" s="80">
        <f t="shared" si="2"/>
        <v>1</v>
      </c>
      <c r="C11" s="81"/>
      <c r="D11" s="82">
        <v>1</v>
      </c>
      <c r="E11" s="82"/>
      <c r="F11" s="83"/>
      <c r="G11" s="82"/>
      <c r="H11" s="80">
        <f t="shared" si="0"/>
        <v>17</v>
      </c>
      <c r="I11" s="84"/>
      <c r="J11" s="84">
        <v>17</v>
      </c>
      <c r="K11" s="85">
        <v>9</v>
      </c>
      <c r="L11" s="86">
        <v>90</v>
      </c>
      <c r="M11" s="84">
        <v>38</v>
      </c>
      <c r="N11" s="313">
        <v>1877</v>
      </c>
      <c r="O11" s="313">
        <v>3190</v>
      </c>
      <c r="P11" s="110">
        <v>32.61</v>
      </c>
    </row>
    <row r="12" spans="1:16" ht="18" customHeight="1" x14ac:dyDescent="0.15">
      <c r="A12" s="79" t="s">
        <v>132</v>
      </c>
      <c r="B12" s="80">
        <f t="shared" si="2"/>
        <v>1</v>
      </c>
      <c r="C12" s="81"/>
      <c r="D12" s="82">
        <v>1</v>
      </c>
      <c r="E12" s="82"/>
      <c r="F12" s="83"/>
      <c r="G12" s="82"/>
      <c r="H12" s="80">
        <f t="shared" si="0"/>
        <v>25</v>
      </c>
      <c r="I12" s="84"/>
      <c r="J12" s="84">
        <v>25</v>
      </c>
      <c r="K12" s="85">
        <v>14</v>
      </c>
      <c r="L12" s="86">
        <v>137</v>
      </c>
      <c r="M12" s="84">
        <v>35</v>
      </c>
      <c r="N12" s="313">
        <v>4820</v>
      </c>
      <c r="O12" s="313">
        <v>9446</v>
      </c>
      <c r="P12" s="110">
        <v>43.62</v>
      </c>
    </row>
    <row r="13" spans="1:16" ht="18" customHeight="1" x14ac:dyDescent="0.15">
      <c r="A13" s="79" t="s">
        <v>133</v>
      </c>
      <c r="B13" s="80">
        <f t="shared" si="2"/>
        <v>1</v>
      </c>
      <c r="C13" s="81"/>
      <c r="D13" s="82">
        <v>1</v>
      </c>
      <c r="E13" s="82"/>
      <c r="F13" s="83"/>
      <c r="G13" s="82"/>
      <c r="H13" s="80">
        <f t="shared" si="0"/>
        <v>33</v>
      </c>
      <c r="I13" s="84"/>
      <c r="J13" s="84">
        <v>33</v>
      </c>
      <c r="K13" s="85">
        <v>23</v>
      </c>
      <c r="L13" s="86">
        <v>156</v>
      </c>
      <c r="M13" s="84">
        <v>88</v>
      </c>
      <c r="N13" s="313">
        <v>2394</v>
      </c>
      <c r="O13" s="313">
        <v>3832</v>
      </c>
      <c r="P13" s="110">
        <v>100.45</v>
      </c>
    </row>
    <row r="14" spans="1:16" ht="18" customHeight="1" x14ac:dyDescent="0.15">
      <c r="A14" s="79" t="s">
        <v>803</v>
      </c>
      <c r="B14" s="80">
        <f t="shared" si="2"/>
        <v>1</v>
      </c>
      <c r="C14" s="81"/>
      <c r="D14" s="82">
        <v>1</v>
      </c>
      <c r="E14" s="82"/>
      <c r="F14" s="83"/>
      <c r="G14" s="82"/>
      <c r="H14" s="80">
        <f t="shared" si="0"/>
        <v>10</v>
      </c>
      <c r="I14" s="84"/>
      <c r="J14" s="84">
        <v>10</v>
      </c>
      <c r="K14" s="85">
        <v>4</v>
      </c>
      <c r="L14" s="86">
        <v>57</v>
      </c>
      <c r="M14" s="84">
        <v>18</v>
      </c>
      <c r="N14" s="313">
        <v>1097</v>
      </c>
      <c r="O14" s="313">
        <v>1708</v>
      </c>
      <c r="P14" s="110">
        <v>20.440000000000001</v>
      </c>
    </row>
    <row r="15" spans="1:16" ht="18" customHeight="1" x14ac:dyDescent="0.15">
      <c r="A15" s="79" t="s">
        <v>840</v>
      </c>
      <c r="B15" s="80">
        <f t="shared" si="2"/>
        <v>1</v>
      </c>
      <c r="C15" s="81"/>
      <c r="D15" s="82"/>
      <c r="E15" s="82">
        <v>1</v>
      </c>
      <c r="F15" s="83">
        <v>2</v>
      </c>
      <c r="G15" s="82"/>
      <c r="H15" s="80">
        <f t="shared" si="0"/>
        <v>44</v>
      </c>
      <c r="I15" s="84">
        <v>44</v>
      </c>
      <c r="J15" s="84"/>
      <c r="K15" s="85"/>
      <c r="L15" s="86">
        <v>272</v>
      </c>
      <c r="M15" s="84"/>
      <c r="N15" s="313">
        <v>13753</v>
      </c>
      <c r="O15" s="313">
        <v>23825</v>
      </c>
      <c r="P15" s="111">
        <v>3.43</v>
      </c>
    </row>
    <row r="16" spans="1:16" ht="18" customHeight="1" x14ac:dyDescent="0.15">
      <c r="A16" s="79" t="s">
        <v>1126</v>
      </c>
      <c r="B16" s="80">
        <f t="shared" si="2"/>
        <v>1</v>
      </c>
      <c r="C16" s="81"/>
      <c r="D16" s="82"/>
      <c r="E16" s="82">
        <v>1</v>
      </c>
      <c r="F16" s="83">
        <v>1</v>
      </c>
      <c r="G16" s="82"/>
      <c r="H16" s="80">
        <f t="shared" si="0"/>
        <v>45</v>
      </c>
      <c r="I16" s="84">
        <v>45</v>
      </c>
      <c r="J16" s="84"/>
      <c r="K16" s="85"/>
      <c r="L16" s="86">
        <v>257</v>
      </c>
      <c r="M16" s="84"/>
      <c r="N16" s="313">
        <v>9952</v>
      </c>
      <c r="O16" s="313">
        <v>16535</v>
      </c>
      <c r="P16" s="111">
        <v>1.94</v>
      </c>
    </row>
    <row r="17" spans="1:16" ht="18" customHeight="1" x14ac:dyDescent="0.15">
      <c r="A17" s="79" t="s">
        <v>134</v>
      </c>
      <c r="B17" s="80">
        <f t="shared" si="2"/>
        <v>1</v>
      </c>
      <c r="C17" s="81"/>
      <c r="D17" s="82"/>
      <c r="E17" s="82">
        <v>1</v>
      </c>
      <c r="F17" s="83">
        <v>1</v>
      </c>
      <c r="G17" s="82"/>
      <c r="H17" s="80">
        <f t="shared" si="0"/>
        <v>31</v>
      </c>
      <c r="I17" s="84">
        <v>31</v>
      </c>
      <c r="J17" s="84"/>
      <c r="K17" s="85"/>
      <c r="L17" s="86">
        <v>238</v>
      </c>
      <c r="M17" s="84"/>
      <c r="N17" s="313">
        <v>6407</v>
      </c>
      <c r="O17" s="313">
        <v>11597</v>
      </c>
      <c r="P17" s="112">
        <v>1.93</v>
      </c>
    </row>
    <row r="18" spans="1:16" ht="18" customHeight="1" x14ac:dyDescent="0.15">
      <c r="A18" s="79" t="s">
        <v>135</v>
      </c>
      <c r="B18" s="80">
        <f t="shared" si="2"/>
        <v>1</v>
      </c>
      <c r="C18" s="81"/>
      <c r="D18" s="82"/>
      <c r="E18" s="82">
        <v>1</v>
      </c>
      <c r="F18" s="83">
        <v>2</v>
      </c>
      <c r="G18" s="82"/>
      <c r="H18" s="80">
        <f t="shared" si="0"/>
        <v>19</v>
      </c>
      <c r="I18" s="84">
        <v>19</v>
      </c>
      <c r="J18" s="84"/>
      <c r="K18" s="85"/>
      <c r="L18" s="86">
        <v>89</v>
      </c>
      <c r="M18" s="84"/>
      <c r="N18" s="313">
        <v>2869</v>
      </c>
      <c r="O18" s="313">
        <v>4786</v>
      </c>
      <c r="P18" s="111">
        <v>6.73</v>
      </c>
    </row>
    <row r="19" spans="1:16" ht="18" customHeight="1" x14ac:dyDescent="0.15">
      <c r="A19" s="79" t="s">
        <v>136</v>
      </c>
      <c r="B19" s="80">
        <f t="shared" si="2"/>
        <v>1</v>
      </c>
      <c r="C19" s="81"/>
      <c r="D19" s="82"/>
      <c r="E19" s="82">
        <v>1</v>
      </c>
      <c r="F19" s="83">
        <v>7</v>
      </c>
      <c r="G19" s="82"/>
      <c r="H19" s="80">
        <f t="shared" si="0"/>
        <v>11</v>
      </c>
      <c r="I19" s="84">
        <v>11</v>
      </c>
      <c r="J19" s="84"/>
      <c r="K19" s="85"/>
      <c r="L19" s="86">
        <v>52</v>
      </c>
      <c r="M19" s="84"/>
      <c r="N19" s="313">
        <v>1370</v>
      </c>
      <c r="O19" s="313">
        <v>2560</v>
      </c>
      <c r="P19" s="111">
        <v>20.25</v>
      </c>
    </row>
    <row r="20" spans="1:16" ht="18" customHeight="1" x14ac:dyDescent="0.15">
      <c r="A20" s="79" t="s">
        <v>137</v>
      </c>
      <c r="B20" s="80">
        <f t="shared" si="2"/>
        <v>1</v>
      </c>
      <c r="C20" s="81"/>
      <c r="D20" s="82"/>
      <c r="E20" s="82">
        <v>1</v>
      </c>
      <c r="F20" s="83">
        <v>2</v>
      </c>
      <c r="G20" s="82"/>
      <c r="H20" s="80">
        <f t="shared" si="0"/>
        <v>36</v>
      </c>
      <c r="I20" s="84">
        <v>36</v>
      </c>
      <c r="J20" s="84"/>
      <c r="K20" s="85"/>
      <c r="L20" s="86">
        <v>315</v>
      </c>
      <c r="M20" s="84"/>
      <c r="N20" s="313">
        <v>11268</v>
      </c>
      <c r="O20" s="313">
        <v>29947</v>
      </c>
      <c r="P20" s="111">
        <v>5.88</v>
      </c>
    </row>
    <row r="21" spans="1:16" ht="18" customHeight="1" x14ac:dyDescent="0.15">
      <c r="A21" s="79" t="s">
        <v>138</v>
      </c>
      <c r="B21" s="80">
        <f t="shared" si="2"/>
        <v>1</v>
      </c>
      <c r="C21" s="81"/>
      <c r="D21" s="82"/>
      <c r="E21" s="82">
        <v>1</v>
      </c>
      <c r="F21" s="83">
        <v>2</v>
      </c>
      <c r="G21" s="82"/>
      <c r="H21" s="80">
        <f t="shared" si="0"/>
        <v>25</v>
      </c>
      <c r="I21" s="84">
        <v>25</v>
      </c>
      <c r="J21" s="84"/>
      <c r="K21" s="85"/>
      <c r="L21" s="86">
        <v>195</v>
      </c>
      <c r="M21" s="84"/>
      <c r="N21" s="313">
        <v>10447</v>
      </c>
      <c r="O21" s="313">
        <v>24775</v>
      </c>
      <c r="P21" s="111">
        <v>4.93</v>
      </c>
    </row>
    <row r="22" spans="1:16" s="45" customFormat="1" ht="18" customHeight="1" x14ac:dyDescent="0.15">
      <c r="A22" s="76" t="s">
        <v>413</v>
      </c>
      <c r="B22" s="77">
        <f t="shared" si="2"/>
        <v>15</v>
      </c>
      <c r="C22" s="77">
        <f t="shared" ref="C22:O22" si="5">SUM(C23:C37)</f>
        <v>1</v>
      </c>
      <c r="D22" s="77">
        <f t="shared" si="5"/>
        <v>6</v>
      </c>
      <c r="E22" s="77">
        <f t="shared" si="5"/>
        <v>8</v>
      </c>
      <c r="F22" s="78">
        <f t="shared" si="5"/>
        <v>24</v>
      </c>
      <c r="G22" s="77">
        <f t="shared" si="5"/>
        <v>1</v>
      </c>
      <c r="H22" s="77">
        <f t="shared" si="0"/>
        <v>532</v>
      </c>
      <c r="I22" s="77">
        <f t="shared" si="5"/>
        <v>334</v>
      </c>
      <c r="J22" s="77">
        <f t="shared" si="5"/>
        <v>198</v>
      </c>
      <c r="K22" s="78">
        <f t="shared" si="5"/>
        <v>112</v>
      </c>
      <c r="L22" s="144">
        <f t="shared" si="5"/>
        <v>3112</v>
      </c>
      <c r="M22" s="77">
        <f t="shared" si="5"/>
        <v>359</v>
      </c>
      <c r="N22" s="77">
        <f>SUM(N23:N37)</f>
        <v>123921</v>
      </c>
      <c r="O22" s="77">
        <f t="shared" si="5"/>
        <v>266822</v>
      </c>
      <c r="P22" s="109">
        <f>SUM(P23:P37)</f>
        <v>736.68000000000006</v>
      </c>
    </row>
    <row r="23" spans="1:16" ht="18" customHeight="1" x14ac:dyDescent="0.15">
      <c r="A23" s="79" t="s">
        <v>1135</v>
      </c>
      <c r="B23" s="80">
        <f t="shared" si="2"/>
        <v>1</v>
      </c>
      <c r="C23" s="84">
        <v>1</v>
      </c>
      <c r="D23" s="84"/>
      <c r="E23" s="84"/>
      <c r="F23" s="85"/>
      <c r="G23" s="84"/>
      <c r="H23" s="80">
        <f t="shared" si="0"/>
        <v>68</v>
      </c>
      <c r="I23" s="84"/>
      <c r="J23" s="84">
        <v>68</v>
      </c>
      <c r="K23" s="85">
        <v>30</v>
      </c>
      <c r="L23" s="86">
        <v>448</v>
      </c>
      <c r="M23" s="84">
        <v>92</v>
      </c>
      <c r="N23" s="314">
        <v>19216</v>
      </c>
      <c r="O23" s="314">
        <v>42368</v>
      </c>
      <c r="P23" s="113">
        <v>107.18</v>
      </c>
    </row>
    <row r="24" spans="1:16" ht="18" customHeight="1" x14ac:dyDescent="0.15">
      <c r="A24" s="79" t="s">
        <v>140</v>
      </c>
      <c r="B24" s="80">
        <f t="shared" si="2"/>
        <v>1</v>
      </c>
      <c r="C24" s="84"/>
      <c r="D24" s="84">
        <v>1</v>
      </c>
      <c r="E24" s="84"/>
      <c r="F24" s="85"/>
      <c r="G24" s="84"/>
      <c r="H24" s="80">
        <f t="shared" si="0"/>
        <v>22</v>
      </c>
      <c r="I24" s="84"/>
      <c r="J24" s="84">
        <v>22</v>
      </c>
      <c r="K24" s="85">
        <v>13</v>
      </c>
      <c r="L24" s="86">
        <v>61</v>
      </c>
      <c r="M24" s="84">
        <v>46</v>
      </c>
      <c r="N24" s="314">
        <v>1666</v>
      </c>
      <c r="O24" s="314">
        <v>2829</v>
      </c>
      <c r="P24" s="145">
        <v>80.27</v>
      </c>
    </row>
    <row r="25" spans="1:16" ht="18" customHeight="1" x14ac:dyDescent="0.15">
      <c r="A25" s="79" t="s">
        <v>141</v>
      </c>
      <c r="B25" s="80">
        <f t="shared" si="2"/>
        <v>1</v>
      </c>
      <c r="C25" s="84"/>
      <c r="D25" s="84">
        <v>1</v>
      </c>
      <c r="E25" s="84"/>
      <c r="F25" s="85"/>
      <c r="G25" s="84"/>
      <c r="H25" s="80">
        <f t="shared" si="0"/>
        <v>28</v>
      </c>
      <c r="I25" s="84"/>
      <c r="J25" s="84">
        <v>28</v>
      </c>
      <c r="K25" s="85">
        <v>18</v>
      </c>
      <c r="L25" s="86">
        <v>93</v>
      </c>
      <c r="M25" s="84">
        <v>43</v>
      </c>
      <c r="N25" s="314">
        <v>2693</v>
      </c>
      <c r="O25" s="314">
        <v>4563</v>
      </c>
      <c r="P25" s="113">
        <v>78.2</v>
      </c>
    </row>
    <row r="26" spans="1:16" ht="18" customHeight="1" x14ac:dyDescent="0.15">
      <c r="A26" s="79" t="s">
        <v>142</v>
      </c>
      <c r="B26" s="80">
        <f t="shared" si="2"/>
        <v>1</v>
      </c>
      <c r="C26" s="84"/>
      <c r="D26" s="84">
        <v>1</v>
      </c>
      <c r="E26" s="84"/>
      <c r="F26" s="85"/>
      <c r="G26" s="84"/>
      <c r="H26" s="80">
        <f t="shared" si="0"/>
        <v>21</v>
      </c>
      <c r="I26" s="84"/>
      <c r="J26" s="84">
        <v>21</v>
      </c>
      <c r="K26" s="85">
        <v>9</v>
      </c>
      <c r="L26" s="86">
        <v>48</v>
      </c>
      <c r="M26" s="84">
        <v>22</v>
      </c>
      <c r="N26" s="314">
        <v>1561</v>
      </c>
      <c r="O26" s="314">
        <v>2406</v>
      </c>
      <c r="P26" s="113">
        <v>59.44</v>
      </c>
    </row>
    <row r="27" spans="1:16" ht="18" customHeight="1" x14ac:dyDescent="0.15">
      <c r="A27" s="79" t="s">
        <v>143</v>
      </c>
      <c r="B27" s="80">
        <f t="shared" si="2"/>
        <v>1</v>
      </c>
      <c r="C27" s="84"/>
      <c r="D27" s="84">
        <v>1</v>
      </c>
      <c r="E27" s="84"/>
      <c r="F27" s="85"/>
      <c r="G27" s="84"/>
      <c r="H27" s="80">
        <f t="shared" si="0"/>
        <v>24</v>
      </c>
      <c r="I27" s="84"/>
      <c r="J27" s="84">
        <v>24</v>
      </c>
      <c r="K27" s="85">
        <v>16</v>
      </c>
      <c r="L27" s="86">
        <v>102</v>
      </c>
      <c r="M27" s="84">
        <v>55</v>
      </c>
      <c r="N27" s="314">
        <v>2748</v>
      </c>
      <c r="O27" s="314">
        <v>4847</v>
      </c>
      <c r="P27" s="113">
        <v>91.93</v>
      </c>
    </row>
    <row r="28" spans="1:16" ht="18" customHeight="1" x14ac:dyDescent="0.15">
      <c r="A28" s="79" t="s">
        <v>144</v>
      </c>
      <c r="B28" s="80">
        <f t="shared" si="2"/>
        <v>1</v>
      </c>
      <c r="C28" s="84"/>
      <c r="D28" s="84">
        <v>1</v>
      </c>
      <c r="E28" s="84"/>
      <c r="F28" s="85"/>
      <c r="G28" s="84">
        <v>1</v>
      </c>
      <c r="H28" s="80">
        <f t="shared" si="0"/>
        <v>23</v>
      </c>
      <c r="I28" s="84"/>
      <c r="J28" s="84">
        <v>23</v>
      </c>
      <c r="K28" s="85">
        <v>19</v>
      </c>
      <c r="L28" s="86">
        <v>79</v>
      </c>
      <c r="M28" s="84">
        <v>80</v>
      </c>
      <c r="N28" s="314">
        <v>1738</v>
      </c>
      <c r="O28" s="314">
        <v>2683</v>
      </c>
      <c r="P28" s="113">
        <v>235.83</v>
      </c>
    </row>
    <row r="29" spans="1:16" ht="18" customHeight="1" x14ac:dyDescent="0.15">
      <c r="A29" s="79" t="s">
        <v>145</v>
      </c>
      <c r="B29" s="80">
        <f t="shared" si="2"/>
        <v>1</v>
      </c>
      <c r="C29" s="84"/>
      <c r="D29" s="84">
        <v>1</v>
      </c>
      <c r="E29" s="84"/>
      <c r="F29" s="85"/>
      <c r="G29" s="84"/>
      <c r="H29" s="80">
        <f t="shared" si="0"/>
        <v>12</v>
      </c>
      <c r="I29" s="84"/>
      <c r="J29" s="84">
        <v>12</v>
      </c>
      <c r="K29" s="85">
        <v>7</v>
      </c>
      <c r="L29" s="86">
        <v>40</v>
      </c>
      <c r="M29" s="84">
        <v>21</v>
      </c>
      <c r="N29" s="315">
        <v>773</v>
      </c>
      <c r="O29" s="314">
        <v>1304</v>
      </c>
      <c r="P29" s="113">
        <v>52.45</v>
      </c>
    </row>
    <row r="30" spans="1:16" ht="18" customHeight="1" x14ac:dyDescent="0.15">
      <c r="A30" s="79" t="s">
        <v>146</v>
      </c>
      <c r="B30" s="80">
        <f t="shared" si="2"/>
        <v>1</v>
      </c>
      <c r="C30" s="84"/>
      <c r="D30" s="84"/>
      <c r="E30" s="84">
        <v>1</v>
      </c>
      <c r="F30" s="85">
        <v>13</v>
      </c>
      <c r="G30" s="84"/>
      <c r="H30" s="80">
        <f t="shared" si="0"/>
        <v>51</v>
      </c>
      <c r="I30" s="84">
        <v>51</v>
      </c>
      <c r="J30" s="84"/>
      <c r="K30" s="85"/>
      <c r="L30" s="86">
        <v>281</v>
      </c>
      <c r="M30" s="84"/>
      <c r="N30" s="314">
        <v>8488</v>
      </c>
      <c r="O30" s="314">
        <v>14492</v>
      </c>
      <c r="P30" s="113">
        <v>2.2799999999999998</v>
      </c>
    </row>
    <row r="31" spans="1:16" ht="18" customHeight="1" x14ac:dyDescent="0.15">
      <c r="A31" s="79" t="s">
        <v>147</v>
      </c>
      <c r="B31" s="80">
        <f t="shared" si="2"/>
        <v>1</v>
      </c>
      <c r="C31" s="84"/>
      <c r="D31" s="84"/>
      <c r="E31" s="84">
        <v>1</v>
      </c>
      <c r="F31" s="85">
        <v>2</v>
      </c>
      <c r="G31" s="84"/>
      <c r="H31" s="80">
        <f t="shared" si="0"/>
        <v>30</v>
      </c>
      <c r="I31" s="84">
        <v>30</v>
      </c>
      <c r="J31" s="84"/>
      <c r="K31" s="85"/>
      <c r="L31" s="86">
        <v>222</v>
      </c>
      <c r="M31" s="84"/>
      <c r="N31" s="314">
        <v>7387</v>
      </c>
      <c r="O31" s="314">
        <v>17024</v>
      </c>
      <c r="P31" s="114">
        <v>1.99</v>
      </c>
    </row>
    <row r="32" spans="1:16" ht="18" customHeight="1" x14ac:dyDescent="0.15">
      <c r="A32" s="79" t="s">
        <v>841</v>
      </c>
      <c r="B32" s="80">
        <f t="shared" si="2"/>
        <v>1</v>
      </c>
      <c r="C32" s="84"/>
      <c r="D32" s="84"/>
      <c r="E32" s="84">
        <v>1</v>
      </c>
      <c r="F32" s="85">
        <v>1</v>
      </c>
      <c r="G32" s="84"/>
      <c r="H32" s="80">
        <f t="shared" si="0"/>
        <v>47</v>
      </c>
      <c r="I32" s="84">
        <v>47</v>
      </c>
      <c r="J32" s="84"/>
      <c r="K32" s="85"/>
      <c r="L32" s="86">
        <v>332</v>
      </c>
      <c r="M32" s="84"/>
      <c r="N32" s="314">
        <v>11642</v>
      </c>
      <c r="O32" s="314">
        <v>19418</v>
      </c>
      <c r="P32" s="114">
        <v>1.86</v>
      </c>
    </row>
    <row r="33" spans="1:16" ht="18" customHeight="1" x14ac:dyDescent="0.15">
      <c r="A33" s="79" t="s">
        <v>148</v>
      </c>
      <c r="B33" s="80">
        <f t="shared" si="2"/>
        <v>1</v>
      </c>
      <c r="C33" s="84"/>
      <c r="D33" s="84"/>
      <c r="E33" s="84">
        <v>1</v>
      </c>
      <c r="F33" s="85">
        <v>1</v>
      </c>
      <c r="G33" s="84"/>
      <c r="H33" s="80">
        <f t="shared" si="0"/>
        <v>34</v>
      </c>
      <c r="I33" s="84">
        <v>34</v>
      </c>
      <c r="J33" s="84"/>
      <c r="K33" s="85"/>
      <c r="L33" s="86">
        <v>325</v>
      </c>
      <c r="M33" s="84"/>
      <c r="N33" s="314">
        <v>9377</v>
      </c>
      <c r="O33" s="314">
        <v>20844</v>
      </c>
      <c r="P33" s="114">
        <v>3.95</v>
      </c>
    </row>
    <row r="34" spans="1:16" ht="18" customHeight="1" x14ac:dyDescent="0.15">
      <c r="A34" s="79" t="s">
        <v>149</v>
      </c>
      <c r="B34" s="80">
        <f t="shared" si="2"/>
        <v>1</v>
      </c>
      <c r="C34" s="84"/>
      <c r="D34" s="84"/>
      <c r="E34" s="84">
        <v>1</v>
      </c>
      <c r="F34" s="85">
        <v>2</v>
      </c>
      <c r="G34" s="84"/>
      <c r="H34" s="80">
        <f t="shared" si="0"/>
        <v>50</v>
      </c>
      <c r="I34" s="84">
        <v>50</v>
      </c>
      <c r="J34" s="84"/>
      <c r="K34" s="85"/>
      <c r="L34" s="86">
        <v>348</v>
      </c>
      <c r="M34" s="84"/>
      <c r="N34" s="314">
        <v>14219</v>
      </c>
      <c r="O34" s="314">
        <v>32620</v>
      </c>
      <c r="P34" s="114">
        <v>6.25</v>
      </c>
    </row>
    <row r="35" spans="1:16" ht="18" customHeight="1" x14ac:dyDescent="0.15">
      <c r="A35" s="79" t="s">
        <v>1136</v>
      </c>
      <c r="B35" s="80">
        <f t="shared" si="2"/>
        <v>1</v>
      </c>
      <c r="C35" s="84"/>
      <c r="D35" s="84"/>
      <c r="E35" s="84">
        <v>1</v>
      </c>
      <c r="F35" s="85">
        <v>1</v>
      </c>
      <c r="G35" s="84"/>
      <c r="H35" s="80">
        <f t="shared" si="0"/>
        <v>31</v>
      </c>
      <c r="I35" s="84">
        <v>31</v>
      </c>
      <c r="J35" s="84"/>
      <c r="K35" s="85"/>
      <c r="L35" s="86">
        <v>254</v>
      </c>
      <c r="M35" s="84"/>
      <c r="N35" s="314">
        <v>9116</v>
      </c>
      <c r="O35" s="314">
        <v>21971</v>
      </c>
      <c r="P35" s="114">
        <v>1.42</v>
      </c>
    </row>
    <row r="36" spans="1:16" ht="18" customHeight="1" x14ac:dyDescent="0.15">
      <c r="A36" s="79" t="s">
        <v>151</v>
      </c>
      <c r="B36" s="80">
        <f t="shared" si="2"/>
        <v>1</v>
      </c>
      <c r="C36" s="84"/>
      <c r="D36" s="84"/>
      <c r="E36" s="84">
        <v>1</v>
      </c>
      <c r="F36" s="85">
        <v>2</v>
      </c>
      <c r="G36" s="84"/>
      <c r="H36" s="80">
        <f t="shared" si="0"/>
        <v>73</v>
      </c>
      <c r="I36" s="84">
        <v>73</v>
      </c>
      <c r="J36" s="84"/>
      <c r="K36" s="85"/>
      <c r="L36" s="86">
        <v>363</v>
      </c>
      <c r="M36" s="84"/>
      <c r="N36" s="314">
        <v>29412</v>
      </c>
      <c r="O36" s="314">
        <v>70425</v>
      </c>
      <c r="P36" s="114">
        <v>11.25</v>
      </c>
    </row>
    <row r="37" spans="1:16" ht="18" customHeight="1" x14ac:dyDescent="0.15">
      <c r="A37" s="79" t="s">
        <v>152</v>
      </c>
      <c r="B37" s="80">
        <f t="shared" si="2"/>
        <v>1</v>
      </c>
      <c r="C37" s="84"/>
      <c r="D37" s="84"/>
      <c r="E37" s="84">
        <v>1</v>
      </c>
      <c r="F37" s="85">
        <v>2</v>
      </c>
      <c r="G37" s="84"/>
      <c r="H37" s="80">
        <f t="shared" si="0"/>
        <v>18</v>
      </c>
      <c r="I37" s="84">
        <v>18</v>
      </c>
      <c r="J37" s="84"/>
      <c r="K37" s="85"/>
      <c r="L37" s="86">
        <v>116</v>
      </c>
      <c r="M37" s="84"/>
      <c r="N37" s="316">
        <v>3885</v>
      </c>
      <c r="O37" s="314">
        <v>9028</v>
      </c>
      <c r="P37" s="114">
        <v>2.38</v>
      </c>
    </row>
    <row r="38" spans="1:16" s="45" customFormat="1" ht="18" customHeight="1" x14ac:dyDescent="0.15">
      <c r="A38" s="87" t="s">
        <v>1053</v>
      </c>
      <c r="B38" s="80">
        <f t="shared" si="2"/>
        <v>23</v>
      </c>
      <c r="C38" s="80">
        <f t="shared" ref="C38:P38" si="6">SUM(C39:C61)</f>
        <v>4</v>
      </c>
      <c r="D38" s="80">
        <f t="shared" si="6"/>
        <v>8</v>
      </c>
      <c r="E38" s="80">
        <f t="shared" si="6"/>
        <v>11</v>
      </c>
      <c r="F38" s="88">
        <f t="shared" si="6"/>
        <v>44</v>
      </c>
      <c r="G38" s="80">
        <f t="shared" si="6"/>
        <v>0</v>
      </c>
      <c r="H38" s="80">
        <f t="shared" si="0"/>
        <v>665</v>
      </c>
      <c r="I38" s="80">
        <f t="shared" si="6"/>
        <v>347</v>
      </c>
      <c r="J38" s="80">
        <f t="shared" si="6"/>
        <v>318</v>
      </c>
      <c r="K38" s="88">
        <f>SUM(K39:K61)</f>
        <v>142</v>
      </c>
      <c r="L38" s="89">
        <f t="shared" si="6"/>
        <v>3392</v>
      </c>
      <c r="M38" s="80">
        <f t="shared" si="6"/>
        <v>822</v>
      </c>
      <c r="N38" s="80">
        <f t="shared" si="6"/>
        <v>124683</v>
      </c>
      <c r="O38" s="80">
        <f t="shared" si="6"/>
        <v>246371</v>
      </c>
      <c r="P38" s="115">
        <f t="shared" si="6"/>
        <v>1324.8599999999997</v>
      </c>
    </row>
    <row r="39" spans="1:16" ht="18" customHeight="1" x14ac:dyDescent="0.15">
      <c r="A39" s="79" t="s">
        <v>154</v>
      </c>
      <c r="B39" s="80">
        <f t="shared" si="2"/>
        <v>1</v>
      </c>
      <c r="C39" s="64">
        <v>1</v>
      </c>
      <c r="D39" s="64"/>
      <c r="E39" s="64"/>
      <c r="F39" s="65"/>
      <c r="G39" s="64"/>
      <c r="H39" s="80">
        <f t="shared" si="0"/>
        <v>20</v>
      </c>
      <c r="I39" s="64"/>
      <c r="J39" s="64">
        <v>20</v>
      </c>
      <c r="K39" s="65">
        <v>9</v>
      </c>
      <c r="L39" s="64">
        <v>111</v>
      </c>
      <c r="M39" s="66">
        <v>52</v>
      </c>
      <c r="N39" s="317">
        <v>3153</v>
      </c>
      <c r="O39" s="318">
        <v>5221</v>
      </c>
      <c r="P39" s="116">
        <v>44.9</v>
      </c>
    </row>
    <row r="40" spans="1:16" ht="18" customHeight="1" x14ac:dyDescent="0.15">
      <c r="A40" s="79" t="s">
        <v>155</v>
      </c>
      <c r="B40" s="80">
        <f t="shared" si="2"/>
        <v>1</v>
      </c>
      <c r="C40" s="64">
        <v>1</v>
      </c>
      <c r="D40" s="64"/>
      <c r="E40" s="64"/>
      <c r="F40" s="65"/>
      <c r="G40" s="64"/>
      <c r="H40" s="80">
        <f t="shared" si="0"/>
        <v>46</v>
      </c>
      <c r="I40" s="64"/>
      <c r="J40" s="64">
        <v>46</v>
      </c>
      <c r="K40" s="65">
        <v>15</v>
      </c>
      <c r="L40" s="64">
        <v>361</v>
      </c>
      <c r="M40" s="66">
        <v>63</v>
      </c>
      <c r="N40" s="317">
        <v>12213</v>
      </c>
      <c r="O40" s="318">
        <v>23066</v>
      </c>
      <c r="P40" s="116">
        <v>138.9</v>
      </c>
    </row>
    <row r="41" spans="1:16" ht="18" customHeight="1" x14ac:dyDescent="0.15">
      <c r="A41" s="79" t="s">
        <v>156</v>
      </c>
      <c r="B41" s="80">
        <f t="shared" si="2"/>
        <v>1</v>
      </c>
      <c r="C41" s="64">
        <v>1</v>
      </c>
      <c r="D41" s="64"/>
      <c r="E41" s="64"/>
      <c r="F41" s="65"/>
      <c r="G41" s="64"/>
      <c r="H41" s="80">
        <f t="shared" si="0"/>
        <v>25</v>
      </c>
      <c r="I41" s="64"/>
      <c r="J41" s="64">
        <v>25</v>
      </c>
      <c r="K41" s="65">
        <v>11</v>
      </c>
      <c r="L41" s="64">
        <v>145</v>
      </c>
      <c r="M41" s="66">
        <v>64</v>
      </c>
      <c r="N41" s="317">
        <v>5088</v>
      </c>
      <c r="O41" s="318">
        <v>8898</v>
      </c>
      <c r="P41" s="116">
        <v>92.4</v>
      </c>
    </row>
    <row r="42" spans="1:16" ht="18" customHeight="1" x14ac:dyDescent="0.15">
      <c r="A42" s="79" t="s">
        <v>157</v>
      </c>
      <c r="B42" s="80">
        <f t="shared" si="2"/>
        <v>1</v>
      </c>
      <c r="C42" s="64">
        <v>1</v>
      </c>
      <c r="D42" s="64"/>
      <c r="E42" s="64"/>
      <c r="F42" s="65"/>
      <c r="G42" s="64"/>
      <c r="H42" s="80">
        <f t="shared" si="0"/>
        <v>35</v>
      </c>
      <c r="I42" s="64"/>
      <c r="J42" s="64">
        <v>35</v>
      </c>
      <c r="K42" s="65">
        <v>17</v>
      </c>
      <c r="L42" s="64">
        <v>251</v>
      </c>
      <c r="M42" s="66">
        <v>98</v>
      </c>
      <c r="N42" s="317">
        <v>11822</v>
      </c>
      <c r="O42" s="318">
        <v>21756</v>
      </c>
      <c r="P42" s="116">
        <v>109.93</v>
      </c>
    </row>
    <row r="43" spans="1:16" ht="18" customHeight="1" x14ac:dyDescent="0.15">
      <c r="A43" s="79" t="s">
        <v>872</v>
      </c>
      <c r="B43" s="80">
        <f t="shared" si="2"/>
        <v>1</v>
      </c>
      <c r="C43" s="64"/>
      <c r="D43" s="64">
        <v>1</v>
      </c>
      <c r="E43" s="64"/>
      <c r="F43" s="65"/>
      <c r="G43" s="64"/>
      <c r="H43" s="80">
        <f t="shared" si="0"/>
        <v>20</v>
      </c>
      <c r="I43" s="64"/>
      <c r="J43" s="64">
        <v>20</v>
      </c>
      <c r="K43" s="65">
        <v>15</v>
      </c>
      <c r="L43" s="64">
        <v>79</v>
      </c>
      <c r="M43" s="66">
        <v>73</v>
      </c>
      <c r="N43" s="317">
        <v>2339</v>
      </c>
      <c r="O43" s="318">
        <v>4126</v>
      </c>
      <c r="P43" s="116">
        <v>120.26</v>
      </c>
    </row>
    <row r="44" spans="1:16" ht="18" customHeight="1" x14ac:dyDescent="0.15">
      <c r="A44" s="79" t="s">
        <v>158</v>
      </c>
      <c r="B44" s="80">
        <f t="shared" si="2"/>
        <v>1</v>
      </c>
      <c r="C44" s="64"/>
      <c r="D44" s="64">
        <v>1</v>
      </c>
      <c r="E44" s="64"/>
      <c r="F44" s="65"/>
      <c r="G44" s="64"/>
      <c r="H44" s="80">
        <f t="shared" si="0"/>
        <v>22</v>
      </c>
      <c r="I44" s="64"/>
      <c r="J44" s="64">
        <v>22</v>
      </c>
      <c r="K44" s="65">
        <v>15</v>
      </c>
      <c r="L44" s="64">
        <v>77</v>
      </c>
      <c r="M44" s="66">
        <v>56</v>
      </c>
      <c r="N44" s="317">
        <v>3630</v>
      </c>
      <c r="O44" s="318">
        <v>6333</v>
      </c>
      <c r="P44" s="116">
        <v>85.09</v>
      </c>
    </row>
    <row r="45" spans="1:16" ht="18" customHeight="1" x14ac:dyDescent="0.15">
      <c r="A45" s="79" t="s">
        <v>159</v>
      </c>
      <c r="B45" s="80">
        <f t="shared" si="2"/>
        <v>1</v>
      </c>
      <c r="C45" s="64"/>
      <c r="D45" s="64">
        <v>1</v>
      </c>
      <c r="E45" s="64"/>
      <c r="F45" s="65"/>
      <c r="G45" s="64"/>
      <c r="H45" s="80">
        <f t="shared" si="0"/>
        <v>34</v>
      </c>
      <c r="I45" s="64"/>
      <c r="J45" s="64">
        <v>34</v>
      </c>
      <c r="K45" s="65">
        <v>13</v>
      </c>
      <c r="L45" s="64">
        <v>114</v>
      </c>
      <c r="M45" s="66">
        <v>57</v>
      </c>
      <c r="N45" s="317">
        <v>2639</v>
      </c>
      <c r="O45" s="318">
        <v>4512</v>
      </c>
      <c r="P45" s="116">
        <v>122.07</v>
      </c>
    </row>
    <row r="46" spans="1:16" ht="18" customHeight="1" x14ac:dyDescent="0.15">
      <c r="A46" s="79" t="s">
        <v>160</v>
      </c>
      <c r="B46" s="80">
        <f t="shared" si="2"/>
        <v>1</v>
      </c>
      <c r="C46" s="64"/>
      <c r="D46" s="64">
        <v>1</v>
      </c>
      <c r="E46" s="64"/>
      <c r="F46" s="65"/>
      <c r="G46" s="64"/>
      <c r="H46" s="80">
        <f t="shared" si="0"/>
        <v>20</v>
      </c>
      <c r="I46" s="64"/>
      <c r="J46" s="64">
        <v>20</v>
      </c>
      <c r="K46" s="65">
        <v>9</v>
      </c>
      <c r="L46" s="64">
        <v>69</v>
      </c>
      <c r="M46" s="66">
        <v>60</v>
      </c>
      <c r="N46" s="317">
        <v>2067</v>
      </c>
      <c r="O46" s="318">
        <v>3200</v>
      </c>
      <c r="P46" s="116">
        <v>143.02000000000001</v>
      </c>
    </row>
    <row r="47" spans="1:16" ht="18" customHeight="1" x14ac:dyDescent="0.15">
      <c r="A47" s="79" t="s">
        <v>161</v>
      </c>
      <c r="B47" s="80">
        <f t="shared" si="2"/>
        <v>1</v>
      </c>
      <c r="C47" s="64"/>
      <c r="D47" s="64">
        <v>1</v>
      </c>
      <c r="E47" s="64"/>
      <c r="F47" s="65"/>
      <c r="G47" s="64"/>
      <c r="H47" s="80">
        <f t="shared" si="0"/>
        <v>13</v>
      </c>
      <c r="I47" s="64"/>
      <c r="J47" s="64">
        <v>13</v>
      </c>
      <c r="K47" s="65">
        <v>8</v>
      </c>
      <c r="L47" s="64">
        <v>61</v>
      </c>
      <c r="M47" s="66">
        <v>43</v>
      </c>
      <c r="N47" s="317">
        <v>1809</v>
      </c>
      <c r="O47" s="318">
        <v>3023</v>
      </c>
      <c r="P47" s="116">
        <v>52.15</v>
      </c>
    </row>
    <row r="48" spans="1:16" ht="18" customHeight="1" x14ac:dyDescent="0.15">
      <c r="A48" s="79" t="s">
        <v>162</v>
      </c>
      <c r="B48" s="80">
        <f t="shared" si="2"/>
        <v>1</v>
      </c>
      <c r="C48" s="64"/>
      <c r="D48" s="64">
        <v>1</v>
      </c>
      <c r="E48" s="64"/>
      <c r="F48" s="65"/>
      <c r="G48" s="64"/>
      <c r="H48" s="80">
        <f t="shared" si="0"/>
        <v>37</v>
      </c>
      <c r="I48" s="64"/>
      <c r="J48" s="64">
        <v>37</v>
      </c>
      <c r="K48" s="65">
        <v>10</v>
      </c>
      <c r="L48" s="64">
        <v>201</v>
      </c>
      <c r="M48" s="66">
        <v>28</v>
      </c>
      <c r="N48" s="317">
        <v>8522</v>
      </c>
      <c r="O48" s="318">
        <v>21204</v>
      </c>
      <c r="P48" s="116">
        <v>55.73</v>
      </c>
    </row>
    <row r="49" spans="1:16" ht="18" customHeight="1" x14ac:dyDescent="0.15">
      <c r="A49" s="79" t="s">
        <v>163</v>
      </c>
      <c r="B49" s="80">
        <f t="shared" si="2"/>
        <v>1</v>
      </c>
      <c r="C49" s="64"/>
      <c r="D49" s="64">
        <v>1</v>
      </c>
      <c r="E49" s="64"/>
      <c r="F49" s="65"/>
      <c r="G49" s="64"/>
      <c r="H49" s="80">
        <f t="shared" si="0"/>
        <v>28</v>
      </c>
      <c r="I49" s="64"/>
      <c r="J49" s="64">
        <v>28</v>
      </c>
      <c r="K49" s="65">
        <v>11</v>
      </c>
      <c r="L49" s="64">
        <v>90</v>
      </c>
      <c r="M49" s="66">
        <v>49</v>
      </c>
      <c r="N49" s="317">
        <v>3511</v>
      </c>
      <c r="O49" s="318">
        <v>6042</v>
      </c>
      <c r="P49" s="116">
        <v>81.239999999999995</v>
      </c>
    </row>
    <row r="50" spans="1:16" ht="18" customHeight="1" x14ac:dyDescent="0.15">
      <c r="A50" s="79" t="s">
        <v>164</v>
      </c>
      <c r="B50" s="80">
        <f t="shared" si="2"/>
        <v>1</v>
      </c>
      <c r="C50" s="64"/>
      <c r="D50" s="64">
        <v>1</v>
      </c>
      <c r="E50" s="64"/>
      <c r="F50" s="65"/>
      <c r="G50" s="64"/>
      <c r="H50" s="80">
        <f t="shared" si="0"/>
        <v>18</v>
      </c>
      <c r="I50" s="64"/>
      <c r="J50" s="64">
        <v>18</v>
      </c>
      <c r="K50" s="65">
        <v>9</v>
      </c>
      <c r="L50" s="64">
        <v>85</v>
      </c>
      <c r="M50" s="66">
        <v>35</v>
      </c>
      <c r="N50" s="317">
        <v>3077</v>
      </c>
      <c r="O50" s="318">
        <v>5674</v>
      </c>
      <c r="P50" s="116">
        <v>58.12</v>
      </c>
    </row>
    <row r="51" spans="1:16" ht="18" customHeight="1" x14ac:dyDescent="0.15">
      <c r="A51" s="79" t="s">
        <v>165</v>
      </c>
      <c r="B51" s="80">
        <f t="shared" si="2"/>
        <v>1</v>
      </c>
      <c r="C51" s="67"/>
      <c r="D51" s="67"/>
      <c r="E51" s="67">
        <v>1</v>
      </c>
      <c r="F51" s="68">
        <v>5</v>
      </c>
      <c r="G51" s="67"/>
      <c r="H51" s="80">
        <f t="shared" si="0"/>
        <v>20</v>
      </c>
      <c r="I51" s="67">
        <v>20</v>
      </c>
      <c r="J51" s="67"/>
      <c r="K51" s="68"/>
      <c r="L51" s="64">
        <v>86</v>
      </c>
      <c r="M51" s="69"/>
      <c r="N51" s="317">
        <v>2692</v>
      </c>
      <c r="O51" s="318">
        <v>4659</v>
      </c>
      <c r="P51" s="116">
        <v>0.93</v>
      </c>
    </row>
    <row r="52" spans="1:16" ht="18" customHeight="1" x14ac:dyDescent="0.15">
      <c r="A52" s="79" t="s">
        <v>167</v>
      </c>
      <c r="B52" s="80">
        <f t="shared" si="2"/>
        <v>1</v>
      </c>
      <c r="C52" s="67"/>
      <c r="D52" s="67"/>
      <c r="E52" s="67">
        <v>1</v>
      </c>
      <c r="F52" s="68">
        <v>2</v>
      </c>
      <c r="G52" s="67"/>
      <c r="H52" s="80">
        <f t="shared" si="0"/>
        <v>26</v>
      </c>
      <c r="I52" s="67">
        <v>26</v>
      </c>
      <c r="J52" s="67"/>
      <c r="K52" s="68"/>
      <c r="L52" s="64">
        <v>121</v>
      </c>
      <c r="M52" s="69">
        <v>1</v>
      </c>
      <c r="N52" s="317">
        <v>3391</v>
      </c>
      <c r="O52" s="318">
        <v>5866</v>
      </c>
      <c r="P52" s="116">
        <v>1.33</v>
      </c>
    </row>
    <row r="53" spans="1:16" ht="18" customHeight="1" x14ac:dyDescent="0.15">
      <c r="A53" s="79" t="s">
        <v>169</v>
      </c>
      <c r="B53" s="80">
        <f t="shared" si="2"/>
        <v>1</v>
      </c>
      <c r="C53" s="67"/>
      <c r="D53" s="67"/>
      <c r="E53" s="67">
        <v>1</v>
      </c>
      <c r="F53" s="68">
        <v>2</v>
      </c>
      <c r="G53" s="67"/>
      <c r="H53" s="80">
        <f t="shared" si="0"/>
        <v>45</v>
      </c>
      <c r="I53" s="67">
        <v>45</v>
      </c>
      <c r="J53" s="67"/>
      <c r="K53" s="68"/>
      <c r="L53" s="64">
        <v>212</v>
      </c>
      <c r="M53" s="69">
        <v>2</v>
      </c>
      <c r="N53" s="317">
        <v>8041</v>
      </c>
      <c r="O53" s="318">
        <v>13381</v>
      </c>
      <c r="P53" s="116">
        <v>6.41</v>
      </c>
    </row>
    <row r="54" spans="1:16" ht="18" customHeight="1" x14ac:dyDescent="0.15">
      <c r="A54" s="79" t="s">
        <v>171</v>
      </c>
      <c r="B54" s="80">
        <f t="shared" si="2"/>
        <v>1</v>
      </c>
      <c r="C54" s="67"/>
      <c r="D54" s="67"/>
      <c r="E54" s="67">
        <v>1</v>
      </c>
      <c r="F54" s="68">
        <v>5</v>
      </c>
      <c r="G54" s="67"/>
      <c r="H54" s="80">
        <f t="shared" si="0"/>
        <v>27</v>
      </c>
      <c r="I54" s="67">
        <v>27</v>
      </c>
      <c r="J54" s="67"/>
      <c r="K54" s="68"/>
      <c r="L54" s="64">
        <v>120</v>
      </c>
      <c r="M54" s="69">
        <v>16</v>
      </c>
      <c r="N54" s="317">
        <v>2333</v>
      </c>
      <c r="O54" s="318">
        <v>3973</v>
      </c>
      <c r="P54" s="116">
        <v>20.46</v>
      </c>
    </row>
    <row r="55" spans="1:16" ht="18" customHeight="1" x14ac:dyDescent="0.15">
      <c r="A55" s="79" t="s">
        <v>173</v>
      </c>
      <c r="B55" s="80">
        <f t="shared" si="2"/>
        <v>1</v>
      </c>
      <c r="C55" s="64"/>
      <c r="D55" s="64"/>
      <c r="E55" s="67">
        <v>1</v>
      </c>
      <c r="F55" s="65">
        <v>8</v>
      </c>
      <c r="G55" s="64"/>
      <c r="H55" s="80">
        <f t="shared" si="0"/>
        <v>25</v>
      </c>
      <c r="I55" s="67">
        <v>25</v>
      </c>
      <c r="J55" s="67"/>
      <c r="K55" s="68"/>
      <c r="L55" s="64">
        <v>105</v>
      </c>
      <c r="M55" s="69">
        <v>37</v>
      </c>
      <c r="N55" s="317">
        <v>2908</v>
      </c>
      <c r="O55" s="318">
        <v>5596</v>
      </c>
      <c r="P55" s="116">
        <v>31.37</v>
      </c>
    </row>
    <row r="56" spans="1:16" ht="18" customHeight="1" x14ac:dyDescent="0.15">
      <c r="A56" s="79" t="s">
        <v>175</v>
      </c>
      <c r="B56" s="80">
        <f t="shared" si="2"/>
        <v>1</v>
      </c>
      <c r="C56" s="64"/>
      <c r="D56" s="64"/>
      <c r="E56" s="67">
        <v>1</v>
      </c>
      <c r="F56" s="65">
        <v>4</v>
      </c>
      <c r="G56" s="64"/>
      <c r="H56" s="80">
        <f t="shared" si="0"/>
        <v>32</v>
      </c>
      <c r="I56" s="64">
        <v>32</v>
      </c>
      <c r="J56" s="64"/>
      <c r="K56" s="65"/>
      <c r="L56" s="64">
        <v>167</v>
      </c>
      <c r="M56" s="66">
        <v>25</v>
      </c>
      <c r="N56" s="317">
        <v>6702</v>
      </c>
      <c r="O56" s="318">
        <v>14389</v>
      </c>
      <c r="P56" s="116">
        <v>28.01</v>
      </c>
    </row>
    <row r="57" spans="1:16" ht="18" customHeight="1" x14ac:dyDescent="0.15">
      <c r="A57" s="79" t="s">
        <v>177</v>
      </c>
      <c r="B57" s="80">
        <f t="shared" si="2"/>
        <v>1</v>
      </c>
      <c r="C57" s="64"/>
      <c r="D57" s="64"/>
      <c r="E57" s="67">
        <v>1</v>
      </c>
      <c r="F57" s="65">
        <v>1</v>
      </c>
      <c r="G57" s="64"/>
      <c r="H57" s="80">
        <f t="shared" si="0"/>
        <v>38</v>
      </c>
      <c r="I57" s="64">
        <v>38</v>
      </c>
      <c r="J57" s="64"/>
      <c r="K57" s="65"/>
      <c r="L57" s="64">
        <v>227</v>
      </c>
      <c r="M57" s="66">
        <v>5</v>
      </c>
      <c r="N57" s="317">
        <v>10465</v>
      </c>
      <c r="O57" s="318">
        <v>25525</v>
      </c>
      <c r="P57" s="116">
        <v>5.07</v>
      </c>
    </row>
    <row r="58" spans="1:16" ht="18" customHeight="1" x14ac:dyDescent="0.15">
      <c r="A58" s="79" t="s">
        <v>178</v>
      </c>
      <c r="B58" s="80">
        <f t="shared" si="2"/>
        <v>1</v>
      </c>
      <c r="C58" s="64"/>
      <c r="D58" s="64"/>
      <c r="E58" s="67">
        <v>1</v>
      </c>
      <c r="F58" s="65">
        <v>1</v>
      </c>
      <c r="G58" s="64"/>
      <c r="H58" s="80">
        <f t="shared" si="0"/>
        <v>54</v>
      </c>
      <c r="I58" s="64">
        <v>54</v>
      </c>
      <c r="J58" s="64"/>
      <c r="K58" s="65"/>
      <c r="L58" s="64">
        <v>307</v>
      </c>
      <c r="M58" s="66">
        <v>4</v>
      </c>
      <c r="N58" s="317">
        <v>11437</v>
      </c>
      <c r="O58" s="318">
        <v>27268</v>
      </c>
      <c r="P58" s="116">
        <v>3.9</v>
      </c>
    </row>
    <row r="59" spans="1:16" ht="18" customHeight="1" x14ac:dyDescent="0.15">
      <c r="A59" s="79" t="s">
        <v>179</v>
      </c>
      <c r="B59" s="80">
        <f t="shared" si="2"/>
        <v>1</v>
      </c>
      <c r="C59" s="64"/>
      <c r="D59" s="64"/>
      <c r="E59" s="67">
        <v>1</v>
      </c>
      <c r="F59" s="65">
        <v>1</v>
      </c>
      <c r="G59" s="64"/>
      <c r="H59" s="80">
        <f t="shared" si="0"/>
        <v>43</v>
      </c>
      <c r="I59" s="64">
        <v>43</v>
      </c>
      <c r="J59" s="64"/>
      <c r="K59" s="65"/>
      <c r="L59" s="64">
        <v>262</v>
      </c>
      <c r="M59" s="66">
        <v>2</v>
      </c>
      <c r="N59" s="317">
        <v>10539</v>
      </c>
      <c r="O59" s="318">
        <v>21236</v>
      </c>
      <c r="P59" s="116">
        <v>5.26</v>
      </c>
    </row>
    <row r="60" spans="1:16" ht="18" customHeight="1" x14ac:dyDescent="0.15">
      <c r="A60" s="79" t="s">
        <v>180</v>
      </c>
      <c r="B60" s="80">
        <f t="shared" si="2"/>
        <v>1</v>
      </c>
      <c r="C60" s="64"/>
      <c r="D60" s="64"/>
      <c r="E60" s="67">
        <v>1</v>
      </c>
      <c r="F60" s="65">
        <v>8</v>
      </c>
      <c r="G60" s="64"/>
      <c r="H60" s="80">
        <f t="shared" si="0"/>
        <v>25</v>
      </c>
      <c r="I60" s="64">
        <v>25</v>
      </c>
      <c r="J60" s="64"/>
      <c r="K60" s="65"/>
      <c r="L60" s="64">
        <v>103</v>
      </c>
      <c r="M60" s="66">
        <v>30</v>
      </c>
      <c r="N60" s="317">
        <v>5305</v>
      </c>
      <c r="O60" s="318">
        <v>9755</v>
      </c>
      <c r="P60" s="116">
        <v>37.35</v>
      </c>
    </row>
    <row r="61" spans="1:16" ht="18" customHeight="1" x14ac:dyDescent="0.15">
      <c r="A61" s="79" t="s">
        <v>182</v>
      </c>
      <c r="B61" s="80">
        <f t="shared" si="2"/>
        <v>1</v>
      </c>
      <c r="C61" s="64"/>
      <c r="D61" s="64"/>
      <c r="E61" s="67">
        <v>1</v>
      </c>
      <c r="F61" s="65">
        <v>7</v>
      </c>
      <c r="G61" s="64"/>
      <c r="H61" s="80">
        <f t="shared" si="0"/>
        <v>12</v>
      </c>
      <c r="I61" s="64">
        <v>12</v>
      </c>
      <c r="J61" s="64"/>
      <c r="K61" s="65"/>
      <c r="L61" s="64">
        <v>38</v>
      </c>
      <c r="M61" s="66">
        <v>22</v>
      </c>
      <c r="N61" s="319">
        <v>1000</v>
      </c>
      <c r="O61" s="318">
        <v>1668</v>
      </c>
      <c r="P61" s="116">
        <v>80.959999999999994</v>
      </c>
    </row>
    <row r="62" spans="1:16" s="45" customFormat="1" ht="18" customHeight="1" x14ac:dyDescent="0.15">
      <c r="A62" s="87" t="s">
        <v>1102</v>
      </c>
      <c r="B62" s="80">
        <f t="shared" ref="B62:P62" si="7">SUM(B63:B84)</f>
        <v>22</v>
      </c>
      <c r="C62" s="80">
        <f t="shared" si="7"/>
        <v>1</v>
      </c>
      <c r="D62" s="80">
        <f t="shared" si="7"/>
        <v>14</v>
      </c>
      <c r="E62" s="80">
        <f t="shared" si="7"/>
        <v>7</v>
      </c>
      <c r="F62" s="88">
        <f t="shared" si="7"/>
        <v>20</v>
      </c>
      <c r="G62" s="80">
        <f t="shared" si="7"/>
        <v>0</v>
      </c>
      <c r="H62" s="80">
        <f t="shared" si="7"/>
        <v>578</v>
      </c>
      <c r="I62" s="80">
        <f>SUM(I63:I84)</f>
        <v>300</v>
      </c>
      <c r="J62" s="80">
        <f t="shared" si="7"/>
        <v>278</v>
      </c>
      <c r="K62" s="88">
        <f t="shared" si="7"/>
        <v>150</v>
      </c>
      <c r="L62" s="89">
        <f t="shared" si="7"/>
        <v>2625</v>
      </c>
      <c r="M62" s="80">
        <f t="shared" si="7"/>
        <v>498</v>
      </c>
      <c r="N62" s="80">
        <f t="shared" si="7"/>
        <v>69107</v>
      </c>
      <c r="O62" s="80">
        <f t="shared" si="7"/>
        <v>136769</v>
      </c>
      <c r="P62" s="115">
        <f t="shared" si="7"/>
        <v>1010.0899999999998</v>
      </c>
    </row>
    <row r="63" spans="1:16" ht="18" customHeight="1" x14ac:dyDescent="0.15">
      <c r="A63" s="79" t="s">
        <v>1103</v>
      </c>
      <c r="B63" s="80">
        <v>1</v>
      </c>
      <c r="C63" s="70">
        <v>1</v>
      </c>
      <c r="D63" s="70"/>
      <c r="E63" s="70"/>
      <c r="F63" s="71"/>
      <c r="G63" s="70"/>
      <c r="H63" s="80">
        <f>I63+J63</f>
        <v>33</v>
      </c>
      <c r="I63" s="70"/>
      <c r="J63" s="70">
        <v>33</v>
      </c>
      <c r="K63" s="71">
        <v>10</v>
      </c>
      <c r="L63" s="70">
        <v>141</v>
      </c>
      <c r="M63" s="70">
        <v>38</v>
      </c>
      <c r="N63" s="146">
        <v>4078</v>
      </c>
      <c r="O63" s="146">
        <v>7674</v>
      </c>
      <c r="P63" s="117">
        <v>53.23</v>
      </c>
    </row>
    <row r="64" spans="1:16" ht="18" customHeight="1" x14ac:dyDescent="0.15">
      <c r="A64" s="79" t="s">
        <v>1104</v>
      </c>
      <c r="B64" s="80">
        <v>1</v>
      </c>
      <c r="C64" s="70"/>
      <c r="D64" s="70">
        <v>1</v>
      </c>
      <c r="E64" s="70"/>
      <c r="F64" s="71"/>
      <c r="G64" s="70"/>
      <c r="H64" s="80">
        <f t="shared" ref="H64:H84" si="8">I64+J64</f>
        <v>13</v>
      </c>
      <c r="I64" s="70"/>
      <c r="J64" s="70">
        <v>13</v>
      </c>
      <c r="K64" s="71">
        <v>7</v>
      </c>
      <c r="L64" s="70">
        <v>72</v>
      </c>
      <c r="M64" s="70">
        <v>18</v>
      </c>
      <c r="N64" s="146">
        <v>1625</v>
      </c>
      <c r="O64" s="146">
        <v>3099</v>
      </c>
      <c r="P64" s="117">
        <v>45.36</v>
      </c>
    </row>
    <row r="65" spans="1:16" ht="18" customHeight="1" x14ac:dyDescent="0.15">
      <c r="A65" s="79" t="s">
        <v>842</v>
      </c>
      <c r="B65" s="80">
        <v>1</v>
      </c>
      <c r="C65" s="70"/>
      <c r="D65" s="70">
        <v>1</v>
      </c>
      <c r="E65" s="70"/>
      <c r="F65" s="71"/>
      <c r="G65" s="70"/>
      <c r="H65" s="80">
        <f t="shared" si="8"/>
        <v>16</v>
      </c>
      <c r="I65" s="70"/>
      <c r="J65" s="70">
        <v>16</v>
      </c>
      <c r="K65" s="71">
        <v>9</v>
      </c>
      <c r="L65" s="70">
        <v>65</v>
      </c>
      <c r="M65" s="70">
        <v>32</v>
      </c>
      <c r="N65" s="146">
        <v>1711</v>
      </c>
      <c r="O65" s="146">
        <v>2954</v>
      </c>
      <c r="P65" s="117">
        <v>66.430000000000007</v>
      </c>
    </row>
    <row r="66" spans="1:16" ht="18" customHeight="1" x14ac:dyDescent="0.15">
      <c r="A66" s="79" t="s">
        <v>1105</v>
      </c>
      <c r="B66" s="80">
        <v>1</v>
      </c>
      <c r="C66" s="70"/>
      <c r="D66" s="70">
        <v>1</v>
      </c>
      <c r="E66" s="70"/>
      <c r="F66" s="71"/>
      <c r="G66" s="70"/>
      <c r="H66" s="80">
        <f t="shared" si="8"/>
        <v>12</v>
      </c>
      <c r="I66" s="70"/>
      <c r="J66" s="70">
        <v>12</v>
      </c>
      <c r="K66" s="71">
        <v>8</v>
      </c>
      <c r="L66" s="70">
        <v>53</v>
      </c>
      <c r="M66" s="70">
        <v>19</v>
      </c>
      <c r="N66" s="146">
        <v>1222</v>
      </c>
      <c r="O66" s="146">
        <v>2277</v>
      </c>
      <c r="P66" s="147">
        <v>27.88</v>
      </c>
    </row>
    <row r="67" spans="1:16" ht="18" customHeight="1" x14ac:dyDescent="0.15">
      <c r="A67" s="79" t="s">
        <v>1106</v>
      </c>
      <c r="B67" s="80">
        <v>1</v>
      </c>
      <c r="C67" s="70"/>
      <c r="D67" s="70">
        <v>1</v>
      </c>
      <c r="E67" s="70"/>
      <c r="F67" s="71"/>
      <c r="G67" s="70"/>
      <c r="H67" s="80">
        <f t="shared" si="8"/>
        <v>23</v>
      </c>
      <c r="I67" s="70"/>
      <c r="J67" s="70">
        <v>23</v>
      </c>
      <c r="K67" s="71">
        <v>15</v>
      </c>
      <c r="L67" s="70">
        <v>100</v>
      </c>
      <c r="M67" s="70">
        <v>29</v>
      </c>
      <c r="N67" s="146">
        <v>1845</v>
      </c>
      <c r="O67" s="146">
        <v>3164</v>
      </c>
      <c r="P67" s="117">
        <v>59.43</v>
      </c>
    </row>
    <row r="68" spans="1:16" ht="18" customHeight="1" x14ac:dyDescent="0.15">
      <c r="A68" s="79" t="s">
        <v>1107</v>
      </c>
      <c r="B68" s="80">
        <v>1</v>
      </c>
      <c r="C68" s="70"/>
      <c r="D68" s="70">
        <v>1</v>
      </c>
      <c r="E68" s="70"/>
      <c r="F68" s="71"/>
      <c r="G68" s="70"/>
      <c r="H68" s="80">
        <f t="shared" si="8"/>
        <v>23</v>
      </c>
      <c r="I68" s="70"/>
      <c r="J68" s="70">
        <v>23</v>
      </c>
      <c r="K68" s="71">
        <v>12</v>
      </c>
      <c r="L68" s="70">
        <v>99</v>
      </c>
      <c r="M68" s="70">
        <v>38</v>
      </c>
      <c r="N68" s="146">
        <v>2164</v>
      </c>
      <c r="O68" s="146">
        <v>4032</v>
      </c>
      <c r="P68" s="117">
        <v>65.33</v>
      </c>
    </row>
    <row r="69" spans="1:16" ht="18" customHeight="1" x14ac:dyDescent="0.15">
      <c r="A69" s="79" t="s">
        <v>1108</v>
      </c>
      <c r="B69" s="80">
        <v>1</v>
      </c>
      <c r="C69" s="70"/>
      <c r="D69" s="70">
        <v>1</v>
      </c>
      <c r="E69" s="70"/>
      <c r="F69" s="71"/>
      <c r="G69" s="70"/>
      <c r="H69" s="80">
        <f t="shared" si="8"/>
        <v>16</v>
      </c>
      <c r="I69" s="70"/>
      <c r="J69" s="70">
        <v>16</v>
      </c>
      <c r="K69" s="71">
        <v>8</v>
      </c>
      <c r="L69" s="70">
        <v>50</v>
      </c>
      <c r="M69" s="70">
        <v>27</v>
      </c>
      <c r="N69" s="146">
        <v>1549</v>
      </c>
      <c r="O69" s="146">
        <v>2880</v>
      </c>
      <c r="P69" s="117">
        <v>56.44</v>
      </c>
    </row>
    <row r="70" spans="1:16" ht="18" customHeight="1" x14ac:dyDescent="0.15">
      <c r="A70" s="79" t="s">
        <v>1109</v>
      </c>
      <c r="B70" s="80">
        <v>1</v>
      </c>
      <c r="C70" s="70"/>
      <c r="D70" s="70">
        <v>1</v>
      </c>
      <c r="E70" s="70"/>
      <c r="F70" s="71"/>
      <c r="G70" s="70"/>
      <c r="H70" s="80">
        <f t="shared" si="8"/>
        <v>19</v>
      </c>
      <c r="I70" s="70"/>
      <c r="J70" s="70">
        <v>19</v>
      </c>
      <c r="K70" s="71">
        <v>7</v>
      </c>
      <c r="L70" s="70">
        <v>71</v>
      </c>
      <c r="M70" s="70">
        <v>25</v>
      </c>
      <c r="N70" s="146">
        <v>1762</v>
      </c>
      <c r="O70" s="146">
        <v>3291</v>
      </c>
      <c r="P70" s="117">
        <v>66.44</v>
      </c>
    </row>
    <row r="71" spans="1:16" ht="18" customHeight="1" x14ac:dyDescent="0.15">
      <c r="A71" s="79" t="s">
        <v>843</v>
      </c>
      <c r="B71" s="80">
        <v>1</v>
      </c>
      <c r="C71" s="70"/>
      <c r="D71" s="70">
        <v>1</v>
      </c>
      <c r="E71" s="70"/>
      <c r="F71" s="71"/>
      <c r="G71" s="70"/>
      <c r="H71" s="80">
        <f t="shared" si="8"/>
        <v>13</v>
      </c>
      <c r="I71" s="70"/>
      <c r="J71" s="70">
        <v>13</v>
      </c>
      <c r="K71" s="71">
        <v>5</v>
      </c>
      <c r="L71" s="70">
        <v>44</v>
      </c>
      <c r="M71" s="70">
        <v>22</v>
      </c>
      <c r="N71" s="148">
        <v>947</v>
      </c>
      <c r="O71" s="146">
        <v>1822</v>
      </c>
      <c r="P71" s="117">
        <v>27.48</v>
      </c>
    </row>
    <row r="72" spans="1:16" ht="18" customHeight="1" x14ac:dyDescent="0.15">
      <c r="A72" s="79" t="s">
        <v>844</v>
      </c>
      <c r="B72" s="80">
        <v>1</v>
      </c>
      <c r="C72" s="70"/>
      <c r="D72" s="70">
        <v>1</v>
      </c>
      <c r="E72" s="70"/>
      <c r="F72" s="71"/>
      <c r="G72" s="70"/>
      <c r="H72" s="80">
        <f t="shared" si="8"/>
        <v>19</v>
      </c>
      <c r="I72" s="70"/>
      <c r="J72" s="70">
        <v>19</v>
      </c>
      <c r="K72" s="71">
        <v>7</v>
      </c>
      <c r="L72" s="70">
        <v>58</v>
      </c>
      <c r="M72" s="70">
        <v>27</v>
      </c>
      <c r="N72" s="146">
        <v>1171</v>
      </c>
      <c r="O72" s="146">
        <v>2133</v>
      </c>
      <c r="P72" s="117">
        <v>70.959999999999994</v>
      </c>
    </row>
    <row r="73" spans="1:16" ht="18" customHeight="1" x14ac:dyDescent="0.15">
      <c r="A73" s="79" t="s">
        <v>845</v>
      </c>
      <c r="B73" s="80">
        <v>1</v>
      </c>
      <c r="C73" s="70"/>
      <c r="D73" s="70">
        <v>1</v>
      </c>
      <c r="E73" s="70"/>
      <c r="F73" s="71"/>
      <c r="G73" s="70"/>
      <c r="H73" s="80">
        <f t="shared" si="8"/>
        <v>25</v>
      </c>
      <c r="I73" s="70"/>
      <c r="J73" s="70">
        <v>25</v>
      </c>
      <c r="K73" s="71">
        <v>17</v>
      </c>
      <c r="L73" s="70">
        <v>95</v>
      </c>
      <c r="M73" s="70">
        <v>61</v>
      </c>
      <c r="N73" s="146">
        <v>1618</v>
      </c>
      <c r="O73" s="146">
        <v>2660</v>
      </c>
      <c r="P73" s="117">
        <v>95.8</v>
      </c>
    </row>
    <row r="74" spans="1:16" ht="18" customHeight="1" x14ac:dyDescent="0.15">
      <c r="A74" s="79" t="s">
        <v>846</v>
      </c>
      <c r="B74" s="80">
        <v>1</v>
      </c>
      <c r="C74" s="70"/>
      <c r="D74" s="70">
        <v>1</v>
      </c>
      <c r="E74" s="70"/>
      <c r="F74" s="71"/>
      <c r="G74" s="70"/>
      <c r="H74" s="80">
        <f t="shared" si="8"/>
        <v>16</v>
      </c>
      <c r="I74" s="70"/>
      <c r="J74" s="70">
        <v>16</v>
      </c>
      <c r="K74" s="71">
        <v>10</v>
      </c>
      <c r="L74" s="70">
        <v>49</v>
      </c>
      <c r="M74" s="70">
        <v>28</v>
      </c>
      <c r="N74" s="148">
        <v>867</v>
      </c>
      <c r="O74" s="146">
        <v>1410</v>
      </c>
      <c r="P74" s="117">
        <v>54.17</v>
      </c>
    </row>
    <row r="75" spans="1:16" ht="18" customHeight="1" x14ac:dyDescent="0.15">
      <c r="A75" s="79" t="s">
        <v>847</v>
      </c>
      <c r="B75" s="80">
        <v>1</v>
      </c>
      <c r="C75" s="70"/>
      <c r="D75" s="70">
        <v>1</v>
      </c>
      <c r="E75" s="70"/>
      <c r="F75" s="71"/>
      <c r="G75" s="70"/>
      <c r="H75" s="80">
        <f t="shared" si="8"/>
        <v>18</v>
      </c>
      <c r="I75" s="70"/>
      <c r="J75" s="70">
        <v>18</v>
      </c>
      <c r="K75" s="71">
        <v>13</v>
      </c>
      <c r="L75" s="70">
        <v>42</v>
      </c>
      <c r="M75" s="70">
        <v>33</v>
      </c>
      <c r="N75" s="148">
        <v>759</v>
      </c>
      <c r="O75" s="146">
        <v>1220</v>
      </c>
      <c r="P75" s="117">
        <v>82.96</v>
      </c>
    </row>
    <row r="76" spans="1:16" ht="18" customHeight="1" x14ac:dyDescent="0.15">
      <c r="A76" s="79" t="s">
        <v>848</v>
      </c>
      <c r="B76" s="80">
        <v>1</v>
      </c>
      <c r="C76" s="70"/>
      <c r="D76" s="70">
        <v>1</v>
      </c>
      <c r="E76" s="70"/>
      <c r="F76" s="71"/>
      <c r="G76" s="70"/>
      <c r="H76" s="80">
        <f t="shared" si="8"/>
        <v>21</v>
      </c>
      <c r="I76" s="70"/>
      <c r="J76" s="70">
        <v>21</v>
      </c>
      <c r="K76" s="71">
        <v>12</v>
      </c>
      <c r="L76" s="70">
        <v>57</v>
      </c>
      <c r="M76" s="70">
        <v>35</v>
      </c>
      <c r="N76" s="146">
        <v>1418</v>
      </c>
      <c r="O76" s="146">
        <v>2185</v>
      </c>
      <c r="P76" s="147">
        <v>98.44</v>
      </c>
    </row>
    <row r="77" spans="1:16" ht="18" customHeight="1" x14ac:dyDescent="0.15">
      <c r="A77" s="79" t="s">
        <v>849</v>
      </c>
      <c r="B77" s="80">
        <v>1</v>
      </c>
      <c r="C77" s="70"/>
      <c r="D77" s="70">
        <v>1</v>
      </c>
      <c r="E77" s="70"/>
      <c r="F77" s="71"/>
      <c r="G77" s="70"/>
      <c r="H77" s="80">
        <f t="shared" si="8"/>
        <v>11</v>
      </c>
      <c r="I77" s="70"/>
      <c r="J77" s="70">
        <v>11</v>
      </c>
      <c r="K77" s="71">
        <v>10</v>
      </c>
      <c r="L77" s="70">
        <v>43</v>
      </c>
      <c r="M77" s="70">
        <v>27</v>
      </c>
      <c r="N77" s="148">
        <v>603</v>
      </c>
      <c r="O77" s="146">
        <v>967</v>
      </c>
      <c r="P77" s="117">
        <v>75.260000000000005</v>
      </c>
    </row>
    <row r="78" spans="1:16" ht="18" customHeight="1" x14ac:dyDescent="0.15">
      <c r="A78" s="79" t="s">
        <v>850</v>
      </c>
      <c r="B78" s="80">
        <v>1</v>
      </c>
      <c r="C78" s="70"/>
      <c r="D78" s="70"/>
      <c r="E78" s="70">
        <v>1</v>
      </c>
      <c r="F78" s="71">
        <v>4</v>
      </c>
      <c r="G78" s="70"/>
      <c r="H78" s="80">
        <f t="shared" si="8"/>
        <v>37</v>
      </c>
      <c r="I78" s="70">
        <v>37</v>
      </c>
      <c r="J78" s="71"/>
      <c r="K78" s="71"/>
      <c r="L78" s="70">
        <v>185</v>
      </c>
      <c r="M78" s="70"/>
      <c r="N78" s="146">
        <v>3538</v>
      </c>
      <c r="O78" s="146">
        <v>6118</v>
      </c>
      <c r="P78" s="117">
        <v>1.34</v>
      </c>
    </row>
    <row r="79" spans="1:16" ht="18" customHeight="1" x14ac:dyDescent="0.15">
      <c r="A79" s="79" t="s">
        <v>1110</v>
      </c>
      <c r="B79" s="80">
        <v>1</v>
      </c>
      <c r="C79" s="70"/>
      <c r="D79" s="70"/>
      <c r="E79" s="70">
        <v>1</v>
      </c>
      <c r="F79" s="71">
        <v>2</v>
      </c>
      <c r="G79" s="70"/>
      <c r="H79" s="80">
        <f t="shared" si="8"/>
        <v>50</v>
      </c>
      <c r="I79" s="70">
        <v>50</v>
      </c>
      <c r="J79" s="71"/>
      <c r="K79" s="71"/>
      <c r="L79" s="70">
        <v>231</v>
      </c>
      <c r="M79" s="70"/>
      <c r="N79" s="146">
        <v>4229</v>
      </c>
      <c r="O79" s="146">
        <v>7114</v>
      </c>
      <c r="P79" s="117">
        <v>2.25</v>
      </c>
    </row>
    <row r="80" spans="1:16" ht="18" customHeight="1" x14ac:dyDescent="0.15">
      <c r="A80" s="79" t="s">
        <v>851</v>
      </c>
      <c r="B80" s="80">
        <v>1</v>
      </c>
      <c r="C80" s="70"/>
      <c r="D80" s="70"/>
      <c r="E80" s="70">
        <v>1</v>
      </c>
      <c r="F80" s="71">
        <v>2</v>
      </c>
      <c r="G80" s="70"/>
      <c r="H80" s="80">
        <f t="shared" si="8"/>
        <v>26</v>
      </c>
      <c r="I80" s="70">
        <v>26</v>
      </c>
      <c r="J80" s="71"/>
      <c r="K80" s="71"/>
      <c r="L80" s="70">
        <v>113</v>
      </c>
      <c r="M80" s="70">
        <v>6</v>
      </c>
      <c r="N80" s="146">
        <v>1942</v>
      </c>
      <c r="O80" s="146">
        <v>3592</v>
      </c>
      <c r="P80" s="117">
        <v>9.24</v>
      </c>
    </row>
    <row r="81" spans="1:16" ht="18" customHeight="1" x14ac:dyDescent="0.15">
      <c r="A81" s="79" t="s">
        <v>852</v>
      </c>
      <c r="B81" s="80">
        <v>1</v>
      </c>
      <c r="C81" s="70"/>
      <c r="D81" s="70"/>
      <c r="E81" s="70">
        <v>1</v>
      </c>
      <c r="F81" s="71">
        <v>6</v>
      </c>
      <c r="G81" s="70"/>
      <c r="H81" s="80">
        <f t="shared" si="8"/>
        <v>62</v>
      </c>
      <c r="I81" s="70">
        <v>62</v>
      </c>
      <c r="J81" s="71"/>
      <c r="K81" s="71"/>
      <c r="L81" s="70">
        <v>362</v>
      </c>
      <c r="M81" s="70">
        <v>19</v>
      </c>
      <c r="N81" s="146">
        <v>11561</v>
      </c>
      <c r="O81" s="146">
        <v>24375</v>
      </c>
      <c r="P81" s="117">
        <v>23.41</v>
      </c>
    </row>
    <row r="82" spans="1:16" ht="18" customHeight="1" x14ac:dyDescent="0.15">
      <c r="A82" s="79" t="s">
        <v>853</v>
      </c>
      <c r="B82" s="80">
        <v>1</v>
      </c>
      <c r="C82" s="70"/>
      <c r="D82" s="70"/>
      <c r="E82" s="70">
        <v>1</v>
      </c>
      <c r="F82" s="71">
        <v>3</v>
      </c>
      <c r="G82" s="70"/>
      <c r="H82" s="80">
        <f t="shared" si="8"/>
        <v>59</v>
      </c>
      <c r="I82" s="70">
        <v>59</v>
      </c>
      <c r="J82" s="71"/>
      <c r="K82" s="71"/>
      <c r="L82" s="70">
        <v>317</v>
      </c>
      <c r="M82" s="70">
        <v>8</v>
      </c>
      <c r="N82" s="146">
        <v>9592</v>
      </c>
      <c r="O82" s="146">
        <v>19532</v>
      </c>
      <c r="P82" s="117">
        <v>13.93</v>
      </c>
    </row>
    <row r="83" spans="1:16" ht="18" customHeight="1" x14ac:dyDescent="0.15">
      <c r="A83" s="79" t="s">
        <v>1111</v>
      </c>
      <c r="B83" s="80">
        <v>1</v>
      </c>
      <c r="C83" s="70"/>
      <c r="D83" s="70"/>
      <c r="E83" s="70">
        <v>1</v>
      </c>
      <c r="F83" s="71">
        <v>2</v>
      </c>
      <c r="G83" s="70"/>
      <c r="H83" s="80">
        <f t="shared" si="8"/>
        <v>32</v>
      </c>
      <c r="I83" s="70">
        <v>32</v>
      </c>
      <c r="J83" s="71"/>
      <c r="K83" s="71"/>
      <c r="L83" s="70">
        <v>167</v>
      </c>
      <c r="M83" s="70">
        <v>6</v>
      </c>
      <c r="N83" s="146">
        <v>5324</v>
      </c>
      <c r="O83" s="146">
        <v>10724</v>
      </c>
      <c r="P83" s="147">
        <v>10</v>
      </c>
    </row>
    <row r="84" spans="1:16" ht="18" customHeight="1" x14ac:dyDescent="0.15">
      <c r="A84" s="79" t="s">
        <v>1112</v>
      </c>
      <c r="B84" s="80">
        <v>1</v>
      </c>
      <c r="C84" s="70"/>
      <c r="D84" s="70"/>
      <c r="E84" s="70">
        <v>1</v>
      </c>
      <c r="F84" s="71">
        <v>1</v>
      </c>
      <c r="G84" s="70"/>
      <c r="H84" s="80">
        <f t="shared" si="8"/>
        <v>34</v>
      </c>
      <c r="I84" s="70">
        <v>34</v>
      </c>
      <c r="J84" s="71"/>
      <c r="K84" s="71"/>
      <c r="L84" s="70">
        <v>211</v>
      </c>
      <c r="M84" s="70"/>
      <c r="N84" s="146">
        <v>9582</v>
      </c>
      <c r="O84" s="146">
        <v>23546</v>
      </c>
      <c r="P84" s="117">
        <v>4.3099999999999996</v>
      </c>
    </row>
    <row r="85" spans="1:16" s="45" customFormat="1" ht="18" customHeight="1" x14ac:dyDescent="0.15">
      <c r="A85" s="87" t="s">
        <v>414</v>
      </c>
      <c r="B85" s="80">
        <f t="shared" ref="B85:B109" si="9">SUM(C85:E85)</f>
        <v>24</v>
      </c>
      <c r="C85" s="80">
        <f t="shared" ref="C85:O85" si="10">SUM(C86:C109)</f>
        <v>1</v>
      </c>
      <c r="D85" s="80">
        <f t="shared" si="10"/>
        <v>13</v>
      </c>
      <c r="E85" s="80">
        <f t="shared" si="10"/>
        <v>10</v>
      </c>
      <c r="F85" s="88">
        <f t="shared" si="10"/>
        <v>42</v>
      </c>
      <c r="G85" s="80">
        <f t="shared" si="10"/>
        <v>0</v>
      </c>
      <c r="H85" s="80">
        <f t="shared" ref="H85:H109" si="11">SUM(I85:J85)</f>
        <v>601</v>
      </c>
      <c r="I85" s="80">
        <f t="shared" si="10"/>
        <v>322</v>
      </c>
      <c r="J85" s="80">
        <f t="shared" si="10"/>
        <v>279</v>
      </c>
      <c r="K85" s="88">
        <f t="shared" si="10"/>
        <v>175</v>
      </c>
      <c r="L85" s="89">
        <f>SUM(L86:L109)</f>
        <v>3379</v>
      </c>
      <c r="M85" s="80">
        <f t="shared" si="10"/>
        <v>968</v>
      </c>
      <c r="N85" s="80">
        <f t="shared" si="10"/>
        <v>78692</v>
      </c>
      <c r="O85" s="80">
        <f t="shared" si="10"/>
        <v>152733</v>
      </c>
      <c r="P85" s="115">
        <f>SUM(P86:P109)</f>
        <v>1522.27</v>
      </c>
    </row>
    <row r="86" spans="1:16" ht="18" customHeight="1" x14ac:dyDescent="0.15">
      <c r="A86" s="79" t="s">
        <v>854</v>
      </c>
      <c r="B86" s="80">
        <f t="shared" si="9"/>
        <v>1</v>
      </c>
      <c r="C86" s="70">
        <v>1</v>
      </c>
      <c r="D86" s="70"/>
      <c r="E86" s="70"/>
      <c r="F86" s="71"/>
      <c r="G86" s="70"/>
      <c r="H86" s="80">
        <f t="shared" si="11"/>
        <v>34</v>
      </c>
      <c r="I86" s="90"/>
      <c r="J86" s="90">
        <v>34</v>
      </c>
      <c r="K86" s="90">
        <v>19</v>
      </c>
      <c r="L86" s="90">
        <v>221</v>
      </c>
      <c r="M86" s="90">
        <v>103</v>
      </c>
      <c r="N86" s="149">
        <v>3498</v>
      </c>
      <c r="O86" s="149">
        <v>6064</v>
      </c>
      <c r="P86" s="153">
        <v>96.67</v>
      </c>
    </row>
    <row r="87" spans="1:16" ht="18" customHeight="1" x14ac:dyDescent="0.15">
      <c r="A87" s="79" t="s">
        <v>804</v>
      </c>
      <c r="B87" s="80">
        <f t="shared" si="9"/>
        <v>1</v>
      </c>
      <c r="C87" s="70"/>
      <c r="D87" s="70">
        <v>1</v>
      </c>
      <c r="E87" s="70"/>
      <c r="F87" s="71"/>
      <c r="G87" s="70"/>
      <c r="H87" s="80">
        <f t="shared" si="11"/>
        <v>29</v>
      </c>
      <c r="I87" s="90"/>
      <c r="J87" s="90">
        <v>29</v>
      </c>
      <c r="K87" s="90">
        <v>18</v>
      </c>
      <c r="L87" s="90">
        <v>125</v>
      </c>
      <c r="M87" s="90">
        <v>107</v>
      </c>
      <c r="N87" s="149">
        <v>2134</v>
      </c>
      <c r="O87" s="149">
        <v>3868</v>
      </c>
      <c r="P87" s="153">
        <v>117.04</v>
      </c>
    </row>
    <row r="88" spans="1:16" ht="18" customHeight="1" x14ac:dyDescent="0.15">
      <c r="A88" s="79" t="s">
        <v>1056</v>
      </c>
      <c r="B88" s="80">
        <f t="shared" si="9"/>
        <v>1</v>
      </c>
      <c r="C88" s="70"/>
      <c r="D88" s="70">
        <v>1</v>
      </c>
      <c r="E88" s="70"/>
      <c r="F88" s="71"/>
      <c r="G88" s="70"/>
      <c r="H88" s="80">
        <f t="shared" si="11"/>
        <v>17</v>
      </c>
      <c r="I88" s="90"/>
      <c r="J88" s="90">
        <v>17</v>
      </c>
      <c r="K88" s="90">
        <v>12</v>
      </c>
      <c r="L88" s="90">
        <v>122</v>
      </c>
      <c r="M88" s="90">
        <v>70</v>
      </c>
      <c r="N88" s="149">
        <v>1731</v>
      </c>
      <c r="O88" s="149">
        <v>2786</v>
      </c>
      <c r="P88" s="153">
        <v>76.91</v>
      </c>
    </row>
    <row r="89" spans="1:16" ht="18" customHeight="1" x14ac:dyDescent="0.15">
      <c r="A89" s="79" t="s">
        <v>805</v>
      </c>
      <c r="B89" s="80">
        <f t="shared" si="9"/>
        <v>1</v>
      </c>
      <c r="C89" s="70"/>
      <c r="D89" s="70">
        <v>1</v>
      </c>
      <c r="E89" s="70"/>
      <c r="F89" s="71"/>
      <c r="G89" s="70"/>
      <c r="H89" s="80">
        <f t="shared" si="11"/>
        <v>16</v>
      </c>
      <c r="I89" s="90"/>
      <c r="J89" s="90">
        <v>16</v>
      </c>
      <c r="K89" s="90">
        <v>11</v>
      </c>
      <c r="L89" s="90">
        <v>108</v>
      </c>
      <c r="M89" s="90">
        <v>63</v>
      </c>
      <c r="N89" s="149">
        <v>2003</v>
      </c>
      <c r="O89" s="149">
        <v>3461</v>
      </c>
      <c r="P89" s="153">
        <v>65.38</v>
      </c>
    </row>
    <row r="90" spans="1:16" ht="18" customHeight="1" x14ac:dyDescent="0.15">
      <c r="A90" s="79" t="s">
        <v>1057</v>
      </c>
      <c r="B90" s="80">
        <f t="shared" si="9"/>
        <v>1</v>
      </c>
      <c r="C90" s="70"/>
      <c r="D90" s="70">
        <v>1</v>
      </c>
      <c r="E90" s="70"/>
      <c r="F90" s="71"/>
      <c r="G90" s="70"/>
      <c r="H90" s="80">
        <f t="shared" si="11"/>
        <v>30</v>
      </c>
      <c r="I90" s="90"/>
      <c r="J90" s="90">
        <v>30</v>
      </c>
      <c r="K90" s="90">
        <v>13</v>
      </c>
      <c r="L90" s="90">
        <v>173</v>
      </c>
      <c r="M90" s="90">
        <v>83</v>
      </c>
      <c r="N90" s="149">
        <v>4207</v>
      </c>
      <c r="O90" s="149">
        <v>7155</v>
      </c>
      <c r="P90" s="153">
        <v>93.85</v>
      </c>
    </row>
    <row r="91" spans="1:16" ht="18" customHeight="1" x14ac:dyDescent="0.15">
      <c r="A91" s="79" t="s">
        <v>806</v>
      </c>
      <c r="B91" s="80">
        <f t="shared" si="9"/>
        <v>1</v>
      </c>
      <c r="C91" s="70"/>
      <c r="D91" s="70">
        <v>1</v>
      </c>
      <c r="E91" s="70"/>
      <c r="F91" s="71"/>
      <c r="G91" s="70"/>
      <c r="H91" s="80">
        <f t="shared" si="11"/>
        <v>20</v>
      </c>
      <c r="I91" s="90"/>
      <c r="J91" s="90">
        <v>20</v>
      </c>
      <c r="K91" s="90">
        <v>13</v>
      </c>
      <c r="L91" s="90">
        <v>88</v>
      </c>
      <c r="M91" s="90">
        <v>38</v>
      </c>
      <c r="N91" s="149">
        <v>1447</v>
      </c>
      <c r="O91" s="149">
        <v>2472</v>
      </c>
      <c r="P91" s="153">
        <v>85.63</v>
      </c>
    </row>
    <row r="92" spans="1:16" ht="18" customHeight="1" x14ac:dyDescent="0.15">
      <c r="A92" s="79" t="s">
        <v>813</v>
      </c>
      <c r="B92" s="80">
        <f t="shared" si="9"/>
        <v>1</v>
      </c>
      <c r="C92" s="70"/>
      <c r="D92" s="70">
        <v>1</v>
      </c>
      <c r="E92" s="70"/>
      <c r="F92" s="71"/>
      <c r="G92" s="70"/>
      <c r="H92" s="80">
        <f t="shared" si="11"/>
        <v>14</v>
      </c>
      <c r="I92" s="90"/>
      <c r="J92" s="90">
        <v>14</v>
      </c>
      <c r="K92" s="90">
        <v>9</v>
      </c>
      <c r="L92" s="90">
        <v>66</v>
      </c>
      <c r="M92" s="90">
        <v>33</v>
      </c>
      <c r="N92" s="150">
        <v>970</v>
      </c>
      <c r="O92" s="149">
        <v>1623</v>
      </c>
      <c r="P92" s="153">
        <v>63.32</v>
      </c>
    </row>
    <row r="93" spans="1:16" ht="18" customHeight="1" x14ac:dyDescent="0.15">
      <c r="A93" s="79" t="s">
        <v>807</v>
      </c>
      <c r="B93" s="80">
        <f t="shared" si="9"/>
        <v>1</v>
      </c>
      <c r="C93" s="70"/>
      <c r="D93" s="70">
        <v>1</v>
      </c>
      <c r="E93" s="70"/>
      <c r="F93" s="71"/>
      <c r="G93" s="70"/>
      <c r="H93" s="80">
        <f t="shared" si="11"/>
        <v>13</v>
      </c>
      <c r="I93" s="90"/>
      <c r="J93" s="90">
        <v>13</v>
      </c>
      <c r="K93" s="90">
        <v>8</v>
      </c>
      <c r="L93" s="90">
        <v>72</v>
      </c>
      <c r="M93" s="90">
        <v>31</v>
      </c>
      <c r="N93" s="149">
        <v>1139</v>
      </c>
      <c r="O93" s="149">
        <v>1997</v>
      </c>
      <c r="P93" s="153">
        <v>59.24</v>
      </c>
    </row>
    <row r="94" spans="1:16" ht="18" customHeight="1" x14ac:dyDescent="0.15">
      <c r="A94" s="79" t="s">
        <v>820</v>
      </c>
      <c r="B94" s="80">
        <f t="shared" si="9"/>
        <v>1</v>
      </c>
      <c r="C94" s="70"/>
      <c r="D94" s="70">
        <v>1</v>
      </c>
      <c r="E94" s="70"/>
      <c r="F94" s="71"/>
      <c r="G94" s="70"/>
      <c r="H94" s="80">
        <f t="shared" si="11"/>
        <v>13</v>
      </c>
      <c r="I94" s="90"/>
      <c r="J94" s="90">
        <v>13</v>
      </c>
      <c r="K94" s="90">
        <v>8</v>
      </c>
      <c r="L94" s="90">
        <v>72</v>
      </c>
      <c r="M94" s="90">
        <v>30</v>
      </c>
      <c r="N94" s="149">
        <v>1683</v>
      </c>
      <c r="O94" s="149">
        <v>2611</v>
      </c>
      <c r="P94" s="153">
        <v>91.72</v>
      </c>
    </row>
    <row r="95" spans="1:16" ht="18" customHeight="1" x14ac:dyDescent="0.15">
      <c r="A95" s="79" t="s">
        <v>808</v>
      </c>
      <c r="B95" s="80">
        <f t="shared" si="9"/>
        <v>1</v>
      </c>
      <c r="C95" s="70"/>
      <c r="D95" s="70">
        <v>1</v>
      </c>
      <c r="E95" s="70"/>
      <c r="F95" s="71"/>
      <c r="G95" s="70"/>
      <c r="H95" s="80">
        <f t="shared" si="11"/>
        <v>23</v>
      </c>
      <c r="I95" s="90"/>
      <c r="J95" s="90">
        <v>23</v>
      </c>
      <c r="K95" s="90">
        <v>13</v>
      </c>
      <c r="L95" s="90">
        <v>96</v>
      </c>
      <c r="M95" s="90">
        <v>73</v>
      </c>
      <c r="N95" s="149">
        <v>1591</v>
      </c>
      <c r="O95" s="149">
        <v>2579</v>
      </c>
      <c r="P95" s="153">
        <v>200.18</v>
      </c>
    </row>
    <row r="96" spans="1:16" ht="18" customHeight="1" x14ac:dyDescent="0.15">
      <c r="A96" s="79" t="s">
        <v>802</v>
      </c>
      <c r="B96" s="80">
        <f t="shared" si="9"/>
        <v>1</v>
      </c>
      <c r="C96" s="70"/>
      <c r="D96" s="70">
        <v>1</v>
      </c>
      <c r="E96" s="70"/>
      <c r="F96" s="71"/>
      <c r="G96" s="70"/>
      <c r="H96" s="80">
        <f t="shared" si="11"/>
        <v>20</v>
      </c>
      <c r="I96" s="90"/>
      <c r="J96" s="90">
        <v>20</v>
      </c>
      <c r="K96" s="90">
        <v>12</v>
      </c>
      <c r="L96" s="90">
        <v>63</v>
      </c>
      <c r="M96" s="90">
        <v>62</v>
      </c>
      <c r="N96" s="149">
        <v>1017</v>
      </c>
      <c r="O96" s="149">
        <v>1637</v>
      </c>
      <c r="P96" s="153">
        <v>151.08000000000001</v>
      </c>
    </row>
    <row r="97" spans="1:16" ht="18" customHeight="1" x14ac:dyDescent="0.15">
      <c r="A97" s="79" t="s">
        <v>821</v>
      </c>
      <c r="B97" s="80">
        <f t="shared" si="9"/>
        <v>1</v>
      </c>
      <c r="C97" s="70"/>
      <c r="D97" s="70">
        <v>1</v>
      </c>
      <c r="E97" s="70"/>
      <c r="F97" s="71"/>
      <c r="G97" s="70"/>
      <c r="H97" s="80">
        <f t="shared" si="11"/>
        <v>20</v>
      </c>
      <c r="I97" s="90"/>
      <c r="J97" s="90">
        <v>20</v>
      </c>
      <c r="K97" s="90">
        <v>16</v>
      </c>
      <c r="L97" s="90">
        <v>69</v>
      </c>
      <c r="M97" s="90">
        <v>90</v>
      </c>
      <c r="N97" s="149">
        <v>1028</v>
      </c>
      <c r="O97" s="149">
        <v>1693</v>
      </c>
      <c r="P97" s="153">
        <v>163.98</v>
      </c>
    </row>
    <row r="98" spans="1:16" ht="18" customHeight="1" x14ac:dyDescent="0.15">
      <c r="A98" s="79" t="s">
        <v>1058</v>
      </c>
      <c r="B98" s="80">
        <f t="shared" si="9"/>
        <v>1</v>
      </c>
      <c r="C98" s="70"/>
      <c r="D98" s="70">
        <v>1</v>
      </c>
      <c r="E98" s="70"/>
      <c r="F98" s="71"/>
      <c r="G98" s="70"/>
      <c r="H98" s="80">
        <f t="shared" si="11"/>
        <v>18</v>
      </c>
      <c r="I98" s="90"/>
      <c r="J98" s="90">
        <v>18</v>
      </c>
      <c r="K98" s="90">
        <v>13</v>
      </c>
      <c r="L98" s="90">
        <v>53</v>
      </c>
      <c r="M98" s="90">
        <v>58</v>
      </c>
      <c r="N98" s="150">
        <v>883</v>
      </c>
      <c r="O98" s="149">
        <v>1426</v>
      </c>
      <c r="P98" s="153">
        <v>101.96</v>
      </c>
    </row>
    <row r="99" spans="1:16" ht="18" customHeight="1" x14ac:dyDescent="0.15">
      <c r="A99" s="79" t="s">
        <v>814</v>
      </c>
      <c r="B99" s="80">
        <f t="shared" si="9"/>
        <v>1</v>
      </c>
      <c r="C99" s="70"/>
      <c r="D99" s="70">
        <v>1</v>
      </c>
      <c r="E99" s="70"/>
      <c r="F99" s="71"/>
      <c r="G99" s="70"/>
      <c r="H99" s="80">
        <f t="shared" si="11"/>
        <v>12</v>
      </c>
      <c r="I99" s="90"/>
      <c r="J99" s="90">
        <v>12</v>
      </c>
      <c r="K99" s="90">
        <v>10</v>
      </c>
      <c r="L99" s="90">
        <v>80</v>
      </c>
      <c r="M99" s="90">
        <v>62</v>
      </c>
      <c r="N99" s="150">
        <v>951</v>
      </c>
      <c r="O99" s="149">
        <v>1620</v>
      </c>
      <c r="P99" s="153">
        <v>70.91</v>
      </c>
    </row>
    <row r="100" spans="1:16" ht="18" customHeight="1" x14ac:dyDescent="0.15">
      <c r="A100" s="79" t="s">
        <v>855</v>
      </c>
      <c r="B100" s="80">
        <f t="shared" si="9"/>
        <v>1</v>
      </c>
      <c r="C100" s="70"/>
      <c r="D100" s="70"/>
      <c r="E100" s="70">
        <v>1</v>
      </c>
      <c r="F100" s="71">
        <v>14</v>
      </c>
      <c r="G100" s="70"/>
      <c r="H100" s="80">
        <f t="shared" si="11"/>
        <v>36</v>
      </c>
      <c r="I100" s="90">
        <v>36</v>
      </c>
      <c r="J100" s="90"/>
      <c r="K100" s="90"/>
      <c r="L100" s="90">
        <v>170</v>
      </c>
      <c r="M100" s="90">
        <v>4</v>
      </c>
      <c r="N100" s="149">
        <v>2814</v>
      </c>
      <c r="O100" s="149">
        <v>4792</v>
      </c>
      <c r="P100" s="153">
        <v>4.1100000000000003</v>
      </c>
    </row>
    <row r="101" spans="1:16" ht="18" customHeight="1" x14ac:dyDescent="0.15">
      <c r="A101" s="79" t="s">
        <v>817</v>
      </c>
      <c r="B101" s="80">
        <f t="shared" si="9"/>
        <v>1</v>
      </c>
      <c r="C101" s="70"/>
      <c r="D101" s="70"/>
      <c r="E101" s="70">
        <v>1</v>
      </c>
      <c r="F101" s="71">
        <v>4</v>
      </c>
      <c r="G101" s="70"/>
      <c r="H101" s="80">
        <f t="shared" si="11"/>
        <v>21</v>
      </c>
      <c r="I101" s="90">
        <v>21</v>
      </c>
      <c r="J101" s="90"/>
      <c r="K101" s="90"/>
      <c r="L101" s="90">
        <v>118</v>
      </c>
      <c r="M101" s="90">
        <v>9</v>
      </c>
      <c r="N101" s="149">
        <v>2450</v>
      </c>
      <c r="O101" s="149">
        <v>4639</v>
      </c>
      <c r="P101" s="153">
        <v>7.75</v>
      </c>
    </row>
    <row r="102" spans="1:16" ht="18" customHeight="1" x14ac:dyDescent="0.15">
      <c r="A102" s="79" t="s">
        <v>815</v>
      </c>
      <c r="B102" s="80">
        <f t="shared" si="9"/>
        <v>1</v>
      </c>
      <c r="C102" s="70"/>
      <c r="D102" s="70"/>
      <c r="E102" s="70">
        <v>1</v>
      </c>
      <c r="F102" s="71">
        <v>4</v>
      </c>
      <c r="G102" s="70"/>
      <c r="H102" s="80">
        <f t="shared" si="11"/>
        <v>56</v>
      </c>
      <c r="I102" s="90">
        <v>56</v>
      </c>
      <c r="J102" s="90"/>
      <c r="K102" s="90"/>
      <c r="L102" s="90">
        <v>364</v>
      </c>
      <c r="M102" s="90">
        <v>18</v>
      </c>
      <c r="N102" s="149">
        <v>11704</v>
      </c>
      <c r="O102" s="149">
        <v>23459</v>
      </c>
      <c r="P102" s="153">
        <v>26.48</v>
      </c>
    </row>
    <row r="103" spans="1:16" ht="18" customHeight="1" x14ac:dyDescent="0.15">
      <c r="A103" s="79" t="s">
        <v>816</v>
      </c>
      <c r="B103" s="80">
        <f t="shared" si="9"/>
        <v>1</v>
      </c>
      <c r="C103" s="70"/>
      <c r="D103" s="70"/>
      <c r="E103" s="70">
        <v>1</v>
      </c>
      <c r="F103" s="71">
        <v>8</v>
      </c>
      <c r="G103" s="70"/>
      <c r="H103" s="80">
        <f t="shared" si="11"/>
        <v>43</v>
      </c>
      <c r="I103" s="90">
        <v>43</v>
      </c>
      <c r="J103" s="90"/>
      <c r="K103" s="90"/>
      <c r="L103" s="90">
        <v>219</v>
      </c>
      <c r="M103" s="90">
        <v>0</v>
      </c>
      <c r="N103" s="149">
        <v>4246</v>
      </c>
      <c r="O103" s="149">
        <v>8384</v>
      </c>
      <c r="P103" s="153">
        <v>1.55</v>
      </c>
    </row>
    <row r="104" spans="1:16" ht="18" customHeight="1" x14ac:dyDescent="0.15">
      <c r="A104" s="79" t="s">
        <v>809</v>
      </c>
      <c r="B104" s="80">
        <f t="shared" si="9"/>
        <v>1</v>
      </c>
      <c r="C104" s="70"/>
      <c r="D104" s="70"/>
      <c r="E104" s="70">
        <v>1</v>
      </c>
      <c r="F104" s="71">
        <v>1</v>
      </c>
      <c r="G104" s="70"/>
      <c r="H104" s="80">
        <f t="shared" si="11"/>
        <v>44</v>
      </c>
      <c r="I104" s="90">
        <v>44</v>
      </c>
      <c r="J104" s="90"/>
      <c r="K104" s="90"/>
      <c r="L104" s="90">
        <v>243</v>
      </c>
      <c r="M104" s="90">
        <v>0</v>
      </c>
      <c r="N104" s="149">
        <v>6335</v>
      </c>
      <c r="O104" s="149">
        <v>12286</v>
      </c>
      <c r="P104" s="153">
        <v>2.31</v>
      </c>
    </row>
    <row r="105" spans="1:16" ht="18" customHeight="1" x14ac:dyDescent="0.15">
      <c r="A105" s="79" t="s">
        <v>810</v>
      </c>
      <c r="B105" s="80">
        <f t="shared" si="9"/>
        <v>1</v>
      </c>
      <c r="C105" s="70"/>
      <c r="D105" s="70"/>
      <c r="E105" s="70">
        <v>1</v>
      </c>
      <c r="F105" s="71">
        <v>2</v>
      </c>
      <c r="G105" s="70"/>
      <c r="H105" s="80">
        <f t="shared" si="11"/>
        <v>18</v>
      </c>
      <c r="I105" s="90">
        <v>18</v>
      </c>
      <c r="J105" s="90"/>
      <c r="K105" s="90"/>
      <c r="L105" s="90">
        <v>116</v>
      </c>
      <c r="M105" s="90">
        <v>0</v>
      </c>
      <c r="N105" s="149">
        <v>2970</v>
      </c>
      <c r="O105" s="149">
        <v>5910</v>
      </c>
      <c r="P105" s="153">
        <v>0.85</v>
      </c>
    </row>
    <row r="106" spans="1:16" ht="18" customHeight="1" x14ac:dyDescent="0.15">
      <c r="A106" s="79" t="s">
        <v>811</v>
      </c>
      <c r="B106" s="80">
        <f t="shared" si="9"/>
        <v>1</v>
      </c>
      <c r="C106" s="70"/>
      <c r="D106" s="70"/>
      <c r="E106" s="70">
        <v>1</v>
      </c>
      <c r="F106" s="71">
        <v>2</v>
      </c>
      <c r="G106" s="70"/>
      <c r="H106" s="80">
        <f t="shared" si="11"/>
        <v>18</v>
      </c>
      <c r="I106" s="90">
        <v>18</v>
      </c>
      <c r="J106" s="90"/>
      <c r="K106" s="90"/>
      <c r="L106" s="90">
        <v>114</v>
      </c>
      <c r="M106" s="90">
        <v>7</v>
      </c>
      <c r="N106" s="149">
        <v>2853</v>
      </c>
      <c r="O106" s="149">
        <v>5957</v>
      </c>
      <c r="P106" s="153">
        <v>7.28</v>
      </c>
    </row>
    <row r="107" spans="1:16" ht="18" customHeight="1" x14ac:dyDescent="0.15">
      <c r="A107" s="79" t="s">
        <v>812</v>
      </c>
      <c r="B107" s="80">
        <f t="shared" si="9"/>
        <v>1</v>
      </c>
      <c r="C107" s="70"/>
      <c r="D107" s="70"/>
      <c r="E107" s="70">
        <v>1</v>
      </c>
      <c r="F107" s="71">
        <v>1</v>
      </c>
      <c r="G107" s="70"/>
      <c r="H107" s="80">
        <f t="shared" si="11"/>
        <v>34</v>
      </c>
      <c r="I107" s="90">
        <v>34</v>
      </c>
      <c r="J107" s="90"/>
      <c r="K107" s="90"/>
      <c r="L107" s="90">
        <v>263</v>
      </c>
      <c r="M107" s="90">
        <v>5</v>
      </c>
      <c r="N107" s="149">
        <v>9529</v>
      </c>
      <c r="O107" s="149">
        <v>20467</v>
      </c>
      <c r="P107" s="153">
        <v>4.3899999999999997</v>
      </c>
    </row>
    <row r="108" spans="1:16" ht="18" customHeight="1" x14ac:dyDescent="0.15">
      <c r="A108" s="79" t="s">
        <v>818</v>
      </c>
      <c r="B108" s="80">
        <f t="shared" si="9"/>
        <v>1</v>
      </c>
      <c r="C108" s="70"/>
      <c r="D108" s="70"/>
      <c r="E108" s="70">
        <v>1</v>
      </c>
      <c r="F108" s="71">
        <v>2</v>
      </c>
      <c r="G108" s="70"/>
      <c r="H108" s="80">
        <f t="shared" si="11"/>
        <v>32</v>
      </c>
      <c r="I108" s="90">
        <v>32</v>
      </c>
      <c r="J108" s="90"/>
      <c r="K108" s="90"/>
      <c r="L108" s="90">
        <v>226</v>
      </c>
      <c r="M108" s="90">
        <v>5</v>
      </c>
      <c r="N108" s="149">
        <v>7151</v>
      </c>
      <c r="O108" s="149">
        <v>15465</v>
      </c>
      <c r="P108" s="153">
        <v>9.6300000000000008</v>
      </c>
    </row>
    <row r="109" spans="1:16" ht="18" customHeight="1" x14ac:dyDescent="0.15">
      <c r="A109" s="79" t="s">
        <v>819</v>
      </c>
      <c r="B109" s="80">
        <f t="shared" si="9"/>
        <v>1</v>
      </c>
      <c r="C109" s="70"/>
      <c r="D109" s="70"/>
      <c r="E109" s="70">
        <v>1</v>
      </c>
      <c r="F109" s="71">
        <v>4</v>
      </c>
      <c r="G109" s="70"/>
      <c r="H109" s="80">
        <f t="shared" si="11"/>
        <v>20</v>
      </c>
      <c r="I109" s="90">
        <v>20</v>
      </c>
      <c r="J109" s="90"/>
      <c r="K109" s="90"/>
      <c r="L109" s="90">
        <v>138</v>
      </c>
      <c r="M109" s="90">
        <v>17</v>
      </c>
      <c r="N109" s="149">
        <v>4358</v>
      </c>
      <c r="O109" s="149">
        <v>10382</v>
      </c>
      <c r="P109" s="153">
        <v>20.05</v>
      </c>
    </row>
    <row r="110" spans="1:16" s="45" customFormat="1" ht="18" customHeight="1" x14ac:dyDescent="0.15">
      <c r="A110" s="87" t="s">
        <v>415</v>
      </c>
      <c r="B110" s="80">
        <f t="shared" ref="B110:P110" si="12">SUM(B111:B135)</f>
        <v>25</v>
      </c>
      <c r="C110" s="80">
        <f t="shared" si="12"/>
        <v>3</v>
      </c>
      <c r="D110" s="80">
        <f t="shared" si="12"/>
        <v>5</v>
      </c>
      <c r="E110" s="80">
        <f t="shared" si="12"/>
        <v>17</v>
      </c>
      <c r="F110" s="88">
        <f t="shared" si="12"/>
        <v>30</v>
      </c>
      <c r="G110" s="80">
        <f t="shared" si="12"/>
        <v>1</v>
      </c>
      <c r="H110" s="80">
        <f t="shared" si="12"/>
        <v>704</v>
      </c>
      <c r="I110" s="91">
        <f t="shared" si="12"/>
        <v>493</v>
      </c>
      <c r="J110" s="91">
        <f t="shared" si="12"/>
        <v>211</v>
      </c>
      <c r="K110" s="92">
        <f t="shared" si="12"/>
        <v>98</v>
      </c>
      <c r="L110" s="93">
        <f t="shared" si="12"/>
        <v>5114</v>
      </c>
      <c r="M110" s="91">
        <f t="shared" si="12"/>
        <v>427</v>
      </c>
      <c r="N110" s="91">
        <f t="shared" si="12"/>
        <v>188303</v>
      </c>
      <c r="O110" s="91">
        <f t="shared" si="12"/>
        <v>405189</v>
      </c>
      <c r="P110" s="118">
        <f t="shared" si="12"/>
        <v>615.35</v>
      </c>
    </row>
    <row r="111" spans="1:16" ht="18" customHeight="1" x14ac:dyDescent="0.15">
      <c r="A111" s="79" t="s">
        <v>1021</v>
      </c>
      <c r="B111" s="80">
        <f>SUM(C111:E111)</f>
        <v>1</v>
      </c>
      <c r="C111" s="64">
        <v>1</v>
      </c>
      <c r="D111" s="64"/>
      <c r="E111" s="64"/>
      <c r="F111" s="65"/>
      <c r="G111" s="64">
        <v>1</v>
      </c>
      <c r="H111" s="80">
        <f t="shared" ref="H111:H135" si="13">SUM(I111:J111)</f>
        <v>29</v>
      </c>
      <c r="I111" s="64"/>
      <c r="J111" s="64">
        <v>29</v>
      </c>
      <c r="K111" s="65">
        <v>18</v>
      </c>
      <c r="L111" s="64">
        <v>242</v>
      </c>
      <c r="M111" s="66">
        <v>46</v>
      </c>
      <c r="N111" s="320">
        <v>6734</v>
      </c>
      <c r="O111" s="321">
        <v>13871</v>
      </c>
      <c r="P111" s="119">
        <v>67.08</v>
      </c>
    </row>
    <row r="112" spans="1:16" ht="18" customHeight="1" x14ac:dyDescent="0.15">
      <c r="A112" s="79" t="s">
        <v>1022</v>
      </c>
      <c r="B112" s="80">
        <f t="shared" ref="B112:B135" si="14">SUM(C112:E112)</f>
        <v>1</v>
      </c>
      <c r="C112" s="64">
        <v>1</v>
      </c>
      <c r="D112" s="64"/>
      <c r="E112" s="64"/>
      <c r="F112" s="65"/>
      <c r="G112" s="64"/>
      <c r="H112" s="80">
        <f t="shared" si="13"/>
        <v>54</v>
      </c>
      <c r="I112" s="64"/>
      <c r="J112" s="64">
        <v>54</v>
      </c>
      <c r="K112" s="65">
        <v>18</v>
      </c>
      <c r="L112" s="64">
        <v>534</v>
      </c>
      <c r="M112" s="66">
        <v>56</v>
      </c>
      <c r="N112" s="320">
        <v>15293</v>
      </c>
      <c r="O112" s="321">
        <v>37598</v>
      </c>
      <c r="P112" s="119">
        <v>63.46</v>
      </c>
    </row>
    <row r="113" spans="1:16" ht="18" customHeight="1" x14ac:dyDescent="0.15">
      <c r="A113" s="79" t="s">
        <v>1023</v>
      </c>
      <c r="B113" s="80">
        <f>SUM(C113:E113)</f>
        <v>1</v>
      </c>
      <c r="C113" s="64">
        <v>1</v>
      </c>
      <c r="D113" s="64"/>
      <c r="E113" s="64"/>
      <c r="F113" s="65"/>
      <c r="G113" s="64"/>
      <c r="H113" s="80">
        <f t="shared" si="13"/>
        <v>40</v>
      </c>
      <c r="I113" s="64"/>
      <c r="J113" s="64">
        <v>40</v>
      </c>
      <c r="K113" s="65">
        <v>10</v>
      </c>
      <c r="L113" s="64">
        <v>307</v>
      </c>
      <c r="M113" s="66">
        <v>47</v>
      </c>
      <c r="N113" s="320">
        <v>11433</v>
      </c>
      <c r="O113" s="321">
        <v>29780</v>
      </c>
      <c r="P113" s="119">
        <v>58.18</v>
      </c>
    </row>
    <row r="114" spans="1:16" ht="18" customHeight="1" x14ac:dyDescent="0.15">
      <c r="A114" s="79" t="s">
        <v>1024</v>
      </c>
      <c r="B114" s="80">
        <f t="shared" si="14"/>
        <v>1</v>
      </c>
      <c r="C114" s="64"/>
      <c r="D114" s="64">
        <v>1</v>
      </c>
      <c r="E114" s="64"/>
      <c r="F114" s="65"/>
      <c r="G114" s="64"/>
      <c r="H114" s="80">
        <f t="shared" si="13"/>
        <v>18</v>
      </c>
      <c r="I114" s="64"/>
      <c r="J114" s="64">
        <v>18</v>
      </c>
      <c r="K114" s="65">
        <v>10</v>
      </c>
      <c r="L114" s="64">
        <v>68</v>
      </c>
      <c r="M114" s="66">
        <v>27</v>
      </c>
      <c r="N114" s="320">
        <v>1053</v>
      </c>
      <c r="O114" s="321">
        <v>1794</v>
      </c>
      <c r="P114" s="119">
        <v>44.74</v>
      </c>
    </row>
    <row r="115" spans="1:16" ht="18" customHeight="1" x14ac:dyDescent="0.15">
      <c r="A115" s="79" t="s">
        <v>1025</v>
      </c>
      <c r="B115" s="80">
        <f t="shared" si="14"/>
        <v>1</v>
      </c>
      <c r="C115" s="64"/>
      <c r="D115" s="64">
        <v>1</v>
      </c>
      <c r="E115" s="64"/>
      <c r="F115" s="65"/>
      <c r="G115" s="64"/>
      <c r="H115" s="80">
        <f t="shared" si="13"/>
        <v>16</v>
      </c>
      <c r="I115" s="64"/>
      <c r="J115" s="64">
        <v>16</v>
      </c>
      <c r="K115" s="65">
        <v>9</v>
      </c>
      <c r="L115" s="64">
        <v>50</v>
      </c>
      <c r="M115" s="66">
        <v>34</v>
      </c>
      <c r="N115" s="320">
        <v>920</v>
      </c>
      <c r="O115" s="321">
        <v>1642</v>
      </c>
      <c r="P115" s="119">
        <v>66.540000000000006</v>
      </c>
    </row>
    <row r="116" spans="1:16" ht="18" customHeight="1" x14ac:dyDescent="0.15">
      <c r="A116" s="79" t="s">
        <v>1026</v>
      </c>
      <c r="B116" s="80">
        <f t="shared" si="14"/>
        <v>1</v>
      </c>
      <c r="C116" s="64"/>
      <c r="D116" s="64">
        <v>1</v>
      </c>
      <c r="E116" s="64"/>
      <c r="F116" s="65"/>
      <c r="G116" s="64"/>
      <c r="H116" s="80">
        <f t="shared" si="13"/>
        <v>15</v>
      </c>
      <c r="I116" s="64"/>
      <c r="J116" s="64">
        <v>15</v>
      </c>
      <c r="K116" s="65">
        <v>9</v>
      </c>
      <c r="L116" s="64">
        <v>59</v>
      </c>
      <c r="M116" s="66">
        <v>31</v>
      </c>
      <c r="N116" s="320">
        <v>1152</v>
      </c>
      <c r="O116" s="321">
        <v>2070</v>
      </c>
      <c r="P116" s="119">
        <v>60.96</v>
      </c>
    </row>
    <row r="117" spans="1:16" ht="18" customHeight="1" x14ac:dyDescent="0.15">
      <c r="A117" s="79" t="s">
        <v>1027</v>
      </c>
      <c r="B117" s="80">
        <f t="shared" si="14"/>
        <v>1</v>
      </c>
      <c r="C117" s="64"/>
      <c r="D117" s="64">
        <v>1</v>
      </c>
      <c r="E117" s="64"/>
      <c r="F117" s="65"/>
      <c r="G117" s="64"/>
      <c r="H117" s="80">
        <f t="shared" si="13"/>
        <v>24</v>
      </c>
      <c r="I117" s="64"/>
      <c r="J117" s="64">
        <v>24</v>
      </c>
      <c r="K117" s="65">
        <v>15</v>
      </c>
      <c r="L117" s="64">
        <v>93</v>
      </c>
      <c r="M117" s="66">
        <v>49</v>
      </c>
      <c r="N117" s="320">
        <v>2087</v>
      </c>
      <c r="O117" s="321">
        <v>3718</v>
      </c>
      <c r="P117" s="119">
        <v>69.28</v>
      </c>
    </row>
    <row r="118" spans="1:16" ht="18" customHeight="1" x14ac:dyDescent="0.15">
      <c r="A118" s="79" t="s">
        <v>1028</v>
      </c>
      <c r="B118" s="80">
        <f t="shared" si="14"/>
        <v>1</v>
      </c>
      <c r="C118" s="64"/>
      <c r="D118" s="64">
        <v>1</v>
      </c>
      <c r="E118" s="64"/>
      <c r="F118" s="65"/>
      <c r="G118" s="64"/>
      <c r="H118" s="80">
        <f t="shared" si="13"/>
        <v>15</v>
      </c>
      <c r="I118" s="64"/>
      <c r="J118" s="64">
        <v>15</v>
      </c>
      <c r="K118" s="65">
        <v>9</v>
      </c>
      <c r="L118" s="64">
        <v>54</v>
      </c>
      <c r="M118" s="66">
        <v>42</v>
      </c>
      <c r="N118" s="320">
        <v>1534</v>
      </c>
      <c r="O118" s="321">
        <v>2839</v>
      </c>
      <c r="P118" s="119">
        <v>58.15</v>
      </c>
    </row>
    <row r="119" spans="1:16" ht="18" customHeight="1" x14ac:dyDescent="0.15">
      <c r="A119" s="79" t="s">
        <v>1029</v>
      </c>
      <c r="B119" s="80">
        <f t="shared" si="14"/>
        <v>1</v>
      </c>
      <c r="C119" s="64"/>
      <c r="D119" s="64"/>
      <c r="E119" s="64">
        <v>1</v>
      </c>
      <c r="F119" s="65">
        <v>1</v>
      </c>
      <c r="G119" s="64"/>
      <c r="H119" s="80">
        <f t="shared" si="13"/>
        <v>34</v>
      </c>
      <c r="I119" s="64">
        <v>34</v>
      </c>
      <c r="J119" s="64"/>
      <c r="K119" s="65"/>
      <c r="L119" s="64">
        <v>311</v>
      </c>
      <c r="M119" s="66">
        <v>1</v>
      </c>
      <c r="N119" s="322">
        <v>10814</v>
      </c>
      <c r="O119" s="323">
        <v>22849</v>
      </c>
      <c r="P119" s="119">
        <v>1.8</v>
      </c>
    </row>
    <row r="120" spans="1:16" ht="18" customHeight="1" x14ac:dyDescent="0.15">
      <c r="A120" s="79" t="s">
        <v>1128</v>
      </c>
      <c r="B120" s="80">
        <f t="shared" si="14"/>
        <v>1</v>
      </c>
      <c r="C120" s="64"/>
      <c r="D120" s="64"/>
      <c r="E120" s="64">
        <v>1</v>
      </c>
      <c r="F120" s="65">
        <v>1</v>
      </c>
      <c r="G120" s="64"/>
      <c r="H120" s="80">
        <f t="shared" si="13"/>
        <v>21</v>
      </c>
      <c r="I120" s="64">
        <v>21</v>
      </c>
      <c r="J120" s="64"/>
      <c r="K120" s="65"/>
      <c r="L120" s="64">
        <v>174</v>
      </c>
      <c r="M120" s="66">
        <v>3</v>
      </c>
      <c r="N120" s="322">
        <v>5523</v>
      </c>
      <c r="O120" s="323">
        <v>9307</v>
      </c>
      <c r="P120" s="119">
        <v>2.69</v>
      </c>
    </row>
    <row r="121" spans="1:16" ht="18" customHeight="1" x14ac:dyDescent="0.15">
      <c r="A121" s="79" t="s">
        <v>1030</v>
      </c>
      <c r="B121" s="80">
        <f t="shared" si="14"/>
        <v>1</v>
      </c>
      <c r="C121" s="64"/>
      <c r="D121" s="64"/>
      <c r="E121" s="64">
        <v>1</v>
      </c>
      <c r="F121" s="65">
        <v>1</v>
      </c>
      <c r="G121" s="64"/>
      <c r="H121" s="80">
        <f t="shared" si="13"/>
        <v>7</v>
      </c>
      <c r="I121" s="64">
        <v>7</v>
      </c>
      <c r="J121" s="64"/>
      <c r="K121" s="65"/>
      <c r="L121" s="64">
        <v>41</v>
      </c>
      <c r="M121" s="66">
        <v>2</v>
      </c>
      <c r="N121" s="322">
        <v>1002</v>
      </c>
      <c r="O121" s="323">
        <v>1904</v>
      </c>
      <c r="P121" s="119">
        <v>4.2699999999999996</v>
      </c>
    </row>
    <row r="122" spans="1:16" ht="18" customHeight="1" x14ac:dyDescent="0.15">
      <c r="A122" s="79" t="s">
        <v>1031</v>
      </c>
      <c r="B122" s="80">
        <f t="shared" si="14"/>
        <v>1</v>
      </c>
      <c r="C122" s="64"/>
      <c r="D122" s="64"/>
      <c r="E122" s="64">
        <v>1</v>
      </c>
      <c r="F122" s="65">
        <v>1</v>
      </c>
      <c r="G122" s="64"/>
      <c r="H122" s="80">
        <f t="shared" si="13"/>
        <v>40</v>
      </c>
      <c r="I122" s="64">
        <v>40</v>
      </c>
      <c r="J122" s="64"/>
      <c r="K122" s="65"/>
      <c r="L122" s="64">
        <v>326</v>
      </c>
      <c r="M122" s="66">
        <v>3</v>
      </c>
      <c r="N122" s="322">
        <v>11861</v>
      </c>
      <c r="O122" s="323">
        <v>27479</v>
      </c>
      <c r="P122" s="119">
        <v>3.75</v>
      </c>
    </row>
    <row r="123" spans="1:16" ht="18" customHeight="1" x14ac:dyDescent="0.15">
      <c r="A123" s="79" t="s">
        <v>1032</v>
      </c>
      <c r="B123" s="80">
        <f t="shared" si="14"/>
        <v>1</v>
      </c>
      <c r="C123" s="64"/>
      <c r="D123" s="64"/>
      <c r="E123" s="64">
        <v>1</v>
      </c>
      <c r="F123" s="65">
        <v>5</v>
      </c>
      <c r="G123" s="64"/>
      <c r="H123" s="80">
        <f t="shared" si="13"/>
        <v>49</v>
      </c>
      <c r="I123" s="64">
        <v>49</v>
      </c>
      <c r="J123" s="64"/>
      <c r="K123" s="65"/>
      <c r="L123" s="64">
        <v>407</v>
      </c>
      <c r="M123" s="66">
        <v>21</v>
      </c>
      <c r="N123" s="322">
        <v>16944</v>
      </c>
      <c r="O123" s="323">
        <v>37559</v>
      </c>
      <c r="P123" s="119">
        <v>27.7</v>
      </c>
    </row>
    <row r="124" spans="1:16" ht="18" customHeight="1" x14ac:dyDescent="0.15">
      <c r="A124" s="79" t="s">
        <v>1033</v>
      </c>
      <c r="B124" s="80">
        <f t="shared" si="14"/>
        <v>1</v>
      </c>
      <c r="C124" s="64"/>
      <c r="D124" s="64"/>
      <c r="E124" s="64">
        <v>1</v>
      </c>
      <c r="F124" s="65">
        <v>1</v>
      </c>
      <c r="G124" s="64"/>
      <c r="H124" s="80">
        <f t="shared" si="13"/>
        <v>25</v>
      </c>
      <c r="I124" s="64">
        <v>25</v>
      </c>
      <c r="J124" s="64"/>
      <c r="K124" s="65"/>
      <c r="L124" s="64">
        <v>191</v>
      </c>
      <c r="M124" s="66">
        <v>1</v>
      </c>
      <c r="N124" s="322">
        <v>5683</v>
      </c>
      <c r="O124" s="323">
        <v>12979</v>
      </c>
      <c r="P124" s="119">
        <v>2.33</v>
      </c>
    </row>
    <row r="125" spans="1:16" ht="18" customHeight="1" x14ac:dyDescent="0.15">
      <c r="A125" s="79" t="s">
        <v>100</v>
      </c>
      <c r="B125" s="80">
        <f>SUM(C125:E125)</f>
        <v>1</v>
      </c>
      <c r="C125" s="64"/>
      <c r="D125" s="64"/>
      <c r="E125" s="64">
        <v>1</v>
      </c>
      <c r="F125" s="65"/>
      <c r="G125" s="64"/>
      <c r="H125" s="80">
        <f t="shared" si="13"/>
        <v>23</v>
      </c>
      <c r="I125" s="64">
        <v>23</v>
      </c>
      <c r="J125" s="64"/>
      <c r="K125" s="65"/>
      <c r="L125" s="64">
        <v>173</v>
      </c>
      <c r="M125" s="66"/>
      <c r="N125" s="322">
        <v>7351</v>
      </c>
      <c r="O125" s="323">
        <v>15764</v>
      </c>
      <c r="P125" s="119">
        <v>2.56</v>
      </c>
    </row>
    <row r="126" spans="1:16" ht="18" customHeight="1" x14ac:dyDescent="0.15">
      <c r="A126" s="79" t="s">
        <v>1034</v>
      </c>
      <c r="B126" s="80">
        <f t="shared" si="14"/>
        <v>1</v>
      </c>
      <c r="C126" s="64"/>
      <c r="D126" s="64"/>
      <c r="E126" s="64">
        <v>1</v>
      </c>
      <c r="F126" s="65">
        <v>1</v>
      </c>
      <c r="G126" s="64"/>
      <c r="H126" s="80">
        <f t="shared" si="13"/>
        <v>9</v>
      </c>
      <c r="I126" s="64">
        <v>9</v>
      </c>
      <c r="J126" s="64"/>
      <c r="K126" s="65"/>
      <c r="L126" s="64">
        <v>58</v>
      </c>
      <c r="M126" s="66">
        <v>3</v>
      </c>
      <c r="N126" s="322">
        <v>2730</v>
      </c>
      <c r="O126" s="323">
        <v>4621</v>
      </c>
      <c r="P126" s="119">
        <v>1.55</v>
      </c>
    </row>
    <row r="127" spans="1:16" ht="18" customHeight="1" x14ac:dyDescent="0.15">
      <c r="A127" s="79" t="s">
        <v>101</v>
      </c>
      <c r="B127" s="80">
        <f t="shared" si="14"/>
        <v>1</v>
      </c>
      <c r="C127" s="64"/>
      <c r="D127" s="64"/>
      <c r="E127" s="64">
        <v>1</v>
      </c>
      <c r="F127" s="65"/>
      <c r="G127" s="64"/>
      <c r="H127" s="80">
        <f t="shared" si="13"/>
        <v>8</v>
      </c>
      <c r="I127" s="64">
        <v>8</v>
      </c>
      <c r="J127" s="64"/>
      <c r="K127" s="65"/>
      <c r="L127" s="64">
        <v>46</v>
      </c>
      <c r="M127" s="66">
        <v>1</v>
      </c>
      <c r="N127" s="322">
        <v>1467</v>
      </c>
      <c r="O127" s="323">
        <v>2952</v>
      </c>
      <c r="P127" s="119">
        <v>0.3</v>
      </c>
    </row>
    <row r="128" spans="1:16" ht="18" customHeight="1" x14ac:dyDescent="0.15">
      <c r="A128" s="79" t="s">
        <v>1035</v>
      </c>
      <c r="B128" s="80">
        <f t="shared" si="14"/>
        <v>1</v>
      </c>
      <c r="C128" s="64"/>
      <c r="D128" s="64"/>
      <c r="E128" s="64">
        <v>1</v>
      </c>
      <c r="F128" s="65">
        <v>2</v>
      </c>
      <c r="G128" s="64"/>
      <c r="H128" s="80">
        <f t="shared" si="13"/>
        <v>26</v>
      </c>
      <c r="I128" s="64">
        <v>26</v>
      </c>
      <c r="J128" s="64"/>
      <c r="K128" s="65"/>
      <c r="L128" s="64">
        <v>160</v>
      </c>
      <c r="M128" s="66">
        <v>3</v>
      </c>
      <c r="N128" s="322">
        <v>5479</v>
      </c>
      <c r="O128" s="323">
        <v>12654</v>
      </c>
      <c r="P128" s="119">
        <v>6.22</v>
      </c>
    </row>
    <row r="129" spans="1:16" ht="18" customHeight="1" x14ac:dyDescent="0.15">
      <c r="A129" s="79" t="s">
        <v>1036</v>
      </c>
      <c r="B129" s="80">
        <f t="shared" si="14"/>
        <v>1</v>
      </c>
      <c r="C129" s="64"/>
      <c r="D129" s="64"/>
      <c r="E129" s="64">
        <v>1</v>
      </c>
      <c r="F129" s="65"/>
      <c r="G129" s="64"/>
      <c r="H129" s="80">
        <f t="shared" si="13"/>
        <v>23</v>
      </c>
      <c r="I129" s="64">
        <v>23</v>
      </c>
      <c r="J129" s="64"/>
      <c r="K129" s="65"/>
      <c r="L129" s="64">
        <v>170</v>
      </c>
      <c r="M129" s="66">
        <v>1</v>
      </c>
      <c r="N129" s="322">
        <v>2102</v>
      </c>
      <c r="O129" s="323">
        <v>4176</v>
      </c>
      <c r="P129" s="119">
        <v>7.98</v>
      </c>
    </row>
    <row r="130" spans="1:16" ht="18" customHeight="1" x14ac:dyDescent="0.15">
      <c r="A130" s="79" t="s">
        <v>1037</v>
      </c>
      <c r="B130" s="80">
        <f t="shared" si="14"/>
        <v>1</v>
      </c>
      <c r="C130" s="64"/>
      <c r="D130" s="64"/>
      <c r="E130" s="64">
        <v>1</v>
      </c>
      <c r="F130" s="65">
        <v>1</v>
      </c>
      <c r="G130" s="64"/>
      <c r="H130" s="80">
        <f t="shared" si="13"/>
        <v>7</v>
      </c>
      <c r="I130" s="64">
        <v>7</v>
      </c>
      <c r="J130" s="64"/>
      <c r="K130" s="65"/>
      <c r="L130" s="64">
        <v>53</v>
      </c>
      <c r="M130" s="66">
        <v>6</v>
      </c>
      <c r="N130" s="322">
        <v>2149</v>
      </c>
      <c r="O130" s="323">
        <v>4128</v>
      </c>
      <c r="P130" s="119">
        <v>1.83</v>
      </c>
    </row>
    <row r="131" spans="1:16" ht="18" customHeight="1" x14ac:dyDescent="0.15">
      <c r="A131" s="79" t="s">
        <v>1038</v>
      </c>
      <c r="B131" s="80">
        <f t="shared" si="14"/>
        <v>1</v>
      </c>
      <c r="C131" s="64"/>
      <c r="D131" s="64"/>
      <c r="E131" s="64">
        <v>1</v>
      </c>
      <c r="F131" s="65">
        <v>2</v>
      </c>
      <c r="G131" s="64"/>
      <c r="H131" s="80">
        <f t="shared" si="13"/>
        <v>40</v>
      </c>
      <c r="I131" s="64">
        <v>40</v>
      </c>
      <c r="J131" s="64"/>
      <c r="K131" s="65"/>
      <c r="L131" s="64">
        <v>294</v>
      </c>
      <c r="M131" s="66">
        <v>13</v>
      </c>
      <c r="N131" s="322">
        <v>13496</v>
      </c>
      <c r="O131" s="323">
        <v>29897</v>
      </c>
      <c r="P131" s="119">
        <v>5.24</v>
      </c>
    </row>
    <row r="132" spans="1:16" ht="18" customHeight="1" x14ac:dyDescent="0.15">
      <c r="A132" s="79" t="s">
        <v>1039</v>
      </c>
      <c r="B132" s="80">
        <f t="shared" si="14"/>
        <v>1</v>
      </c>
      <c r="C132" s="64"/>
      <c r="D132" s="64"/>
      <c r="E132" s="64">
        <v>1</v>
      </c>
      <c r="F132" s="65">
        <v>2</v>
      </c>
      <c r="G132" s="64"/>
      <c r="H132" s="80">
        <f t="shared" si="13"/>
        <v>27</v>
      </c>
      <c r="I132" s="64">
        <v>27</v>
      </c>
      <c r="J132" s="64"/>
      <c r="K132" s="65"/>
      <c r="L132" s="64">
        <v>202</v>
      </c>
      <c r="M132" s="66">
        <v>5</v>
      </c>
      <c r="N132" s="322">
        <v>7460</v>
      </c>
      <c r="O132" s="323">
        <v>17776</v>
      </c>
      <c r="P132" s="119">
        <v>6.93</v>
      </c>
    </row>
    <row r="133" spans="1:16" ht="18" customHeight="1" x14ac:dyDescent="0.15">
      <c r="A133" s="79" t="s">
        <v>1040</v>
      </c>
      <c r="B133" s="80">
        <f t="shared" si="14"/>
        <v>1</v>
      </c>
      <c r="C133" s="64"/>
      <c r="D133" s="64"/>
      <c r="E133" s="64">
        <v>1</v>
      </c>
      <c r="F133" s="65">
        <v>4</v>
      </c>
      <c r="G133" s="64"/>
      <c r="H133" s="80">
        <f t="shared" si="13"/>
        <v>71</v>
      </c>
      <c r="I133" s="64">
        <v>71</v>
      </c>
      <c r="J133" s="64"/>
      <c r="K133" s="65"/>
      <c r="L133" s="64">
        <v>519</v>
      </c>
      <c r="M133" s="66">
        <v>9</v>
      </c>
      <c r="N133" s="322">
        <v>22990</v>
      </c>
      <c r="O133" s="323">
        <v>46256</v>
      </c>
      <c r="P133" s="119">
        <v>20.329999999999998</v>
      </c>
    </row>
    <row r="134" spans="1:16" ht="18" customHeight="1" x14ac:dyDescent="0.15">
      <c r="A134" s="79" t="s">
        <v>1041</v>
      </c>
      <c r="B134" s="80">
        <f t="shared" si="14"/>
        <v>1</v>
      </c>
      <c r="C134" s="64"/>
      <c r="D134" s="64"/>
      <c r="E134" s="64">
        <v>1</v>
      </c>
      <c r="F134" s="65">
        <v>3</v>
      </c>
      <c r="G134" s="64"/>
      <c r="H134" s="80">
        <f t="shared" si="13"/>
        <v>27</v>
      </c>
      <c r="I134" s="64">
        <v>27</v>
      </c>
      <c r="J134" s="64"/>
      <c r="K134" s="65"/>
      <c r="L134" s="64">
        <v>123</v>
      </c>
      <c r="M134" s="66">
        <v>4</v>
      </c>
      <c r="N134" s="322">
        <v>11789</v>
      </c>
      <c r="O134" s="323">
        <v>16719</v>
      </c>
      <c r="P134" s="119">
        <v>8.9700000000000006</v>
      </c>
    </row>
    <row r="135" spans="1:16" ht="18" customHeight="1" x14ac:dyDescent="0.15">
      <c r="A135" s="79" t="s">
        <v>1042</v>
      </c>
      <c r="B135" s="80">
        <f t="shared" si="14"/>
        <v>1</v>
      </c>
      <c r="C135" s="64"/>
      <c r="D135" s="64"/>
      <c r="E135" s="64">
        <v>1</v>
      </c>
      <c r="F135" s="65">
        <v>5</v>
      </c>
      <c r="G135" s="64"/>
      <c r="H135" s="80">
        <f t="shared" si="13"/>
        <v>56</v>
      </c>
      <c r="I135" s="64">
        <v>56</v>
      </c>
      <c r="J135" s="64"/>
      <c r="K135" s="65"/>
      <c r="L135" s="64">
        <v>459</v>
      </c>
      <c r="M135" s="66">
        <v>19</v>
      </c>
      <c r="N135" s="322">
        <v>19257</v>
      </c>
      <c r="O135" s="323">
        <v>44857</v>
      </c>
      <c r="P135" s="119">
        <v>22.51</v>
      </c>
    </row>
    <row r="136" spans="1:16" s="45" customFormat="1" ht="18" customHeight="1" x14ac:dyDescent="0.15">
      <c r="A136" s="87" t="s">
        <v>1068</v>
      </c>
      <c r="B136" s="80">
        <f>SUM(B137:B155)</f>
        <v>19</v>
      </c>
      <c r="C136" s="80">
        <f t="shared" ref="C136:O136" si="15">SUM(C137:C155)</f>
        <v>1</v>
      </c>
      <c r="D136" s="80">
        <f t="shared" si="15"/>
        <v>9</v>
      </c>
      <c r="E136" s="80">
        <f t="shared" si="15"/>
        <v>9</v>
      </c>
      <c r="F136" s="88">
        <f t="shared" si="15"/>
        <v>13</v>
      </c>
      <c r="G136" s="80">
        <f t="shared" si="15"/>
        <v>0</v>
      </c>
      <c r="H136" s="80">
        <f t="shared" si="15"/>
        <v>432</v>
      </c>
      <c r="I136" s="80">
        <f t="shared" si="15"/>
        <v>232</v>
      </c>
      <c r="J136" s="80">
        <f t="shared" si="15"/>
        <v>200</v>
      </c>
      <c r="K136" s="88">
        <f t="shared" si="15"/>
        <v>94</v>
      </c>
      <c r="L136" s="89">
        <f t="shared" si="15"/>
        <v>1941</v>
      </c>
      <c r="M136" s="80">
        <f t="shared" si="15"/>
        <v>525</v>
      </c>
      <c r="N136" s="80">
        <f>SUM(N137:N155)</f>
        <v>51815</v>
      </c>
      <c r="O136" s="80">
        <f t="shared" si="15"/>
        <v>100072</v>
      </c>
      <c r="P136" s="115">
        <f>SUM(P137:P155)</f>
        <v>670.16</v>
      </c>
    </row>
    <row r="137" spans="1:16" ht="18" customHeight="1" x14ac:dyDescent="0.15">
      <c r="A137" s="79" t="s">
        <v>1069</v>
      </c>
      <c r="B137" s="80">
        <f>SUM(C137:E137)</f>
        <v>1</v>
      </c>
      <c r="C137" s="64">
        <v>1</v>
      </c>
      <c r="D137" s="64"/>
      <c r="E137" s="64"/>
      <c r="F137" s="65"/>
      <c r="G137" s="64"/>
      <c r="H137" s="80">
        <f>SUM(I137:J137)</f>
        <v>30</v>
      </c>
      <c r="I137" s="94"/>
      <c r="J137" s="70">
        <v>30</v>
      </c>
      <c r="K137" s="71">
        <v>14</v>
      </c>
      <c r="L137" s="70">
        <v>208</v>
      </c>
      <c r="M137" s="70">
        <v>59</v>
      </c>
      <c r="N137" s="95">
        <v>5978</v>
      </c>
      <c r="O137" s="95">
        <v>10580</v>
      </c>
      <c r="P137" s="120">
        <v>75.98</v>
      </c>
    </row>
    <row r="138" spans="1:16" ht="18" customHeight="1" x14ac:dyDescent="0.15">
      <c r="A138" s="79" t="s">
        <v>1070</v>
      </c>
      <c r="B138" s="80">
        <f t="shared" ref="B138:B155" si="16">SUM(C138:E138)</f>
        <v>1</v>
      </c>
      <c r="C138" s="64"/>
      <c r="D138" s="64">
        <v>1</v>
      </c>
      <c r="E138" s="64"/>
      <c r="F138" s="65"/>
      <c r="G138" s="64"/>
      <c r="H138" s="80">
        <f t="shared" ref="H138:H155" si="17">SUM(I138:J138)</f>
        <v>19</v>
      </c>
      <c r="I138" s="94" t="s">
        <v>1142</v>
      </c>
      <c r="J138" s="70">
        <v>19</v>
      </c>
      <c r="K138" s="71">
        <v>9</v>
      </c>
      <c r="L138" s="70">
        <v>65</v>
      </c>
      <c r="M138" s="70">
        <v>54</v>
      </c>
      <c r="N138" s="95">
        <v>1190</v>
      </c>
      <c r="O138" s="95">
        <v>2195</v>
      </c>
      <c r="P138" s="120">
        <v>53.9</v>
      </c>
    </row>
    <row r="139" spans="1:16" ht="18" customHeight="1" x14ac:dyDescent="0.15">
      <c r="A139" s="79" t="s">
        <v>1071</v>
      </c>
      <c r="B139" s="80">
        <f t="shared" si="16"/>
        <v>1</v>
      </c>
      <c r="C139" s="64"/>
      <c r="D139" s="64">
        <v>1</v>
      </c>
      <c r="E139" s="64"/>
      <c r="F139" s="65"/>
      <c r="G139" s="64"/>
      <c r="H139" s="80">
        <f t="shared" si="17"/>
        <v>15</v>
      </c>
      <c r="I139" s="94" t="s">
        <v>1142</v>
      </c>
      <c r="J139" s="70">
        <v>15</v>
      </c>
      <c r="K139" s="71">
        <v>7</v>
      </c>
      <c r="L139" s="70">
        <v>46</v>
      </c>
      <c r="M139" s="70">
        <v>40</v>
      </c>
      <c r="N139" s="95">
        <v>807</v>
      </c>
      <c r="O139" s="95">
        <v>1401</v>
      </c>
      <c r="P139" s="120">
        <v>62.43</v>
      </c>
    </row>
    <row r="140" spans="1:16" ht="18" customHeight="1" x14ac:dyDescent="0.15">
      <c r="A140" s="79" t="s">
        <v>1072</v>
      </c>
      <c r="B140" s="80">
        <f t="shared" si="16"/>
        <v>1</v>
      </c>
      <c r="C140" s="64"/>
      <c r="D140" s="64">
        <v>1</v>
      </c>
      <c r="E140" s="64"/>
      <c r="F140" s="65"/>
      <c r="G140" s="64"/>
      <c r="H140" s="80">
        <f t="shared" si="17"/>
        <v>16</v>
      </c>
      <c r="I140" s="94" t="s">
        <v>1142</v>
      </c>
      <c r="J140" s="70">
        <v>16</v>
      </c>
      <c r="K140" s="71">
        <v>9</v>
      </c>
      <c r="L140" s="70">
        <v>49</v>
      </c>
      <c r="M140" s="70">
        <v>43</v>
      </c>
      <c r="N140" s="95">
        <v>1118</v>
      </c>
      <c r="O140" s="95">
        <v>1909</v>
      </c>
      <c r="P140" s="120">
        <v>41.31</v>
      </c>
    </row>
    <row r="141" spans="1:16" ht="18" customHeight="1" x14ac:dyDescent="0.15">
      <c r="A141" s="79" t="s">
        <v>1073</v>
      </c>
      <c r="B141" s="80">
        <f t="shared" si="16"/>
        <v>1</v>
      </c>
      <c r="C141" s="64"/>
      <c r="D141" s="64">
        <v>1</v>
      </c>
      <c r="E141" s="64"/>
      <c r="F141" s="65"/>
      <c r="G141" s="64"/>
      <c r="H141" s="80">
        <f t="shared" si="17"/>
        <v>20</v>
      </c>
      <c r="I141" s="94" t="s">
        <v>1142</v>
      </c>
      <c r="J141" s="70">
        <v>20</v>
      </c>
      <c r="K141" s="71">
        <v>8</v>
      </c>
      <c r="L141" s="70">
        <v>68</v>
      </c>
      <c r="M141" s="70">
        <v>40</v>
      </c>
      <c r="N141" s="95">
        <v>1173</v>
      </c>
      <c r="O141" s="95">
        <v>2056</v>
      </c>
      <c r="P141" s="120">
        <v>42.08</v>
      </c>
    </row>
    <row r="142" spans="1:16" ht="18" customHeight="1" x14ac:dyDescent="0.15">
      <c r="A142" s="79" t="s">
        <v>1074</v>
      </c>
      <c r="B142" s="80">
        <f t="shared" si="16"/>
        <v>1</v>
      </c>
      <c r="C142" s="64"/>
      <c r="D142" s="64">
        <v>1</v>
      </c>
      <c r="E142" s="64"/>
      <c r="F142" s="65"/>
      <c r="G142" s="64"/>
      <c r="H142" s="80">
        <f t="shared" si="17"/>
        <v>23</v>
      </c>
      <c r="I142" s="94" t="s">
        <v>1142</v>
      </c>
      <c r="J142" s="70">
        <v>23</v>
      </c>
      <c r="K142" s="71">
        <v>14</v>
      </c>
      <c r="L142" s="70">
        <v>85</v>
      </c>
      <c r="M142" s="70">
        <v>43</v>
      </c>
      <c r="N142" s="95">
        <v>1595</v>
      </c>
      <c r="O142" s="95">
        <v>2837</v>
      </c>
      <c r="P142" s="120">
        <v>43.72</v>
      </c>
    </row>
    <row r="143" spans="1:16" ht="18" customHeight="1" x14ac:dyDescent="0.15">
      <c r="A143" s="79" t="s">
        <v>1075</v>
      </c>
      <c r="B143" s="80">
        <f t="shared" si="16"/>
        <v>1</v>
      </c>
      <c r="C143" s="64"/>
      <c r="D143" s="64">
        <v>1</v>
      </c>
      <c r="E143" s="64"/>
      <c r="F143" s="65"/>
      <c r="G143" s="64"/>
      <c r="H143" s="80">
        <f t="shared" si="17"/>
        <v>18</v>
      </c>
      <c r="I143" s="94" t="s">
        <v>1142</v>
      </c>
      <c r="J143" s="70">
        <v>18</v>
      </c>
      <c r="K143" s="71">
        <v>7</v>
      </c>
      <c r="L143" s="70">
        <v>57</v>
      </c>
      <c r="M143" s="70">
        <v>40</v>
      </c>
      <c r="N143" s="95">
        <v>1403</v>
      </c>
      <c r="O143" s="95">
        <v>2551</v>
      </c>
      <c r="P143" s="120">
        <v>51.85</v>
      </c>
    </row>
    <row r="144" spans="1:16" ht="18" customHeight="1" x14ac:dyDescent="0.15">
      <c r="A144" s="79" t="s">
        <v>1076</v>
      </c>
      <c r="B144" s="80">
        <f t="shared" si="16"/>
        <v>1</v>
      </c>
      <c r="C144" s="64"/>
      <c r="D144" s="64">
        <v>1</v>
      </c>
      <c r="E144" s="64"/>
      <c r="F144" s="65"/>
      <c r="G144" s="64"/>
      <c r="H144" s="80">
        <f t="shared" si="17"/>
        <v>18</v>
      </c>
      <c r="I144" s="94" t="s">
        <v>1142</v>
      </c>
      <c r="J144" s="70">
        <v>18</v>
      </c>
      <c r="K144" s="71">
        <v>8</v>
      </c>
      <c r="L144" s="70">
        <v>56</v>
      </c>
      <c r="M144" s="70">
        <v>36</v>
      </c>
      <c r="N144" s="95">
        <v>1119</v>
      </c>
      <c r="O144" s="95">
        <v>1899</v>
      </c>
      <c r="P144" s="120">
        <v>54.39</v>
      </c>
    </row>
    <row r="145" spans="1:16" ht="18" customHeight="1" x14ac:dyDescent="0.15">
      <c r="A145" s="79" t="s">
        <v>1077</v>
      </c>
      <c r="B145" s="80">
        <f t="shared" si="16"/>
        <v>1</v>
      </c>
      <c r="C145" s="64"/>
      <c r="D145" s="64">
        <v>1</v>
      </c>
      <c r="E145" s="64"/>
      <c r="F145" s="65"/>
      <c r="G145" s="64"/>
      <c r="H145" s="80">
        <f t="shared" si="17"/>
        <v>19</v>
      </c>
      <c r="I145" s="94" t="s">
        <v>1142</v>
      </c>
      <c r="J145" s="70">
        <v>19</v>
      </c>
      <c r="K145" s="71">
        <v>8</v>
      </c>
      <c r="L145" s="70">
        <v>51</v>
      </c>
      <c r="M145" s="70">
        <v>38</v>
      </c>
      <c r="N145" s="95">
        <v>1071</v>
      </c>
      <c r="O145" s="95">
        <v>1754</v>
      </c>
      <c r="P145" s="120">
        <v>92.25</v>
      </c>
    </row>
    <row r="146" spans="1:16" ht="18" customHeight="1" x14ac:dyDescent="0.15">
      <c r="A146" s="79" t="s">
        <v>1078</v>
      </c>
      <c r="B146" s="80">
        <f t="shared" si="16"/>
        <v>1</v>
      </c>
      <c r="C146" s="64"/>
      <c r="D146" s="64">
        <v>1</v>
      </c>
      <c r="E146" s="64"/>
      <c r="F146" s="65"/>
      <c r="G146" s="64"/>
      <c r="H146" s="80">
        <f t="shared" si="17"/>
        <v>22</v>
      </c>
      <c r="I146" s="94" t="s">
        <v>1142</v>
      </c>
      <c r="J146" s="70">
        <v>22</v>
      </c>
      <c r="K146" s="71">
        <v>10</v>
      </c>
      <c r="L146" s="70">
        <v>78</v>
      </c>
      <c r="M146" s="70">
        <v>66</v>
      </c>
      <c r="N146" s="95">
        <v>1648</v>
      </c>
      <c r="O146" s="95">
        <v>2846</v>
      </c>
      <c r="P146" s="120">
        <v>91.7</v>
      </c>
    </row>
    <row r="147" spans="1:16" ht="18" customHeight="1" x14ac:dyDescent="0.15">
      <c r="A147" s="79" t="s">
        <v>1079</v>
      </c>
      <c r="B147" s="80">
        <f t="shared" si="16"/>
        <v>1</v>
      </c>
      <c r="C147" s="64"/>
      <c r="D147" s="64"/>
      <c r="E147" s="64">
        <v>1</v>
      </c>
      <c r="F147" s="65">
        <v>2</v>
      </c>
      <c r="G147" s="64"/>
      <c r="H147" s="80">
        <f t="shared" si="17"/>
        <v>25</v>
      </c>
      <c r="I147" s="70">
        <v>25</v>
      </c>
      <c r="J147" s="70"/>
      <c r="K147" s="71"/>
      <c r="L147" s="70">
        <v>124</v>
      </c>
      <c r="M147" s="70">
        <v>22</v>
      </c>
      <c r="N147" s="95">
        <v>3493</v>
      </c>
      <c r="O147" s="95">
        <v>7174</v>
      </c>
      <c r="P147" s="120">
        <v>16.38</v>
      </c>
    </row>
    <row r="148" spans="1:16" ht="18" customHeight="1" x14ac:dyDescent="0.15">
      <c r="A148" s="79" t="s">
        <v>1080</v>
      </c>
      <c r="B148" s="80">
        <f t="shared" si="16"/>
        <v>1</v>
      </c>
      <c r="C148" s="64"/>
      <c r="D148" s="64"/>
      <c r="E148" s="64">
        <v>1</v>
      </c>
      <c r="F148" s="65">
        <v>1</v>
      </c>
      <c r="G148" s="64"/>
      <c r="H148" s="80">
        <f t="shared" si="17"/>
        <v>26</v>
      </c>
      <c r="I148" s="70">
        <v>26</v>
      </c>
      <c r="J148" s="70"/>
      <c r="K148" s="71"/>
      <c r="L148" s="70">
        <v>125</v>
      </c>
      <c r="M148" s="70">
        <v>2</v>
      </c>
      <c r="N148" s="95">
        <v>2960</v>
      </c>
      <c r="O148" s="95">
        <v>5854</v>
      </c>
      <c r="P148" s="120">
        <v>1.98</v>
      </c>
    </row>
    <row r="149" spans="1:16" ht="18" customHeight="1" x14ac:dyDescent="0.15">
      <c r="A149" s="79" t="s">
        <v>1081</v>
      </c>
      <c r="B149" s="80">
        <f t="shared" si="16"/>
        <v>1</v>
      </c>
      <c r="C149" s="64"/>
      <c r="D149" s="64"/>
      <c r="E149" s="64">
        <v>1</v>
      </c>
      <c r="F149" s="65">
        <v>1</v>
      </c>
      <c r="G149" s="64"/>
      <c r="H149" s="80">
        <f>SUM(I149:J149)</f>
        <v>27</v>
      </c>
      <c r="I149" s="70">
        <v>27</v>
      </c>
      <c r="J149" s="70"/>
      <c r="K149" s="71"/>
      <c r="L149" s="70">
        <v>129</v>
      </c>
      <c r="M149" s="70">
        <v>1</v>
      </c>
      <c r="N149" s="95">
        <v>2130</v>
      </c>
      <c r="O149" s="95">
        <v>3603</v>
      </c>
      <c r="P149" s="120">
        <v>1.02</v>
      </c>
    </row>
    <row r="150" spans="1:16" ht="18" customHeight="1" x14ac:dyDescent="0.15">
      <c r="A150" s="79" t="s">
        <v>1082</v>
      </c>
      <c r="B150" s="80">
        <f t="shared" si="16"/>
        <v>1</v>
      </c>
      <c r="C150" s="64"/>
      <c r="D150" s="64"/>
      <c r="E150" s="64">
        <v>1</v>
      </c>
      <c r="F150" s="65">
        <v>0</v>
      </c>
      <c r="G150" s="64"/>
      <c r="H150" s="80">
        <f t="shared" si="17"/>
        <v>26</v>
      </c>
      <c r="I150" s="70">
        <v>26</v>
      </c>
      <c r="J150" s="70" t="s">
        <v>1142</v>
      </c>
      <c r="K150" s="71"/>
      <c r="L150" s="70">
        <v>119</v>
      </c>
      <c r="M150" s="70">
        <v>0</v>
      </c>
      <c r="N150" s="95">
        <v>2449</v>
      </c>
      <c r="O150" s="95">
        <v>4584</v>
      </c>
      <c r="P150" s="120">
        <v>0.8</v>
      </c>
    </row>
    <row r="151" spans="1:16" ht="18" customHeight="1" x14ac:dyDescent="0.15">
      <c r="A151" s="79" t="s">
        <v>1083</v>
      </c>
      <c r="B151" s="80">
        <f t="shared" si="16"/>
        <v>1</v>
      </c>
      <c r="C151" s="64"/>
      <c r="D151" s="64"/>
      <c r="E151" s="64">
        <v>1</v>
      </c>
      <c r="F151" s="65">
        <v>1</v>
      </c>
      <c r="G151" s="64"/>
      <c r="H151" s="80">
        <f t="shared" si="17"/>
        <v>17</v>
      </c>
      <c r="I151" s="70">
        <v>17</v>
      </c>
      <c r="J151" s="70"/>
      <c r="K151" s="71"/>
      <c r="L151" s="70">
        <v>89</v>
      </c>
      <c r="M151" s="70">
        <v>2</v>
      </c>
      <c r="N151" s="95">
        <v>2860</v>
      </c>
      <c r="O151" s="95">
        <v>6246</v>
      </c>
      <c r="P151" s="120">
        <v>5.23</v>
      </c>
    </row>
    <row r="152" spans="1:16" ht="18" customHeight="1" x14ac:dyDescent="0.15">
      <c r="A152" s="79" t="s">
        <v>96</v>
      </c>
      <c r="B152" s="80">
        <f t="shared" si="16"/>
        <v>1</v>
      </c>
      <c r="C152" s="64"/>
      <c r="D152" s="64"/>
      <c r="E152" s="64">
        <v>1</v>
      </c>
      <c r="F152" s="65">
        <v>0</v>
      </c>
      <c r="G152" s="64"/>
      <c r="H152" s="80">
        <f t="shared" si="17"/>
        <v>30</v>
      </c>
      <c r="I152" s="70">
        <v>30</v>
      </c>
      <c r="J152" s="70"/>
      <c r="K152" s="71"/>
      <c r="L152" s="70">
        <v>173</v>
      </c>
      <c r="M152" s="70">
        <v>1</v>
      </c>
      <c r="N152" s="95">
        <v>5369</v>
      </c>
      <c r="O152" s="95">
        <v>9698</v>
      </c>
      <c r="P152" s="120">
        <v>1.58</v>
      </c>
    </row>
    <row r="153" spans="1:16" ht="18" customHeight="1" x14ac:dyDescent="0.15">
      <c r="A153" s="79" t="s">
        <v>97</v>
      </c>
      <c r="B153" s="80">
        <f t="shared" si="16"/>
        <v>1</v>
      </c>
      <c r="C153" s="64"/>
      <c r="D153" s="64"/>
      <c r="E153" s="64">
        <v>1</v>
      </c>
      <c r="F153" s="65">
        <v>2</v>
      </c>
      <c r="G153" s="64"/>
      <c r="H153" s="80">
        <f t="shared" si="17"/>
        <v>23</v>
      </c>
      <c r="I153" s="70">
        <v>23</v>
      </c>
      <c r="J153" s="70"/>
      <c r="K153" s="71"/>
      <c r="L153" s="70">
        <v>135</v>
      </c>
      <c r="M153" s="70">
        <v>10</v>
      </c>
      <c r="N153" s="95">
        <v>3554</v>
      </c>
      <c r="O153" s="95">
        <v>7229</v>
      </c>
      <c r="P153" s="120">
        <v>9.92</v>
      </c>
    </row>
    <row r="154" spans="1:16" ht="18" customHeight="1" x14ac:dyDescent="0.15">
      <c r="A154" s="79" t="s">
        <v>1084</v>
      </c>
      <c r="B154" s="80">
        <f t="shared" si="16"/>
        <v>1</v>
      </c>
      <c r="C154" s="64"/>
      <c r="D154" s="64"/>
      <c r="E154" s="64">
        <v>1</v>
      </c>
      <c r="F154" s="65">
        <v>2</v>
      </c>
      <c r="G154" s="64"/>
      <c r="H154" s="80">
        <f t="shared" si="17"/>
        <v>28</v>
      </c>
      <c r="I154" s="70">
        <v>28</v>
      </c>
      <c r="J154" s="70"/>
      <c r="K154" s="71"/>
      <c r="L154" s="70">
        <v>153</v>
      </c>
      <c r="M154" s="70">
        <v>9</v>
      </c>
      <c r="N154" s="95">
        <v>7066</v>
      </c>
      <c r="O154" s="95">
        <v>15408</v>
      </c>
      <c r="P154" s="120">
        <v>6.5</v>
      </c>
    </row>
    <row r="155" spans="1:16" ht="18" customHeight="1" x14ac:dyDescent="0.15">
      <c r="A155" s="79" t="s">
        <v>98</v>
      </c>
      <c r="B155" s="80">
        <f t="shared" si="16"/>
        <v>1</v>
      </c>
      <c r="C155" s="64"/>
      <c r="D155" s="64"/>
      <c r="E155" s="64">
        <v>1</v>
      </c>
      <c r="F155" s="65">
        <v>4</v>
      </c>
      <c r="G155" s="64"/>
      <c r="H155" s="80">
        <f t="shared" si="17"/>
        <v>30</v>
      </c>
      <c r="I155" s="70">
        <v>30</v>
      </c>
      <c r="J155" s="70"/>
      <c r="K155" s="71"/>
      <c r="L155" s="70">
        <v>131</v>
      </c>
      <c r="M155" s="70">
        <v>19</v>
      </c>
      <c r="N155" s="95">
        <v>4832</v>
      </c>
      <c r="O155" s="95">
        <v>10248</v>
      </c>
      <c r="P155" s="120">
        <v>17.14</v>
      </c>
    </row>
    <row r="156" spans="1:16" s="45" customFormat="1" ht="18" customHeight="1" x14ac:dyDescent="0.15">
      <c r="A156" s="87" t="s">
        <v>1055</v>
      </c>
      <c r="B156" s="80">
        <f t="shared" ref="B156:B172" si="18">SUM(C156:E156)</f>
        <v>16</v>
      </c>
      <c r="C156" s="80">
        <f t="shared" ref="C156:O156" si="19">SUM(C157:C172)</f>
        <v>1</v>
      </c>
      <c r="D156" s="80">
        <f t="shared" si="19"/>
        <v>10</v>
      </c>
      <c r="E156" s="80">
        <f t="shared" si="19"/>
        <v>5</v>
      </c>
      <c r="F156" s="88">
        <f t="shared" si="19"/>
        <v>30</v>
      </c>
      <c r="G156" s="80">
        <f t="shared" si="19"/>
        <v>0</v>
      </c>
      <c r="H156" s="80">
        <f t="shared" ref="H156:H172" si="20">SUM(I156:J156)</f>
        <v>416</v>
      </c>
      <c r="I156" s="80">
        <f t="shared" si="19"/>
        <v>141</v>
      </c>
      <c r="J156" s="80">
        <f t="shared" si="19"/>
        <v>275</v>
      </c>
      <c r="K156" s="88">
        <f t="shared" si="19"/>
        <v>179</v>
      </c>
      <c r="L156" s="89">
        <f t="shared" si="19"/>
        <v>1700</v>
      </c>
      <c r="M156" s="80">
        <f t="shared" si="19"/>
        <v>639</v>
      </c>
      <c r="N156" s="80">
        <f t="shared" si="19"/>
        <v>55375</v>
      </c>
      <c r="O156" s="80">
        <f t="shared" si="19"/>
        <v>100195</v>
      </c>
      <c r="P156" s="115">
        <f>SUM(P157:P172)</f>
        <v>919.2299999999999</v>
      </c>
    </row>
    <row r="157" spans="1:16" ht="18" customHeight="1" x14ac:dyDescent="0.15">
      <c r="A157" s="79" t="s">
        <v>858</v>
      </c>
      <c r="B157" s="80">
        <f t="shared" si="18"/>
        <v>1</v>
      </c>
      <c r="C157" s="64">
        <v>1</v>
      </c>
      <c r="D157" s="64"/>
      <c r="E157" s="64"/>
      <c r="F157" s="96"/>
      <c r="G157" s="64"/>
      <c r="H157" s="80">
        <f t="shared" si="20"/>
        <v>33</v>
      </c>
      <c r="I157" s="64"/>
      <c r="J157" s="64">
        <v>33</v>
      </c>
      <c r="K157" s="65">
        <v>21</v>
      </c>
      <c r="L157" s="64">
        <v>190</v>
      </c>
      <c r="M157" s="64">
        <v>49</v>
      </c>
      <c r="N157" s="324">
        <v>6271</v>
      </c>
      <c r="O157" s="324">
        <v>10418</v>
      </c>
      <c r="P157" s="72">
        <v>51.46</v>
      </c>
    </row>
    <row r="158" spans="1:16" ht="18" customHeight="1" x14ac:dyDescent="0.15">
      <c r="A158" s="79" t="s">
        <v>859</v>
      </c>
      <c r="B158" s="80">
        <f t="shared" si="18"/>
        <v>1</v>
      </c>
      <c r="C158" s="64"/>
      <c r="D158" s="64">
        <v>1</v>
      </c>
      <c r="E158" s="64"/>
      <c r="F158" s="96"/>
      <c r="G158" s="64"/>
      <c r="H158" s="80">
        <f t="shared" si="20"/>
        <v>22</v>
      </c>
      <c r="I158" s="64"/>
      <c r="J158" s="64">
        <v>22</v>
      </c>
      <c r="K158" s="65">
        <v>15</v>
      </c>
      <c r="L158" s="64">
        <v>82</v>
      </c>
      <c r="M158" s="64">
        <v>50</v>
      </c>
      <c r="N158" s="324">
        <v>2438</v>
      </c>
      <c r="O158" s="324">
        <v>3979</v>
      </c>
      <c r="P158" s="72">
        <v>67.36</v>
      </c>
    </row>
    <row r="159" spans="1:16" ht="18" customHeight="1" x14ac:dyDescent="0.15">
      <c r="A159" s="79" t="s">
        <v>860</v>
      </c>
      <c r="B159" s="80">
        <f t="shared" si="18"/>
        <v>1</v>
      </c>
      <c r="C159" s="64"/>
      <c r="D159" s="64">
        <v>1</v>
      </c>
      <c r="E159" s="64"/>
      <c r="F159" s="96"/>
      <c r="G159" s="64"/>
      <c r="H159" s="80">
        <f t="shared" si="20"/>
        <v>25</v>
      </c>
      <c r="I159" s="64"/>
      <c r="J159" s="64">
        <v>25</v>
      </c>
      <c r="K159" s="65">
        <v>11</v>
      </c>
      <c r="L159" s="64">
        <v>102</v>
      </c>
      <c r="M159" s="64">
        <v>42</v>
      </c>
      <c r="N159" s="324">
        <v>2356</v>
      </c>
      <c r="O159" s="324">
        <v>3699</v>
      </c>
      <c r="P159" s="72">
        <v>81.09</v>
      </c>
    </row>
    <row r="160" spans="1:16" ht="18" customHeight="1" x14ac:dyDescent="0.15">
      <c r="A160" s="79" t="s">
        <v>861</v>
      </c>
      <c r="B160" s="80">
        <f t="shared" si="18"/>
        <v>1</v>
      </c>
      <c r="C160" s="64"/>
      <c r="D160" s="64">
        <v>1</v>
      </c>
      <c r="E160" s="64"/>
      <c r="F160" s="96"/>
      <c r="G160" s="64"/>
      <c r="H160" s="80">
        <f t="shared" si="20"/>
        <v>24</v>
      </c>
      <c r="I160" s="64"/>
      <c r="J160" s="64">
        <v>24</v>
      </c>
      <c r="K160" s="65">
        <v>15</v>
      </c>
      <c r="L160" s="64">
        <v>74</v>
      </c>
      <c r="M160" s="64">
        <v>48</v>
      </c>
      <c r="N160" s="324">
        <v>1810</v>
      </c>
      <c r="O160" s="324">
        <v>3072</v>
      </c>
      <c r="P160" s="72">
        <v>53.34</v>
      </c>
    </row>
    <row r="161" spans="1:16" ht="18" customHeight="1" x14ac:dyDescent="0.15">
      <c r="A161" s="79" t="s">
        <v>862</v>
      </c>
      <c r="B161" s="80">
        <f t="shared" si="18"/>
        <v>1</v>
      </c>
      <c r="C161" s="64"/>
      <c r="D161" s="64">
        <v>1</v>
      </c>
      <c r="E161" s="64"/>
      <c r="F161" s="96"/>
      <c r="G161" s="64"/>
      <c r="H161" s="80">
        <f t="shared" si="20"/>
        <v>17</v>
      </c>
      <c r="I161" s="64"/>
      <c r="J161" s="64">
        <v>17</v>
      </c>
      <c r="K161" s="65">
        <v>13</v>
      </c>
      <c r="L161" s="64">
        <v>49</v>
      </c>
      <c r="M161" s="64">
        <v>37</v>
      </c>
      <c r="N161" s="324">
        <v>1381</v>
      </c>
      <c r="O161" s="324">
        <v>2219</v>
      </c>
      <c r="P161" s="72">
        <v>87.21</v>
      </c>
    </row>
    <row r="162" spans="1:16" ht="18" customHeight="1" x14ac:dyDescent="0.15">
      <c r="A162" s="79" t="s">
        <v>863</v>
      </c>
      <c r="B162" s="80">
        <f t="shared" si="18"/>
        <v>1</v>
      </c>
      <c r="C162" s="64"/>
      <c r="D162" s="64">
        <v>1</v>
      </c>
      <c r="E162" s="64"/>
      <c r="F162" s="96"/>
      <c r="G162" s="64"/>
      <c r="H162" s="80">
        <f t="shared" si="20"/>
        <v>26</v>
      </c>
      <c r="I162" s="64"/>
      <c r="J162" s="64">
        <v>26</v>
      </c>
      <c r="K162" s="65">
        <v>13</v>
      </c>
      <c r="L162" s="64">
        <v>63</v>
      </c>
      <c r="M162" s="64">
        <v>53</v>
      </c>
      <c r="N162" s="324">
        <v>1988</v>
      </c>
      <c r="O162" s="324">
        <v>3197</v>
      </c>
      <c r="P162" s="72">
        <v>79.44</v>
      </c>
    </row>
    <row r="163" spans="1:16" ht="18" customHeight="1" x14ac:dyDescent="0.15">
      <c r="A163" s="79" t="s">
        <v>864</v>
      </c>
      <c r="B163" s="80">
        <f t="shared" si="18"/>
        <v>1</v>
      </c>
      <c r="C163" s="64"/>
      <c r="D163" s="64">
        <v>1</v>
      </c>
      <c r="E163" s="64"/>
      <c r="F163" s="96"/>
      <c r="G163" s="64"/>
      <c r="H163" s="80">
        <f t="shared" si="20"/>
        <v>15</v>
      </c>
      <c r="I163" s="64"/>
      <c r="J163" s="64">
        <v>15</v>
      </c>
      <c r="K163" s="65">
        <v>9</v>
      </c>
      <c r="L163" s="64">
        <v>47</v>
      </c>
      <c r="M163" s="64">
        <v>34</v>
      </c>
      <c r="N163" s="324">
        <v>872</v>
      </c>
      <c r="O163" s="324">
        <v>1313</v>
      </c>
      <c r="P163" s="72">
        <v>89.41</v>
      </c>
    </row>
    <row r="164" spans="1:16" ht="18" customHeight="1" x14ac:dyDescent="0.15">
      <c r="A164" s="79" t="s">
        <v>865</v>
      </c>
      <c r="B164" s="80">
        <f t="shared" si="18"/>
        <v>1</v>
      </c>
      <c r="C164" s="64"/>
      <c r="D164" s="64">
        <v>1</v>
      </c>
      <c r="E164" s="64"/>
      <c r="F164" s="96"/>
      <c r="G164" s="64"/>
      <c r="H164" s="80">
        <f t="shared" si="20"/>
        <v>25</v>
      </c>
      <c r="I164" s="64"/>
      <c r="J164" s="64">
        <v>25</v>
      </c>
      <c r="K164" s="65">
        <v>14</v>
      </c>
      <c r="L164" s="64">
        <v>102</v>
      </c>
      <c r="M164" s="64">
        <v>60</v>
      </c>
      <c r="N164" s="324">
        <v>2481</v>
      </c>
      <c r="O164" s="324">
        <v>4175</v>
      </c>
      <c r="P164" s="72">
        <v>88.2</v>
      </c>
    </row>
    <row r="165" spans="1:16" ht="18" customHeight="1" x14ac:dyDescent="0.15">
      <c r="A165" s="79" t="s">
        <v>866</v>
      </c>
      <c r="B165" s="80">
        <f t="shared" si="18"/>
        <v>1</v>
      </c>
      <c r="C165" s="64"/>
      <c r="D165" s="64">
        <v>1</v>
      </c>
      <c r="E165" s="64"/>
      <c r="F165" s="96"/>
      <c r="G165" s="64"/>
      <c r="H165" s="80">
        <f t="shared" si="20"/>
        <v>37</v>
      </c>
      <c r="I165" s="64"/>
      <c r="J165" s="64">
        <v>37</v>
      </c>
      <c r="K165" s="65">
        <v>30</v>
      </c>
      <c r="L165" s="64">
        <v>135</v>
      </c>
      <c r="M165" s="64">
        <v>98</v>
      </c>
      <c r="N165" s="324">
        <v>3628</v>
      </c>
      <c r="O165" s="324">
        <v>5776</v>
      </c>
      <c r="P165" s="72">
        <v>120.54</v>
      </c>
    </row>
    <row r="166" spans="1:16" ht="18" customHeight="1" x14ac:dyDescent="0.15">
      <c r="A166" s="79" t="s">
        <v>867</v>
      </c>
      <c r="B166" s="80">
        <f t="shared" si="18"/>
        <v>1</v>
      </c>
      <c r="C166" s="64"/>
      <c r="D166" s="64">
        <v>1</v>
      </c>
      <c r="E166" s="64"/>
      <c r="F166" s="96"/>
      <c r="G166" s="64"/>
      <c r="H166" s="80">
        <f t="shared" si="20"/>
        <v>32</v>
      </c>
      <c r="I166" s="64"/>
      <c r="J166" s="64">
        <v>32</v>
      </c>
      <c r="K166" s="65">
        <v>24</v>
      </c>
      <c r="L166" s="64">
        <v>78</v>
      </c>
      <c r="M166" s="64">
        <v>59</v>
      </c>
      <c r="N166" s="324">
        <v>2746</v>
      </c>
      <c r="O166" s="324">
        <v>4383</v>
      </c>
      <c r="P166" s="72">
        <v>71.17</v>
      </c>
    </row>
    <row r="167" spans="1:16" ht="18" customHeight="1" x14ac:dyDescent="0.15">
      <c r="A167" s="79" t="s">
        <v>868</v>
      </c>
      <c r="B167" s="80">
        <f t="shared" si="18"/>
        <v>1</v>
      </c>
      <c r="C167" s="64"/>
      <c r="D167" s="64">
        <v>1</v>
      </c>
      <c r="E167" s="64"/>
      <c r="F167" s="96"/>
      <c r="G167" s="64"/>
      <c r="H167" s="80">
        <f t="shared" si="20"/>
        <v>19</v>
      </c>
      <c r="I167" s="64"/>
      <c r="J167" s="64">
        <v>19</v>
      </c>
      <c r="K167" s="65">
        <v>14</v>
      </c>
      <c r="L167" s="64">
        <v>60</v>
      </c>
      <c r="M167" s="64">
        <v>38</v>
      </c>
      <c r="N167" s="324">
        <v>1864</v>
      </c>
      <c r="O167" s="324">
        <v>3022</v>
      </c>
      <c r="P167" s="72">
        <v>50.91</v>
      </c>
    </row>
    <row r="168" spans="1:16" ht="18" customHeight="1" x14ac:dyDescent="0.15">
      <c r="A168" s="79" t="s">
        <v>539</v>
      </c>
      <c r="B168" s="80">
        <f t="shared" si="18"/>
        <v>1</v>
      </c>
      <c r="C168" s="64"/>
      <c r="D168" s="64"/>
      <c r="E168" s="64">
        <v>1</v>
      </c>
      <c r="F168" s="65">
        <v>5</v>
      </c>
      <c r="G168" s="64"/>
      <c r="H168" s="80">
        <f t="shared" si="20"/>
        <v>54</v>
      </c>
      <c r="I168" s="64">
        <v>54</v>
      </c>
      <c r="J168" s="64"/>
      <c r="K168" s="96"/>
      <c r="L168" s="64">
        <v>287</v>
      </c>
      <c r="M168" s="64">
        <v>12</v>
      </c>
      <c r="N168" s="324">
        <v>13165</v>
      </c>
      <c r="O168" s="324">
        <v>27055</v>
      </c>
      <c r="P168" s="72">
        <v>10.78</v>
      </c>
    </row>
    <row r="169" spans="1:16" ht="18" customHeight="1" x14ac:dyDescent="0.15">
      <c r="A169" s="79" t="s">
        <v>146</v>
      </c>
      <c r="B169" s="80">
        <f t="shared" si="18"/>
        <v>1</v>
      </c>
      <c r="C169" s="64"/>
      <c r="D169" s="64"/>
      <c r="E169" s="64">
        <v>1</v>
      </c>
      <c r="F169" s="65">
        <v>8</v>
      </c>
      <c r="G169" s="64"/>
      <c r="H169" s="80">
        <f t="shared" si="20"/>
        <v>32</v>
      </c>
      <c r="I169" s="64">
        <v>32</v>
      </c>
      <c r="J169" s="64"/>
      <c r="K169" s="96"/>
      <c r="L169" s="64">
        <v>140</v>
      </c>
      <c r="M169" s="64">
        <v>21</v>
      </c>
      <c r="N169" s="324">
        <v>4693</v>
      </c>
      <c r="O169" s="324">
        <v>9390</v>
      </c>
      <c r="P169" s="72">
        <v>20.85</v>
      </c>
    </row>
    <row r="170" spans="1:16" ht="18" customHeight="1" x14ac:dyDescent="0.15">
      <c r="A170" s="79" t="s">
        <v>869</v>
      </c>
      <c r="B170" s="80">
        <f t="shared" si="18"/>
        <v>1</v>
      </c>
      <c r="C170" s="64"/>
      <c r="D170" s="64"/>
      <c r="E170" s="64">
        <v>1</v>
      </c>
      <c r="F170" s="65">
        <v>7</v>
      </c>
      <c r="G170" s="64"/>
      <c r="H170" s="80">
        <f t="shared" si="20"/>
        <v>21</v>
      </c>
      <c r="I170" s="64">
        <v>21</v>
      </c>
      <c r="J170" s="64"/>
      <c r="K170" s="96"/>
      <c r="L170" s="64">
        <v>101</v>
      </c>
      <c r="M170" s="64">
        <v>14</v>
      </c>
      <c r="N170" s="324">
        <v>2753</v>
      </c>
      <c r="O170" s="324">
        <v>4560</v>
      </c>
      <c r="P170" s="72">
        <v>15.13</v>
      </c>
    </row>
    <row r="171" spans="1:16" ht="18" customHeight="1" x14ac:dyDescent="0.15">
      <c r="A171" s="79" t="s">
        <v>870</v>
      </c>
      <c r="B171" s="80">
        <f t="shared" si="18"/>
        <v>1</v>
      </c>
      <c r="C171" s="64"/>
      <c r="D171" s="64"/>
      <c r="E171" s="64">
        <v>1</v>
      </c>
      <c r="F171" s="65">
        <v>1</v>
      </c>
      <c r="G171" s="64"/>
      <c r="H171" s="80">
        <f t="shared" si="20"/>
        <v>17</v>
      </c>
      <c r="I171" s="64">
        <v>17</v>
      </c>
      <c r="J171" s="64"/>
      <c r="K171" s="96"/>
      <c r="L171" s="64">
        <v>108</v>
      </c>
      <c r="M171" s="64">
        <v>2</v>
      </c>
      <c r="N171" s="324">
        <v>4577</v>
      </c>
      <c r="O171" s="324">
        <v>10045</v>
      </c>
      <c r="P171" s="72">
        <v>5.08</v>
      </c>
    </row>
    <row r="172" spans="1:16" ht="18" customHeight="1" x14ac:dyDescent="0.15">
      <c r="A172" s="79" t="s">
        <v>540</v>
      </c>
      <c r="B172" s="80">
        <f t="shared" si="18"/>
        <v>1</v>
      </c>
      <c r="C172" s="64"/>
      <c r="D172" s="64"/>
      <c r="E172" s="64">
        <v>1</v>
      </c>
      <c r="F172" s="65">
        <v>9</v>
      </c>
      <c r="G172" s="64"/>
      <c r="H172" s="80">
        <f t="shared" si="20"/>
        <v>17</v>
      </c>
      <c r="I172" s="64">
        <v>17</v>
      </c>
      <c r="J172" s="64"/>
      <c r="K172" s="96"/>
      <c r="L172" s="64">
        <v>82</v>
      </c>
      <c r="M172" s="64">
        <v>22</v>
      </c>
      <c r="N172" s="324">
        <v>2352</v>
      </c>
      <c r="O172" s="324">
        <v>3892</v>
      </c>
      <c r="P172" s="72">
        <v>27.26</v>
      </c>
    </row>
    <row r="173" spans="1:16" s="45" customFormat="1" ht="18" customHeight="1" x14ac:dyDescent="0.15">
      <c r="A173" s="87" t="s">
        <v>968</v>
      </c>
      <c r="B173" s="80">
        <f>SUM(B174:B197)</f>
        <v>24</v>
      </c>
      <c r="C173" s="80">
        <f t="shared" ref="C173:O173" si="21">SUM(C174:C197)</f>
        <v>1</v>
      </c>
      <c r="D173" s="80">
        <f t="shared" si="21"/>
        <v>17</v>
      </c>
      <c r="E173" s="80">
        <f t="shared" si="21"/>
        <v>6</v>
      </c>
      <c r="F173" s="88">
        <f t="shared" si="21"/>
        <v>36</v>
      </c>
      <c r="G173" s="80">
        <f t="shared" si="21"/>
        <v>4</v>
      </c>
      <c r="H173" s="80">
        <f t="shared" si="21"/>
        <v>514</v>
      </c>
      <c r="I173" s="80">
        <f t="shared" si="21"/>
        <v>149</v>
      </c>
      <c r="J173" s="80">
        <f t="shared" si="21"/>
        <v>365</v>
      </c>
      <c r="K173" s="88">
        <f t="shared" si="21"/>
        <v>200</v>
      </c>
      <c r="L173" s="89">
        <f t="shared" si="21"/>
        <v>2200</v>
      </c>
      <c r="M173" s="80">
        <f t="shared" si="21"/>
        <v>1004</v>
      </c>
      <c r="N173" s="80">
        <f t="shared" si="21"/>
        <v>49503</v>
      </c>
      <c r="O173" s="80">
        <f t="shared" si="21"/>
        <v>93418</v>
      </c>
      <c r="P173" s="115">
        <f>SUM(P174:P197)</f>
        <v>1254.7061540999998</v>
      </c>
    </row>
    <row r="174" spans="1:16" ht="18" customHeight="1" x14ac:dyDescent="0.15">
      <c r="A174" s="79" t="s">
        <v>969</v>
      </c>
      <c r="B174" s="80">
        <f>SUM(C174:E174)</f>
        <v>1</v>
      </c>
      <c r="C174" s="64">
        <v>1</v>
      </c>
      <c r="D174" s="64"/>
      <c r="E174" s="64"/>
      <c r="F174" s="65"/>
      <c r="G174" s="64"/>
      <c r="H174" s="80">
        <f>SUM(I174:J174)</f>
        <v>33</v>
      </c>
      <c r="I174" s="64"/>
      <c r="J174" s="64">
        <v>33</v>
      </c>
      <c r="K174" s="65">
        <v>15</v>
      </c>
      <c r="L174" s="64">
        <v>144</v>
      </c>
      <c r="M174" s="64">
        <v>68</v>
      </c>
      <c r="N174" s="95">
        <v>3435</v>
      </c>
      <c r="O174" s="95">
        <v>6231</v>
      </c>
      <c r="P174" s="271">
        <v>43.393751699999996</v>
      </c>
    </row>
    <row r="175" spans="1:16" ht="18" customHeight="1" x14ac:dyDescent="0.15">
      <c r="A175" s="79" t="s">
        <v>970</v>
      </c>
      <c r="B175" s="80">
        <f t="shared" ref="B175:B197" si="22">SUM(C175:E175)</f>
        <v>1</v>
      </c>
      <c r="C175" s="64"/>
      <c r="D175" s="64">
        <v>1</v>
      </c>
      <c r="E175" s="64"/>
      <c r="F175" s="65"/>
      <c r="G175" s="64"/>
      <c r="H175" s="80">
        <f t="shared" ref="H175:H197" si="23">SUM(I175:J175)</f>
        <v>25</v>
      </c>
      <c r="I175" s="64"/>
      <c r="J175" s="64">
        <v>25</v>
      </c>
      <c r="K175" s="65">
        <v>15</v>
      </c>
      <c r="L175" s="64">
        <v>106</v>
      </c>
      <c r="M175" s="64">
        <v>36</v>
      </c>
      <c r="N175" s="95">
        <v>2088</v>
      </c>
      <c r="O175" s="95">
        <v>3686</v>
      </c>
      <c r="P175" s="271">
        <v>57.350056199999997</v>
      </c>
    </row>
    <row r="176" spans="1:16" ht="18" customHeight="1" x14ac:dyDescent="0.15">
      <c r="A176" s="79" t="s">
        <v>971</v>
      </c>
      <c r="B176" s="80">
        <f t="shared" si="22"/>
        <v>1</v>
      </c>
      <c r="C176" s="64"/>
      <c r="D176" s="64">
        <v>1</v>
      </c>
      <c r="E176" s="64"/>
      <c r="F176" s="65"/>
      <c r="G176" s="64"/>
      <c r="H176" s="80">
        <f t="shared" si="23"/>
        <v>13</v>
      </c>
      <c r="I176" s="64"/>
      <c r="J176" s="64">
        <v>13</v>
      </c>
      <c r="K176" s="65">
        <v>7</v>
      </c>
      <c r="L176" s="64">
        <v>40</v>
      </c>
      <c r="M176" s="64">
        <v>28</v>
      </c>
      <c r="N176" s="95">
        <v>764</v>
      </c>
      <c r="O176" s="95">
        <v>1315</v>
      </c>
      <c r="P176" s="271">
        <v>51.639351499999997</v>
      </c>
    </row>
    <row r="177" spans="1:16" ht="18" customHeight="1" x14ac:dyDescent="0.15">
      <c r="A177" s="79" t="s">
        <v>972</v>
      </c>
      <c r="B177" s="80">
        <f t="shared" si="22"/>
        <v>1</v>
      </c>
      <c r="C177" s="64"/>
      <c r="D177" s="64">
        <v>1</v>
      </c>
      <c r="E177" s="64"/>
      <c r="F177" s="65"/>
      <c r="G177" s="64">
        <v>1</v>
      </c>
      <c r="H177" s="80">
        <f t="shared" si="23"/>
        <v>25</v>
      </c>
      <c r="I177" s="64"/>
      <c r="J177" s="64">
        <v>25</v>
      </c>
      <c r="K177" s="65">
        <v>17</v>
      </c>
      <c r="L177" s="64">
        <v>141</v>
      </c>
      <c r="M177" s="64">
        <v>87</v>
      </c>
      <c r="N177" s="95">
        <v>2191</v>
      </c>
      <c r="O177" s="95">
        <v>3798</v>
      </c>
      <c r="P177" s="271">
        <v>91.147362100000009</v>
      </c>
    </row>
    <row r="178" spans="1:16" ht="18" customHeight="1" x14ac:dyDescent="0.15">
      <c r="A178" s="79" t="s">
        <v>973</v>
      </c>
      <c r="B178" s="80">
        <f t="shared" si="22"/>
        <v>1</v>
      </c>
      <c r="C178" s="64"/>
      <c r="D178" s="64">
        <v>1</v>
      </c>
      <c r="E178" s="64"/>
      <c r="F178" s="65"/>
      <c r="G178" s="64"/>
      <c r="H178" s="80">
        <f t="shared" si="23"/>
        <v>18</v>
      </c>
      <c r="I178" s="64"/>
      <c r="J178" s="64">
        <v>18</v>
      </c>
      <c r="K178" s="65">
        <v>12</v>
      </c>
      <c r="L178" s="64">
        <v>80</v>
      </c>
      <c r="M178" s="64">
        <v>43</v>
      </c>
      <c r="N178" s="151">
        <v>1394</v>
      </c>
      <c r="O178" s="151">
        <v>2468</v>
      </c>
      <c r="P178" s="271">
        <v>39.633650500000002</v>
      </c>
    </row>
    <row r="179" spans="1:16" ht="18" customHeight="1" x14ac:dyDescent="0.15">
      <c r="A179" s="79" t="s">
        <v>974</v>
      </c>
      <c r="B179" s="80">
        <f t="shared" si="22"/>
        <v>1</v>
      </c>
      <c r="C179" s="64"/>
      <c r="D179" s="64">
        <v>1</v>
      </c>
      <c r="E179" s="64"/>
      <c r="F179" s="65"/>
      <c r="G179" s="64"/>
      <c r="H179" s="80">
        <f t="shared" si="23"/>
        <v>38</v>
      </c>
      <c r="I179" s="64"/>
      <c r="J179" s="64">
        <v>38</v>
      </c>
      <c r="K179" s="65">
        <v>19</v>
      </c>
      <c r="L179" s="64">
        <v>127</v>
      </c>
      <c r="M179" s="64">
        <v>74</v>
      </c>
      <c r="N179" s="151">
        <v>2144</v>
      </c>
      <c r="O179" s="151">
        <v>3839</v>
      </c>
      <c r="P179" s="271">
        <v>89.171577900000017</v>
      </c>
    </row>
    <row r="180" spans="1:16" ht="18" customHeight="1" x14ac:dyDescent="0.15">
      <c r="A180" s="79" t="s">
        <v>975</v>
      </c>
      <c r="B180" s="80">
        <f t="shared" si="22"/>
        <v>1</v>
      </c>
      <c r="C180" s="64"/>
      <c r="D180" s="64">
        <v>1</v>
      </c>
      <c r="E180" s="64"/>
      <c r="F180" s="65"/>
      <c r="G180" s="64"/>
      <c r="H180" s="80">
        <f t="shared" si="23"/>
        <v>16</v>
      </c>
      <c r="I180" s="64"/>
      <c r="J180" s="64">
        <v>16</v>
      </c>
      <c r="K180" s="65">
        <v>8</v>
      </c>
      <c r="L180" s="64">
        <v>55</v>
      </c>
      <c r="M180" s="64">
        <v>36</v>
      </c>
      <c r="N180" s="151">
        <v>861</v>
      </c>
      <c r="O180" s="151">
        <v>1539</v>
      </c>
      <c r="P180" s="271">
        <v>33.214465700000005</v>
      </c>
    </row>
    <row r="181" spans="1:16" ht="18" customHeight="1" x14ac:dyDescent="0.15">
      <c r="A181" s="79" t="s">
        <v>976</v>
      </c>
      <c r="B181" s="80">
        <f t="shared" si="22"/>
        <v>1</v>
      </c>
      <c r="C181" s="64"/>
      <c r="D181" s="64">
        <v>1</v>
      </c>
      <c r="E181" s="64"/>
      <c r="F181" s="65"/>
      <c r="G181" s="64"/>
      <c r="H181" s="80">
        <f t="shared" si="23"/>
        <v>16</v>
      </c>
      <c r="I181" s="64"/>
      <c r="J181" s="64">
        <v>16</v>
      </c>
      <c r="K181" s="65">
        <v>9</v>
      </c>
      <c r="L181" s="64">
        <v>73</v>
      </c>
      <c r="M181" s="64">
        <v>38</v>
      </c>
      <c r="N181" s="151">
        <v>1078</v>
      </c>
      <c r="O181" s="151">
        <v>1845</v>
      </c>
      <c r="P181" s="271">
        <v>80.7164511</v>
      </c>
    </row>
    <row r="182" spans="1:16" ht="18" customHeight="1" x14ac:dyDescent="0.15">
      <c r="A182" s="79" t="s">
        <v>977</v>
      </c>
      <c r="B182" s="80">
        <f t="shared" si="22"/>
        <v>1</v>
      </c>
      <c r="C182" s="64"/>
      <c r="D182" s="64">
        <v>1</v>
      </c>
      <c r="E182" s="64"/>
      <c r="F182" s="65"/>
      <c r="G182" s="64"/>
      <c r="H182" s="80">
        <f t="shared" si="23"/>
        <v>19</v>
      </c>
      <c r="I182" s="64"/>
      <c r="J182" s="64">
        <v>19</v>
      </c>
      <c r="K182" s="65">
        <v>10</v>
      </c>
      <c r="L182" s="64">
        <v>66</v>
      </c>
      <c r="M182" s="64">
        <v>41</v>
      </c>
      <c r="N182" s="151">
        <v>1424</v>
      </c>
      <c r="O182" s="151">
        <v>2537</v>
      </c>
      <c r="P182" s="271">
        <v>70.525590099999988</v>
      </c>
    </row>
    <row r="183" spans="1:16" ht="18" customHeight="1" x14ac:dyDescent="0.15">
      <c r="A183" s="79" t="s">
        <v>978</v>
      </c>
      <c r="B183" s="80">
        <f t="shared" si="22"/>
        <v>1</v>
      </c>
      <c r="C183" s="64"/>
      <c r="D183" s="64">
        <v>1</v>
      </c>
      <c r="E183" s="64"/>
      <c r="F183" s="65"/>
      <c r="G183" s="64">
        <v>1</v>
      </c>
      <c r="H183" s="80">
        <f t="shared" si="23"/>
        <v>24</v>
      </c>
      <c r="I183" s="64"/>
      <c r="J183" s="64">
        <v>24</v>
      </c>
      <c r="K183" s="65">
        <v>12</v>
      </c>
      <c r="L183" s="64">
        <v>63</v>
      </c>
      <c r="M183" s="64">
        <v>49</v>
      </c>
      <c r="N183" s="95">
        <v>1400</v>
      </c>
      <c r="O183" s="95">
        <v>2348</v>
      </c>
      <c r="P183" s="271">
        <v>84.955557799999994</v>
      </c>
    </row>
    <row r="184" spans="1:16" ht="18" customHeight="1" x14ac:dyDescent="0.15">
      <c r="A184" s="79" t="s">
        <v>979</v>
      </c>
      <c r="B184" s="80">
        <f t="shared" si="22"/>
        <v>1</v>
      </c>
      <c r="C184" s="64"/>
      <c r="D184" s="64">
        <v>1</v>
      </c>
      <c r="E184" s="64"/>
      <c r="F184" s="65"/>
      <c r="G184" s="64"/>
      <c r="H184" s="80">
        <f t="shared" si="23"/>
        <v>16</v>
      </c>
      <c r="I184" s="64"/>
      <c r="J184" s="64">
        <v>16</v>
      </c>
      <c r="K184" s="65">
        <v>9</v>
      </c>
      <c r="L184" s="64">
        <v>58</v>
      </c>
      <c r="M184" s="64">
        <v>48</v>
      </c>
      <c r="N184" s="151">
        <v>1077</v>
      </c>
      <c r="O184" s="151">
        <v>1883</v>
      </c>
      <c r="P184" s="271">
        <v>56.147095900000004</v>
      </c>
    </row>
    <row r="185" spans="1:16" ht="18" customHeight="1" x14ac:dyDescent="0.15">
      <c r="A185" s="79" t="s">
        <v>980</v>
      </c>
      <c r="B185" s="80">
        <f t="shared" si="22"/>
        <v>1</v>
      </c>
      <c r="C185" s="64"/>
      <c r="D185" s="64">
        <v>1</v>
      </c>
      <c r="E185" s="64"/>
      <c r="F185" s="65"/>
      <c r="G185" s="64"/>
      <c r="H185" s="80">
        <f>SUM(I185:J185)</f>
        <v>20</v>
      </c>
      <c r="I185" s="64"/>
      <c r="J185" s="64">
        <v>20</v>
      </c>
      <c r="K185" s="65">
        <v>11</v>
      </c>
      <c r="L185" s="64">
        <v>75</v>
      </c>
      <c r="M185" s="64">
        <v>52</v>
      </c>
      <c r="N185" s="151">
        <v>1534</v>
      </c>
      <c r="O185" s="151">
        <v>2954</v>
      </c>
      <c r="P185" s="271">
        <v>59.568913200000004</v>
      </c>
    </row>
    <row r="186" spans="1:16" ht="18" customHeight="1" x14ac:dyDescent="0.15">
      <c r="A186" s="79" t="s">
        <v>981</v>
      </c>
      <c r="B186" s="80">
        <f t="shared" si="22"/>
        <v>1</v>
      </c>
      <c r="C186" s="64"/>
      <c r="D186" s="64">
        <v>1</v>
      </c>
      <c r="E186" s="64"/>
      <c r="F186" s="65"/>
      <c r="G186" s="64">
        <v>1</v>
      </c>
      <c r="H186" s="80">
        <f t="shared" si="23"/>
        <v>12</v>
      </c>
      <c r="I186" s="64"/>
      <c r="J186" s="64">
        <v>12</v>
      </c>
      <c r="K186" s="65">
        <v>6</v>
      </c>
      <c r="L186" s="64">
        <v>52</v>
      </c>
      <c r="M186" s="64">
        <v>35</v>
      </c>
      <c r="N186" s="95">
        <v>856</v>
      </c>
      <c r="O186" s="95">
        <v>1437</v>
      </c>
      <c r="P186" s="271">
        <v>99.403476999999995</v>
      </c>
    </row>
    <row r="187" spans="1:16" ht="18" customHeight="1" x14ac:dyDescent="0.15">
      <c r="A187" s="79" t="s">
        <v>982</v>
      </c>
      <c r="B187" s="80">
        <f t="shared" si="22"/>
        <v>1</v>
      </c>
      <c r="C187" s="64"/>
      <c r="D187" s="64">
        <v>1</v>
      </c>
      <c r="E187" s="64"/>
      <c r="F187" s="65"/>
      <c r="G187" s="64"/>
      <c r="H187" s="80">
        <f t="shared" si="23"/>
        <v>19</v>
      </c>
      <c r="I187" s="64"/>
      <c r="J187" s="64">
        <v>19</v>
      </c>
      <c r="K187" s="65">
        <v>12</v>
      </c>
      <c r="L187" s="64">
        <v>77</v>
      </c>
      <c r="M187" s="64">
        <v>55</v>
      </c>
      <c r="N187" s="151">
        <v>1471</v>
      </c>
      <c r="O187" s="151">
        <v>2563</v>
      </c>
      <c r="P187" s="271">
        <v>88.086784600000016</v>
      </c>
    </row>
    <row r="188" spans="1:16" ht="18" customHeight="1" x14ac:dyDescent="0.15">
      <c r="A188" s="79" t="s">
        <v>983</v>
      </c>
      <c r="B188" s="80">
        <f t="shared" si="22"/>
        <v>1</v>
      </c>
      <c r="C188" s="64"/>
      <c r="D188" s="64">
        <v>1</v>
      </c>
      <c r="E188" s="64"/>
      <c r="F188" s="65"/>
      <c r="G188" s="64">
        <v>1</v>
      </c>
      <c r="H188" s="80">
        <f t="shared" si="23"/>
        <v>20</v>
      </c>
      <c r="I188" s="64"/>
      <c r="J188" s="64">
        <v>20</v>
      </c>
      <c r="K188" s="65">
        <v>10</v>
      </c>
      <c r="L188" s="64">
        <v>72</v>
      </c>
      <c r="M188" s="64">
        <v>48</v>
      </c>
      <c r="N188" s="95">
        <v>888</v>
      </c>
      <c r="O188" s="95">
        <v>1477</v>
      </c>
      <c r="P188" s="271">
        <v>53.9401352</v>
      </c>
    </row>
    <row r="189" spans="1:16" ht="18" customHeight="1" x14ac:dyDescent="0.15">
      <c r="A189" s="79" t="s">
        <v>984</v>
      </c>
      <c r="B189" s="80">
        <f t="shared" si="22"/>
        <v>1</v>
      </c>
      <c r="C189" s="64"/>
      <c r="D189" s="64">
        <v>1</v>
      </c>
      <c r="E189" s="64"/>
      <c r="F189" s="65"/>
      <c r="G189" s="64"/>
      <c r="H189" s="80">
        <f t="shared" si="23"/>
        <v>20</v>
      </c>
      <c r="I189" s="64"/>
      <c r="J189" s="64">
        <v>20</v>
      </c>
      <c r="K189" s="65">
        <v>11</v>
      </c>
      <c r="L189" s="64">
        <v>71</v>
      </c>
      <c r="M189" s="64">
        <v>47</v>
      </c>
      <c r="N189" s="151">
        <v>1200</v>
      </c>
      <c r="O189" s="151">
        <v>2037</v>
      </c>
      <c r="P189" s="271">
        <v>39.513521900000001</v>
      </c>
    </row>
    <row r="190" spans="1:16" ht="18" customHeight="1" x14ac:dyDescent="0.15">
      <c r="A190" s="79" t="s">
        <v>985</v>
      </c>
      <c r="B190" s="80">
        <f t="shared" si="22"/>
        <v>1</v>
      </c>
      <c r="C190" s="64"/>
      <c r="D190" s="64">
        <v>1</v>
      </c>
      <c r="E190" s="64"/>
      <c r="F190" s="65"/>
      <c r="G190" s="64"/>
      <c r="H190" s="80">
        <f t="shared" si="23"/>
        <v>22</v>
      </c>
      <c r="I190" s="64"/>
      <c r="J190" s="64">
        <v>22</v>
      </c>
      <c r="K190" s="65">
        <v>12</v>
      </c>
      <c r="L190" s="64">
        <v>57</v>
      </c>
      <c r="M190" s="64">
        <v>43</v>
      </c>
      <c r="N190" s="151">
        <v>1166</v>
      </c>
      <c r="O190" s="151">
        <v>1975</v>
      </c>
      <c r="P190" s="271">
        <v>52.369612400000001</v>
      </c>
    </row>
    <row r="191" spans="1:16" ht="18" customHeight="1" x14ac:dyDescent="0.15">
      <c r="A191" s="79" t="s">
        <v>986</v>
      </c>
      <c r="B191" s="80">
        <f t="shared" si="22"/>
        <v>1</v>
      </c>
      <c r="C191" s="64"/>
      <c r="D191" s="64">
        <v>1</v>
      </c>
      <c r="E191" s="64"/>
      <c r="F191" s="65"/>
      <c r="G191" s="64"/>
      <c r="H191" s="80">
        <f t="shared" si="23"/>
        <v>9</v>
      </c>
      <c r="I191" s="64"/>
      <c r="J191" s="64">
        <v>9</v>
      </c>
      <c r="K191" s="65">
        <v>5</v>
      </c>
      <c r="L191" s="64">
        <v>35</v>
      </c>
      <c r="M191" s="64">
        <v>27</v>
      </c>
      <c r="N191" s="151">
        <v>488</v>
      </c>
      <c r="O191" s="151">
        <v>785</v>
      </c>
      <c r="P191" s="271">
        <v>54.401385399999995</v>
      </c>
    </row>
    <row r="192" spans="1:16" ht="18" customHeight="1" x14ac:dyDescent="0.15">
      <c r="A192" s="79" t="s">
        <v>987</v>
      </c>
      <c r="B192" s="80">
        <f t="shared" si="22"/>
        <v>1</v>
      </c>
      <c r="C192" s="64"/>
      <c r="D192" s="64"/>
      <c r="E192" s="64">
        <v>1</v>
      </c>
      <c r="F192" s="65">
        <v>5</v>
      </c>
      <c r="G192" s="64"/>
      <c r="H192" s="80">
        <f t="shared" si="23"/>
        <v>31</v>
      </c>
      <c r="I192" s="64">
        <v>31</v>
      </c>
      <c r="J192" s="64"/>
      <c r="K192" s="65"/>
      <c r="L192" s="64">
        <v>181</v>
      </c>
      <c r="M192" s="64">
        <v>35</v>
      </c>
      <c r="N192" s="151">
        <v>5385</v>
      </c>
      <c r="O192" s="151">
        <v>11282</v>
      </c>
      <c r="P192" s="271">
        <v>27.781149899999999</v>
      </c>
    </row>
    <row r="193" spans="1:16" ht="18" customHeight="1" x14ac:dyDescent="0.15">
      <c r="A193" s="79" t="s">
        <v>988</v>
      </c>
      <c r="B193" s="80">
        <f t="shared" si="22"/>
        <v>1</v>
      </c>
      <c r="C193" s="64"/>
      <c r="D193" s="64"/>
      <c r="E193" s="64">
        <v>1</v>
      </c>
      <c r="F193" s="65">
        <v>6</v>
      </c>
      <c r="G193" s="64"/>
      <c r="H193" s="80">
        <f t="shared" si="23"/>
        <v>27</v>
      </c>
      <c r="I193" s="64">
        <v>27</v>
      </c>
      <c r="J193" s="64"/>
      <c r="K193" s="65"/>
      <c r="L193" s="64">
        <v>137</v>
      </c>
      <c r="M193" s="64">
        <v>22</v>
      </c>
      <c r="N193" s="151">
        <v>4583</v>
      </c>
      <c r="O193" s="151">
        <v>9169</v>
      </c>
      <c r="P193" s="271">
        <v>14.436219700000001</v>
      </c>
    </row>
    <row r="194" spans="1:16" ht="18" customHeight="1" x14ac:dyDescent="0.15">
      <c r="A194" s="79" t="s">
        <v>989</v>
      </c>
      <c r="B194" s="80">
        <f t="shared" si="22"/>
        <v>1</v>
      </c>
      <c r="C194" s="64"/>
      <c r="D194" s="64"/>
      <c r="E194" s="64">
        <v>1</v>
      </c>
      <c r="F194" s="65">
        <v>5</v>
      </c>
      <c r="G194" s="64"/>
      <c r="H194" s="80">
        <f t="shared" si="23"/>
        <v>24</v>
      </c>
      <c r="I194" s="64">
        <v>24</v>
      </c>
      <c r="J194" s="64"/>
      <c r="K194" s="65"/>
      <c r="L194" s="64">
        <v>134</v>
      </c>
      <c r="M194" s="64">
        <v>16</v>
      </c>
      <c r="N194" s="151">
        <v>4386</v>
      </c>
      <c r="O194" s="151">
        <v>8838</v>
      </c>
      <c r="P194" s="271">
        <v>11.755001199999999</v>
      </c>
    </row>
    <row r="195" spans="1:16" ht="18" customHeight="1" x14ac:dyDescent="0.15">
      <c r="A195" s="79" t="s">
        <v>990</v>
      </c>
      <c r="B195" s="80">
        <f t="shared" si="22"/>
        <v>1</v>
      </c>
      <c r="C195" s="64"/>
      <c r="D195" s="64"/>
      <c r="E195" s="64">
        <v>1</v>
      </c>
      <c r="F195" s="65">
        <v>9</v>
      </c>
      <c r="G195" s="64"/>
      <c r="H195" s="80">
        <f t="shared" si="23"/>
        <v>28</v>
      </c>
      <c r="I195" s="64">
        <v>28</v>
      </c>
      <c r="J195" s="64"/>
      <c r="K195" s="65"/>
      <c r="L195" s="64">
        <v>153</v>
      </c>
      <c r="M195" s="64">
        <v>26</v>
      </c>
      <c r="N195" s="151">
        <v>3754</v>
      </c>
      <c r="O195" s="151">
        <v>7529</v>
      </c>
      <c r="P195" s="271">
        <v>18.139761199999999</v>
      </c>
    </row>
    <row r="196" spans="1:16" ht="18" customHeight="1" x14ac:dyDescent="0.15">
      <c r="A196" s="79" t="s">
        <v>991</v>
      </c>
      <c r="B196" s="80">
        <f t="shared" si="22"/>
        <v>1</v>
      </c>
      <c r="C196" s="64"/>
      <c r="D196" s="64"/>
      <c r="E196" s="64">
        <v>1</v>
      </c>
      <c r="F196" s="65">
        <v>5</v>
      </c>
      <c r="G196" s="64"/>
      <c r="H196" s="80">
        <f t="shared" si="23"/>
        <v>16</v>
      </c>
      <c r="I196" s="64">
        <v>16</v>
      </c>
      <c r="J196" s="64"/>
      <c r="K196" s="65"/>
      <c r="L196" s="64">
        <v>79</v>
      </c>
      <c r="M196" s="64">
        <v>19</v>
      </c>
      <c r="N196" s="151">
        <v>1683</v>
      </c>
      <c r="O196" s="151">
        <v>3288</v>
      </c>
      <c r="P196" s="271">
        <v>11.7988845</v>
      </c>
    </row>
    <row r="197" spans="1:16" ht="18" customHeight="1" x14ac:dyDescent="0.15">
      <c r="A197" s="79" t="s">
        <v>992</v>
      </c>
      <c r="B197" s="80">
        <f t="shared" si="22"/>
        <v>1</v>
      </c>
      <c r="C197" s="64"/>
      <c r="D197" s="64"/>
      <c r="E197" s="64">
        <v>1</v>
      </c>
      <c r="F197" s="65">
        <v>6</v>
      </c>
      <c r="G197" s="64"/>
      <c r="H197" s="80">
        <f t="shared" si="23"/>
        <v>23</v>
      </c>
      <c r="I197" s="64">
        <v>23</v>
      </c>
      <c r="J197" s="64"/>
      <c r="K197" s="65"/>
      <c r="L197" s="64">
        <v>124</v>
      </c>
      <c r="M197" s="64">
        <v>31</v>
      </c>
      <c r="N197" s="151">
        <v>4253</v>
      </c>
      <c r="O197" s="151">
        <v>8595</v>
      </c>
      <c r="P197" s="271">
        <v>25.616397399999997</v>
      </c>
    </row>
    <row r="198" spans="1:16" s="45" customFormat="1" ht="18" customHeight="1" x14ac:dyDescent="0.15">
      <c r="A198" s="87" t="s">
        <v>966</v>
      </c>
      <c r="B198" s="80">
        <f t="shared" ref="B198:B212" si="24">SUM(C198:E198)</f>
        <v>14</v>
      </c>
      <c r="C198" s="80">
        <f t="shared" ref="C198:M198" si="25">SUM(C199:C212)</f>
        <v>2</v>
      </c>
      <c r="D198" s="80">
        <f t="shared" si="25"/>
        <v>7</v>
      </c>
      <c r="E198" s="80">
        <f t="shared" si="25"/>
        <v>5</v>
      </c>
      <c r="F198" s="88">
        <f t="shared" si="25"/>
        <v>11</v>
      </c>
      <c r="G198" s="80">
        <f t="shared" si="25"/>
        <v>2</v>
      </c>
      <c r="H198" s="80">
        <f t="shared" ref="H198:H211" si="26">SUM(I198:J198)</f>
        <v>335</v>
      </c>
      <c r="I198" s="80">
        <f t="shared" si="25"/>
        <v>117</v>
      </c>
      <c r="J198" s="80">
        <f>SUM(J199:J212)</f>
        <v>218</v>
      </c>
      <c r="K198" s="88">
        <f t="shared" si="25"/>
        <v>119</v>
      </c>
      <c r="L198" s="89">
        <f t="shared" si="25"/>
        <v>1640</v>
      </c>
      <c r="M198" s="80">
        <f t="shared" si="25"/>
        <v>523</v>
      </c>
      <c r="N198" s="80">
        <f>SUM(N199:N212)</f>
        <v>36771</v>
      </c>
      <c r="O198" s="80">
        <f>SUM(O199:O212)</f>
        <v>68232</v>
      </c>
      <c r="P198" s="115">
        <f>SUM(P199:P212)</f>
        <v>912.06000000000006</v>
      </c>
    </row>
    <row r="199" spans="1:16" ht="18" customHeight="1" x14ac:dyDescent="0.15">
      <c r="A199" s="79" t="s">
        <v>543</v>
      </c>
      <c r="B199" s="80">
        <f t="shared" si="24"/>
        <v>1</v>
      </c>
      <c r="C199" s="64">
        <v>1</v>
      </c>
      <c r="D199" s="64"/>
      <c r="E199" s="64"/>
      <c r="F199" s="65"/>
      <c r="G199" s="64">
        <v>1</v>
      </c>
      <c r="H199" s="80">
        <f t="shared" si="26"/>
        <v>32</v>
      </c>
      <c r="I199" s="64"/>
      <c r="J199" s="64">
        <v>32</v>
      </c>
      <c r="K199" s="65">
        <v>18</v>
      </c>
      <c r="L199" s="64">
        <v>188</v>
      </c>
      <c r="M199" s="64">
        <v>49</v>
      </c>
      <c r="N199" s="325">
        <v>3809</v>
      </c>
      <c r="O199" s="325">
        <v>6777</v>
      </c>
      <c r="P199" s="72">
        <v>156.74</v>
      </c>
    </row>
    <row r="200" spans="1:16" ht="18" customHeight="1" x14ac:dyDescent="0.15">
      <c r="A200" s="79" t="s">
        <v>545</v>
      </c>
      <c r="B200" s="80">
        <f t="shared" si="24"/>
        <v>1</v>
      </c>
      <c r="C200" s="64">
        <v>1</v>
      </c>
      <c r="D200" s="64"/>
      <c r="E200" s="64"/>
      <c r="F200" s="65"/>
      <c r="G200" s="64">
        <v>1</v>
      </c>
      <c r="H200" s="80">
        <f t="shared" si="26"/>
        <v>30</v>
      </c>
      <c r="I200" s="64"/>
      <c r="J200" s="64">
        <v>30</v>
      </c>
      <c r="K200" s="65">
        <v>14</v>
      </c>
      <c r="L200" s="64">
        <v>136</v>
      </c>
      <c r="M200" s="64">
        <v>67</v>
      </c>
      <c r="N200" s="325">
        <v>2330</v>
      </c>
      <c r="O200" s="325">
        <v>3888</v>
      </c>
      <c r="P200" s="72">
        <v>152.38999999999999</v>
      </c>
    </row>
    <row r="201" spans="1:16" ht="18" customHeight="1" x14ac:dyDescent="0.15">
      <c r="A201" s="79" t="s">
        <v>547</v>
      </c>
      <c r="B201" s="80">
        <f t="shared" si="24"/>
        <v>1</v>
      </c>
      <c r="C201" s="64"/>
      <c r="D201" s="64">
        <v>1</v>
      </c>
      <c r="E201" s="64"/>
      <c r="F201" s="65"/>
      <c r="G201" s="64"/>
      <c r="H201" s="80">
        <f t="shared" si="26"/>
        <v>22</v>
      </c>
      <c r="I201" s="64"/>
      <c r="J201" s="64">
        <v>22</v>
      </c>
      <c r="K201" s="65">
        <v>11</v>
      </c>
      <c r="L201" s="64">
        <v>102</v>
      </c>
      <c r="M201" s="64">
        <v>43</v>
      </c>
      <c r="N201" s="325">
        <v>1469</v>
      </c>
      <c r="O201" s="325">
        <v>2326</v>
      </c>
      <c r="P201" s="72">
        <v>38.590000000000003</v>
      </c>
    </row>
    <row r="202" spans="1:16" ht="18" customHeight="1" x14ac:dyDescent="0.15">
      <c r="A202" s="79" t="s">
        <v>550</v>
      </c>
      <c r="B202" s="80">
        <f t="shared" si="24"/>
        <v>1</v>
      </c>
      <c r="C202" s="64"/>
      <c r="D202" s="64">
        <v>1</v>
      </c>
      <c r="E202" s="64"/>
      <c r="F202" s="65"/>
      <c r="G202" s="64"/>
      <c r="H202" s="80">
        <f t="shared" si="26"/>
        <v>30</v>
      </c>
      <c r="I202" s="64"/>
      <c r="J202" s="64">
        <v>30</v>
      </c>
      <c r="K202" s="65">
        <v>16</v>
      </c>
      <c r="L202" s="64">
        <v>106</v>
      </c>
      <c r="M202" s="64">
        <v>53</v>
      </c>
      <c r="N202" s="325">
        <v>1745</v>
      </c>
      <c r="O202" s="325">
        <v>2991</v>
      </c>
      <c r="P202" s="72">
        <v>32.67</v>
      </c>
    </row>
    <row r="203" spans="1:16" ht="18" customHeight="1" x14ac:dyDescent="0.15">
      <c r="A203" s="79" t="s">
        <v>553</v>
      </c>
      <c r="B203" s="80">
        <f t="shared" si="24"/>
        <v>1</v>
      </c>
      <c r="C203" s="64"/>
      <c r="D203" s="64">
        <v>1</v>
      </c>
      <c r="E203" s="64"/>
      <c r="F203" s="65"/>
      <c r="G203" s="64"/>
      <c r="H203" s="80">
        <f t="shared" si="26"/>
        <v>17</v>
      </c>
      <c r="I203" s="64"/>
      <c r="J203" s="64">
        <v>17</v>
      </c>
      <c r="K203" s="65">
        <v>11</v>
      </c>
      <c r="L203" s="64">
        <v>98</v>
      </c>
      <c r="M203" s="64">
        <v>34</v>
      </c>
      <c r="N203" s="325">
        <v>1433</v>
      </c>
      <c r="O203" s="325">
        <v>2308</v>
      </c>
      <c r="P203" s="72">
        <v>53.29</v>
      </c>
    </row>
    <row r="204" spans="1:16" ht="18" customHeight="1" x14ac:dyDescent="0.15">
      <c r="A204" s="79" t="s">
        <v>556</v>
      </c>
      <c r="B204" s="80">
        <f t="shared" si="24"/>
        <v>1</v>
      </c>
      <c r="C204" s="64"/>
      <c r="D204" s="64">
        <v>1</v>
      </c>
      <c r="E204" s="64"/>
      <c r="F204" s="65"/>
      <c r="G204" s="64"/>
      <c r="H204" s="80">
        <f t="shared" si="26"/>
        <v>25</v>
      </c>
      <c r="I204" s="64"/>
      <c r="J204" s="64">
        <v>25</v>
      </c>
      <c r="K204" s="65">
        <v>21</v>
      </c>
      <c r="L204" s="64">
        <v>115</v>
      </c>
      <c r="M204" s="64">
        <v>64</v>
      </c>
      <c r="N204" s="325">
        <v>1598</v>
      </c>
      <c r="O204" s="325">
        <v>2628</v>
      </c>
      <c r="P204" s="72">
        <v>111.44</v>
      </c>
    </row>
    <row r="205" spans="1:16" ht="18" customHeight="1" x14ac:dyDescent="0.15">
      <c r="A205" s="79" t="s">
        <v>559</v>
      </c>
      <c r="B205" s="80">
        <f t="shared" si="24"/>
        <v>1</v>
      </c>
      <c r="C205" s="64"/>
      <c r="D205" s="64">
        <v>1</v>
      </c>
      <c r="E205" s="64"/>
      <c r="F205" s="65"/>
      <c r="G205" s="64"/>
      <c r="H205" s="80">
        <f t="shared" si="26"/>
        <v>20</v>
      </c>
      <c r="I205" s="64"/>
      <c r="J205" s="64">
        <v>20</v>
      </c>
      <c r="K205" s="65">
        <v>9</v>
      </c>
      <c r="L205" s="64">
        <v>66</v>
      </c>
      <c r="M205" s="64">
        <v>61</v>
      </c>
      <c r="N205" s="325">
        <v>1169</v>
      </c>
      <c r="O205" s="325">
        <v>1957</v>
      </c>
      <c r="P205" s="128">
        <v>142.21</v>
      </c>
    </row>
    <row r="206" spans="1:16" ht="18" customHeight="1" x14ac:dyDescent="0.15">
      <c r="A206" s="79" t="s">
        <v>562</v>
      </c>
      <c r="B206" s="80">
        <f t="shared" si="24"/>
        <v>1</v>
      </c>
      <c r="C206" s="64"/>
      <c r="D206" s="64">
        <v>1</v>
      </c>
      <c r="E206" s="64"/>
      <c r="F206" s="65"/>
      <c r="G206" s="64"/>
      <c r="H206" s="80">
        <f t="shared" si="26"/>
        <v>19</v>
      </c>
      <c r="I206" s="64"/>
      <c r="J206" s="64">
        <v>19</v>
      </c>
      <c r="K206" s="65">
        <v>8</v>
      </c>
      <c r="L206" s="64">
        <v>122</v>
      </c>
      <c r="M206" s="64">
        <v>36</v>
      </c>
      <c r="N206" s="325">
        <v>2049</v>
      </c>
      <c r="O206" s="325">
        <v>3314</v>
      </c>
      <c r="P206" s="72">
        <v>75.099999999999994</v>
      </c>
    </row>
    <row r="207" spans="1:16" ht="18" customHeight="1" x14ac:dyDescent="0.15">
      <c r="A207" s="79" t="s">
        <v>563</v>
      </c>
      <c r="B207" s="80">
        <f t="shared" si="24"/>
        <v>1</v>
      </c>
      <c r="C207" s="64"/>
      <c r="D207" s="64">
        <v>1</v>
      </c>
      <c r="E207" s="64"/>
      <c r="F207" s="65"/>
      <c r="G207" s="64"/>
      <c r="H207" s="80">
        <f t="shared" si="26"/>
        <v>23</v>
      </c>
      <c r="I207" s="64"/>
      <c r="J207" s="64">
        <v>23</v>
      </c>
      <c r="K207" s="65">
        <v>11</v>
      </c>
      <c r="L207" s="64">
        <v>92</v>
      </c>
      <c r="M207" s="64">
        <v>59</v>
      </c>
      <c r="N207" s="325">
        <v>1591</v>
      </c>
      <c r="O207" s="325">
        <v>2542</v>
      </c>
      <c r="P207" s="128">
        <v>103.46</v>
      </c>
    </row>
    <row r="208" spans="1:16" ht="18" customHeight="1" x14ac:dyDescent="0.15">
      <c r="A208" s="79" t="s">
        <v>566</v>
      </c>
      <c r="B208" s="80">
        <f t="shared" si="24"/>
        <v>1</v>
      </c>
      <c r="C208" s="64"/>
      <c r="D208" s="64"/>
      <c r="E208" s="64">
        <v>1</v>
      </c>
      <c r="F208" s="65">
        <v>1</v>
      </c>
      <c r="G208" s="64"/>
      <c r="H208" s="80">
        <f t="shared" si="26"/>
        <v>24</v>
      </c>
      <c r="I208" s="64">
        <v>24</v>
      </c>
      <c r="J208" s="64"/>
      <c r="K208" s="65"/>
      <c r="L208" s="64">
        <v>119</v>
      </c>
      <c r="M208" s="64">
        <v>4</v>
      </c>
      <c r="N208" s="325">
        <v>2763</v>
      </c>
      <c r="O208" s="325">
        <v>5389</v>
      </c>
      <c r="P208" s="72">
        <v>0.92</v>
      </c>
    </row>
    <row r="209" spans="1:18" ht="18" customHeight="1" x14ac:dyDescent="0.15">
      <c r="A209" s="79" t="s">
        <v>124</v>
      </c>
      <c r="B209" s="80">
        <f t="shared" si="24"/>
        <v>1</v>
      </c>
      <c r="C209" s="64"/>
      <c r="D209" s="64"/>
      <c r="E209" s="64">
        <v>1</v>
      </c>
      <c r="F209" s="65">
        <v>2</v>
      </c>
      <c r="G209" s="64"/>
      <c r="H209" s="80">
        <f t="shared" si="26"/>
        <v>24</v>
      </c>
      <c r="I209" s="64">
        <v>24</v>
      </c>
      <c r="J209" s="64"/>
      <c r="K209" s="65"/>
      <c r="L209" s="64">
        <v>130</v>
      </c>
      <c r="M209" s="64">
        <v>11</v>
      </c>
      <c r="N209" s="325">
        <v>3519</v>
      </c>
      <c r="O209" s="325">
        <v>6631</v>
      </c>
      <c r="P209" s="72">
        <v>4.5599999999999996</v>
      </c>
    </row>
    <row r="210" spans="1:18" ht="18" customHeight="1" x14ac:dyDescent="0.15">
      <c r="A210" s="79" t="s">
        <v>125</v>
      </c>
      <c r="B210" s="80">
        <f t="shared" si="24"/>
        <v>1</v>
      </c>
      <c r="C210" s="64"/>
      <c r="D210" s="64"/>
      <c r="E210" s="64">
        <v>1</v>
      </c>
      <c r="F210" s="65">
        <v>3</v>
      </c>
      <c r="G210" s="64"/>
      <c r="H210" s="80">
        <f t="shared" si="26"/>
        <v>24</v>
      </c>
      <c r="I210" s="64">
        <v>24</v>
      </c>
      <c r="J210" s="64"/>
      <c r="K210" s="65"/>
      <c r="L210" s="64">
        <v>134</v>
      </c>
      <c r="M210" s="64">
        <v>11</v>
      </c>
      <c r="N210" s="325">
        <v>4363</v>
      </c>
      <c r="O210" s="325">
        <v>8600</v>
      </c>
      <c r="P210" s="128">
        <v>9</v>
      </c>
    </row>
    <row r="211" spans="1:18" ht="18" customHeight="1" x14ac:dyDescent="0.15">
      <c r="A211" s="79" t="s">
        <v>126</v>
      </c>
      <c r="B211" s="80">
        <f t="shared" si="24"/>
        <v>1</v>
      </c>
      <c r="C211" s="64"/>
      <c r="D211" s="64"/>
      <c r="E211" s="64">
        <v>1</v>
      </c>
      <c r="F211" s="65">
        <v>4</v>
      </c>
      <c r="G211" s="64"/>
      <c r="H211" s="80">
        <f t="shared" si="26"/>
        <v>14</v>
      </c>
      <c r="I211" s="64">
        <v>14</v>
      </c>
      <c r="J211" s="64"/>
      <c r="K211" s="65"/>
      <c r="L211" s="64">
        <v>75</v>
      </c>
      <c r="M211" s="64">
        <v>28</v>
      </c>
      <c r="N211" s="325">
        <v>1717</v>
      </c>
      <c r="O211" s="325">
        <v>2984</v>
      </c>
      <c r="P211" s="72">
        <v>29.64</v>
      </c>
    </row>
    <row r="212" spans="1:18" ht="18" customHeight="1" x14ac:dyDescent="0.15">
      <c r="A212" s="79" t="s">
        <v>127</v>
      </c>
      <c r="B212" s="80">
        <f t="shared" si="24"/>
        <v>1</v>
      </c>
      <c r="C212" s="64"/>
      <c r="D212" s="64"/>
      <c r="E212" s="64">
        <v>1</v>
      </c>
      <c r="F212" s="65">
        <v>1</v>
      </c>
      <c r="G212" s="64"/>
      <c r="H212" s="80">
        <f>SUM(I212:J212)</f>
        <v>31</v>
      </c>
      <c r="I212" s="64">
        <v>31</v>
      </c>
      <c r="J212" s="64"/>
      <c r="K212" s="65"/>
      <c r="L212" s="64">
        <v>157</v>
      </c>
      <c r="M212" s="64">
        <v>3</v>
      </c>
      <c r="N212" s="325">
        <v>7216</v>
      </c>
      <c r="O212" s="325">
        <v>15897</v>
      </c>
      <c r="P212" s="72">
        <v>2.0499999999999998</v>
      </c>
    </row>
    <row r="213" spans="1:18" s="45" customFormat="1" ht="18" customHeight="1" x14ac:dyDescent="0.15">
      <c r="A213" s="87" t="s">
        <v>110</v>
      </c>
      <c r="B213" s="80">
        <v>15</v>
      </c>
      <c r="C213" s="80">
        <v>3</v>
      </c>
      <c r="D213" s="80">
        <v>5</v>
      </c>
      <c r="E213" s="80">
        <v>7</v>
      </c>
      <c r="F213" s="88">
        <v>28</v>
      </c>
      <c r="G213" s="88">
        <v>0</v>
      </c>
      <c r="H213" s="80">
        <f>SUM(H214:H228)</f>
        <v>438</v>
      </c>
      <c r="I213" s="80">
        <f>SUM(I214:I228)</f>
        <v>194</v>
      </c>
      <c r="J213" s="80">
        <f>SUM(J214:J228)</f>
        <v>244</v>
      </c>
      <c r="K213" s="88">
        <v>137</v>
      </c>
      <c r="L213" s="89">
        <f>SUM(L214:L228)</f>
        <v>3247</v>
      </c>
      <c r="M213" s="80">
        <v>351</v>
      </c>
      <c r="N213" s="91">
        <f>SUM(N214:N228)</f>
        <v>129930</v>
      </c>
      <c r="O213" s="91">
        <f>SUM(O214:O228)</f>
        <v>266075</v>
      </c>
      <c r="P213" s="118">
        <f>SUM(P214:P228)</f>
        <v>411.84000000000009</v>
      </c>
      <c r="Q213" s="52"/>
      <c r="R213" s="52"/>
    </row>
    <row r="214" spans="1:18" ht="18" customHeight="1" x14ac:dyDescent="0.15">
      <c r="A214" s="79" t="s">
        <v>572</v>
      </c>
      <c r="B214" s="80">
        <f t="shared" ref="B214:B228" si="27">SUM(C214:E214)</f>
        <v>1</v>
      </c>
      <c r="C214" s="64">
        <v>1</v>
      </c>
      <c r="D214" s="64"/>
      <c r="E214" s="64"/>
      <c r="F214" s="65"/>
      <c r="G214" s="64"/>
      <c r="H214" s="80">
        <f>SUM(I214:J214)</f>
        <v>43</v>
      </c>
      <c r="I214" s="97"/>
      <c r="J214" s="97">
        <v>43</v>
      </c>
      <c r="K214" s="97">
        <v>16</v>
      </c>
      <c r="L214" s="97">
        <v>382</v>
      </c>
      <c r="M214" s="97">
        <v>39</v>
      </c>
      <c r="N214" s="326">
        <v>15648</v>
      </c>
      <c r="O214" s="326">
        <v>31461</v>
      </c>
      <c r="P214" s="122">
        <v>48.66</v>
      </c>
      <c r="Q214" s="49"/>
      <c r="R214" s="49"/>
    </row>
    <row r="215" spans="1:18" ht="18" customHeight="1" x14ac:dyDescent="0.15">
      <c r="A215" s="79" t="s">
        <v>574</v>
      </c>
      <c r="B215" s="80">
        <f t="shared" si="27"/>
        <v>1</v>
      </c>
      <c r="C215" s="64">
        <v>1</v>
      </c>
      <c r="D215" s="64"/>
      <c r="E215" s="64"/>
      <c r="F215" s="65"/>
      <c r="G215" s="64"/>
      <c r="H215" s="80">
        <f t="shared" ref="H215:H228" si="28">SUM(I215:J215)</f>
        <v>54</v>
      </c>
      <c r="I215" s="97"/>
      <c r="J215" s="97">
        <v>54</v>
      </c>
      <c r="K215" s="97">
        <v>25</v>
      </c>
      <c r="L215" s="97">
        <v>406</v>
      </c>
      <c r="M215" s="97">
        <v>52</v>
      </c>
      <c r="N215" s="326">
        <v>17232</v>
      </c>
      <c r="O215" s="326">
        <v>33917</v>
      </c>
      <c r="P215" s="122">
        <v>46.17</v>
      </c>
    </row>
    <row r="216" spans="1:18" ht="18" customHeight="1" x14ac:dyDescent="0.15">
      <c r="A216" s="79" t="s">
        <v>1101</v>
      </c>
      <c r="B216" s="80">
        <f t="shared" si="27"/>
        <v>1</v>
      </c>
      <c r="C216" s="64">
        <v>1</v>
      </c>
      <c r="D216" s="64"/>
      <c r="E216" s="64"/>
      <c r="F216" s="65"/>
      <c r="G216" s="64"/>
      <c r="H216" s="80">
        <f t="shared" si="28"/>
        <v>30</v>
      </c>
      <c r="I216" s="97"/>
      <c r="J216" s="97">
        <v>30</v>
      </c>
      <c r="K216" s="97">
        <v>16</v>
      </c>
      <c r="L216" s="97">
        <v>229</v>
      </c>
      <c r="M216" s="97">
        <v>25</v>
      </c>
      <c r="N216" s="326">
        <v>10612</v>
      </c>
      <c r="O216" s="326">
        <v>20241</v>
      </c>
      <c r="P216" s="122">
        <v>18.329999999999998</v>
      </c>
    </row>
    <row r="217" spans="1:18" ht="18" customHeight="1" x14ac:dyDescent="0.15">
      <c r="A217" s="79" t="s">
        <v>576</v>
      </c>
      <c r="B217" s="80">
        <f t="shared" si="27"/>
        <v>1</v>
      </c>
      <c r="C217" s="64"/>
      <c r="D217" s="64">
        <v>1</v>
      </c>
      <c r="E217" s="64"/>
      <c r="F217" s="65"/>
      <c r="G217" s="64"/>
      <c r="H217" s="80">
        <f t="shared" si="28"/>
        <v>26</v>
      </c>
      <c r="I217" s="97"/>
      <c r="J217" s="97">
        <v>26</v>
      </c>
      <c r="K217" s="97">
        <v>14</v>
      </c>
      <c r="L217" s="97">
        <v>97</v>
      </c>
      <c r="M217" s="97">
        <v>52</v>
      </c>
      <c r="N217" s="326">
        <v>2931</v>
      </c>
      <c r="O217" s="326">
        <v>5340</v>
      </c>
      <c r="P217" s="122">
        <v>47.82</v>
      </c>
    </row>
    <row r="218" spans="1:18" ht="18" customHeight="1" x14ac:dyDescent="0.15">
      <c r="A218" s="79" t="s">
        <v>578</v>
      </c>
      <c r="B218" s="80">
        <f t="shared" si="27"/>
        <v>1</v>
      </c>
      <c r="C218" s="64"/>
      <c r="D218" s="64">
        <v>1</v>
      </c>
      <c r="E218" s="64"/>
      <c r="F218" s="65"/>
      <c r="G218" s="64"/>
      <c r="H218" s="80">
        <f t="shared" si="28"/>
        <v>21</v>
      </c>
      <c r="I218" s="97"/>
      <c r="J218" s="97">
        <v>21</v>
      </c>
      <c r="K218" s="97">
        <v>16</v>
      </c>
      <c r="L218" s="97">
        <v>108</v>
      </c>
      <c r="M218" s="97">
        <v>31</v>
      </c>
      <c r="N218" s="326">
        <v>2942</v>
      </c>
      <c r="O218" s="326">
        <v>5275</v>
      </c>
      <c r="P218" s="122">
        <v>22.05</v>
      </c>
    </row>
    <row r="219" spans="1:18" ht="18" customHeight="1" x14ac:dyDescent="0.15">
      <c r="A219" s="79" t="s">
        <v>581</v>
      </c>
      <c r="B219" s="80">
        <f t="shared" si="27"/>
        <v>1</v>
      </c>
      <c r="C219" s="64"/>
      <c r="D219" s="64">
        <v>1</v>
      </c>
      <c r="E219" s="64"/>
      <c r="F219" s="65"/>
      <c r="G219" s="64"/>
      <c r="H219" s="80">
        <f t="shared" si="28"/>
        <v>29</v>
      </c>
      <c r="I219" s="97"/>
      <c r="J219" s="97">
        <v>29</v>
      </c>
      <c r="K219" s="97">
        <v>20</v>
      </c>
      <c r="L219" s="97">
        <v>83</v>
      </c>
      <c r="M219" s="97">
        <v>42</v>
      </c>
      <c r="N219" s="326">
        <v>1855</v>
      </c>
      <c r="O219" s="326">
        <v>3243</v>
      </c>
      <c r="P219" s="122">
        <v>79.510000000000005</v>
      </c>
    </row>
    <row r="220" spans="1:18" ht="18" customHeight="1" x14ac:dyDescent="0.15">
      <c r="A220" s="79" t="s">
        <v>583</v>
      </c>
      <c r="B220" s="80">
        <f t="shared" si="27"/>
        <v>1</v>
      </c>
      <c r="C220" s="64"/>
      <c r="D220" s="64">
        <v>1</v>
      </c>
      <c r="E220" s="64"/>
      <c r="F220" s="65"/>
      <c r="G220" s="64"/>
      <c r="H220" s="80">
        <f t="shared" si="28"/>
        <v>24</v>
      </c>
      <c r="I220" s="97"/>
      <c r="J220" s="97">
        <v>24</v>
      </c>
      <c r="K220" s="97">
        <v>18</v>
      </c>
      <c r="L220" s="97">
        <v>66</v>
      </c>
      <c r="M220" s="97">
        <v>34</v>
      </c>
      <c r="N220" s="326">
        <v>1979</v>
      </c>
      <c r="O220" s="326">
        <v>3643</v>
      </c>
      <c r="P220" s="122">
        <v>38.19</v>
      </c>
    </row>
    <row r="221" spans="1:18" ht="18" customHeight="1" x14ac:dyDescent="0.15">
      <c r="A221" s="79" t="s">
        <v>587</v>
      </c>
      <c r="B221" s="80">
        <f t="shared" si="27"/>
        <v>1</v>
      </c>
      <c r="C221" s="64"/>
      <c r="D221" s="64">
        <v>1</v>
      </c>
      <c r="E221" s="64"/>
      <c r="F221" s="65"/>
      <c r="G221" s="64"/>
      <c r="H221" s="80">
        <f t="shared" si="28"/>
        <v>17</v>
      </c>
      <c r="I221" s="97"/>
      <c r="J221" s="97">
        <v>17</v>
      </c>
      <c r="K221" s="97">
        <v>12</v>
      </c>
      <c r="L221" s="97">
        <v>66</v>
      </c>
      <c r="M221" s="97">
        <v>25</v>
      </c>
      <c r="N221" s="326">
        <v>1524</v>
      </c>
      <c r="O221" s="326">
        <v>2760</v>
      </c>
      <c r="P221" s="122">
        <v>70.56</v>
      </c>
    </row>
    <row r="222" spans="1:18" ht="18" customHeight="1" x14ac:dyDescent="0.15">
      <c r="A222" s="79" t="s">
        <v>146</v>
      </c>
      <c r="B222" s="80">
        <f t="shared" si="27"/>
        <v>1</v>
      </c>
      <c r="C222" s="64"/>
      <c r="D222" s="64"/>
      <c r="E222" s="64">
        <v>1</v>
      </c>
      <c r="F222" s="65">
        <v>1</v>
      </c>
      <c r="G222" s="64"/>
      <c r="H222" s="80">
        <f t="shared" si="28"/>
        <v>18</v>
      </c>
      <c r="I222" s="97">
        <v>18</v>
      </c>
      <c r="J222" s="97"/>
      <c r="K222" s="97"/>
      <c r="L222" s="97">
        <v>109</v>
      </c>
      <c r="M222" s="97">
        <v>3</v>
      </c>
      <c r="N222" s="326">
        <v>3450</v>
      </c>
      <c r="O222" s="326">
        <v>5956</v>
      </c>
      <c r="P222" s="122">
        <v>0.92</v>
      </c>
    </row>
    <row r="223" spans="1:18" ht="18" customHeight="1" x14ac:dyDescent="0.15">
      <c r="A223" s="79" t="s">
        <v>539</v>
      </c>
      <c r="B223" s="80">
        <f t="shared" si="27"/>
        <v>1</v>
      </c>
      <c r="C223" s="64"/>
      <c r="D223" s="64"/>
      <c r="E223" s="64">
        <v>1</v>
      </c>
      <c r="F223" s="65">
        <v>10</v>
      </c>
      <c r="G223" s="64"/>
      <c r="H223" s="80">
        <f t="shared" si="28"/>
        <v>40</v>
      </c>
      <c r="I223" s="97">
        <v>40</v>
      </c>
      <c r="J223" s="97"/>
      <c r="K223" s="97"/>
      <c r="L223" s="97">
        <v>344</v>
      </c>
      <c r="M223" s="97">
        <v>17</v>
      </c>
      <c r="N223" s="326">
        <v>17538</v>
      </c>
      <c r="O223" s="326">
        <v>36945</v>
      </c>
      <c r="P223" s="122">
        <v>18.100000000000001</v>
      </c>
    </row>
    <row r="224" spans="1:18" ht="18" customHeight="1" x14ac:dyDescent="0.15">
      <c r="A224" s="79" t="s">
        <v>591</v>
      </c>
      <c r="B224" s="80">
        <f t="shared" si="27"/>
        <v>1</v>
      </c>
      <c r="C224" s="64"/>
      <c r="D224" s="64"/>
      <c r="E224" s="64">
        <v>1</v>
      </c>
      <c r="F224" s="65">
        <v>3</v>
      </c>
      <c r="G224" s="64"/>
      <c r="H224" s="80">
        <f t="shared" si="28"/>
        <v>36</v>
      </c>
      <c r="I224" s="97">
        <v>36</v>
      </c>
      <c r="J224" s="97"/>
      <c r="K224" s="97"/>
      <c r="L224" s="97">
        <v>413</v>
      </c>
      <c r="M224" s="97">
        <v>5</v>
      </c>
      <c r="N224" s="326">
        <v>14009</v>
      </c>
      <c r="O224" s="326">
        <v>31010</v>
      </c>
      <c r="P224" s="122">
        <v>5.23</v>
      </c>
    </row>
    <row r="225" spans="1:16" ht="18" customHeight="1" x14ac:dyDescent="0.15">
      <c r="A225" s="79" t="s">
        <v>593</v>
      </c>
      <c r="B225" s="80">
        <f t="shared" si="27"/>
        <v>1</v>
      </c>
      <c r="C225" s="64"/>
      <c r="D225" s="64"/>
      <c r="E225" s="64">
        <v>1</v>
      </c>
      <c r="F225" s="65">
        <v>2</v>
      </c>
      <c r="G225" s="64"/>
      <c r="H225" s="80">
        <f t="shared" si="28"/>
        <v>31</v>
      </c>
      <c r="I225" s="97">
        <v>31</v>
      </c>
      <c r="J225" s="97"/>
      <c r="K225" s="97"/>
      <c r="L225" s="97">
        <v>410</v>
      </c>
      <c r="M225" s="97">
        <v>4</v>
      </c>
      <c r="N225" s="326">
        <v>15890</v>
      </c>
      <c r="O225" s="326">
        <v>40015</v>
      </c>
      <c r="P225" s="122">
        <v>1.91</v>
      </c>
    </row>
    <row r="226" spans="1:16" ht="18" customHeight="1" x14ac:dyDescent="0.15">
      <c r="A226" s="79" t="s">
        <v>540</v>
      </c>
      <c r="B226" s="80">
        <f t="shared" si="27"/>
        <v>1</v>
      </c>
      <c r="C226" s="64"/>
      <c r="D226" s="64"/>
      <c r="E226" s="64">
        <v>1</v>
      </c>
      <c r="F226" s="65">
        <v>5</v>
      </c>
      <c r="G226" s="64"/>
      <c r="H226" s="80">
        <f t="shared" si="28"/>
        <v>25</v>
      </c>
      <c r="I226" s="97">
        <v>25</v>
      </c>
      <c r="J226" s="97"/>
      <c r="K226" s="97"/>
      <c r="L226" s="97">
        <v>266</v>
      </c>
      <c r="M226" s="97">
        <v>7</v>
      </c>
      <c r="N226" s="326">
        <v>8362</v>
      </c>
      <c r="O226" s="326">
        <v>18927</v>
      </c>
      <c r="P226" s="122">
        <v>3.7</v>
      </c>
    </row>
    <row r="227" spans="1:16" ht="18" customHeight="1" x14ac:dyDescent="0.15">
      <c r="A227" s="79" t="s">
        <v>595</v>
      </c>
      <c r="B227" s="80">
        <f t="shared" si="27"/>
        <v>1</v>
      </c>
      <c r="C227" s="64"/>
      <c r="D227" s="64"/>
      <c r="E227" s="64">
        <v>1</v>
      </c>
      <c r="F227" s="65">
        <v>6</v>
      </c>
      <c r="G227" s="64"/>
      <c r="H227" s="80">
        <f t="shared" si="28"/>
        <v>24</v>
      </c>
      <c r="I227" s="97">
        <v>24</v>
      </c>
      <c r="J227" s="97"/>
      <c r="K227" s="97"/>
      <c r="L227" s="97">
        <v>158</v>
      </c>
      <c r="M227" s="97">
        <v>13</v>
      </c>
      <c r="N227" s="326">
        <v>10520</v>
      </c>
      <c r="O227" s="326">
        <v>16413</v>
      </c>
      <c r="P227" s="122">
        <v>9.5299999999999994</v>
      </c>
    </row>
    <row r="228" spans="1:16" ht="18" customHeight="1" x14ac:dyDescent="0.15">
      <c r="A228" s="79" t="s">
        <v>597</v>
      </c>
      <c r="B228" s="80">
        <f t="shared" si="27"/>
        <v>1</v>
      </c>
      <c r="C228" s="64"/>
      <c r="D228" s="64"/>
      <c r="E228" s="64">
        <v>1</v>
      </c>
      <c r="F228" s="65">
        <v>1</v>
      </c>
      <c r="G228" s="64"/>
      <c r="H228" s="80">
        <f t="shared" si="28"/>
        <v>20</v>
      </c>
      <c r="I228" s="97">
        <v>20</v>
      </c>
      <c r="J228" s="97"/>
      <c r="K228" s="97"/>
      <c r="L228" s="97">
        <v>110</v>
      </c>
      <c r="M228" s="97">
        <v>2</v>
      </c>
      <c r="N228" s="326">
        <v>5438</v>
      </c>
      <c r="O228" s="326">
        <v>10929</v>
      </c>
      <c r="P228" s="122">
        <v>1.1599999999999999</v>
      </c>
    </row>
    <row r="229" spans="1:16" s="45" customFormat="1" ht="18" customHeight="1" x14ac:dyDescent="0.15">
      <c r="A229" s="87" t="s">
        <v>416</v>
      </c>
      <c r="B229" s="80">
        <f t="shared" ref="B229:B247" si="29">SUM(C229:E229)</f>
        <v>18</v>
      </c>
      <c r="C229" s="80">
        <f t="shared" ref="C229:I229" si="30">SUM(C230:C247)</f>
        <v>1</v>
      </c>
      <c r="D229" s="80">
        <f t="shared" si="30"/>
        <v>17</v>
      </c>
      <c r="E229" s="80">
        <f t="shared" si="30"/>
        <v>0</v>
      </c>
      <c r="F229" s="80">
        <f t="shared" si="30"/>
        <v>0</v>
      </c>
      <c r="G229" s="80">
        <f t="shared" si="30"/>
        <v>0</v>
      </c>
      <c r="H229" s="80">
        <f t="shared" ref="H229:H247" si="31">SUM(I229:J229)</f>
        <v>400</v>
      </c>
      <c r="I229" s="80">
        <f t="shared" si="30"/>
        <v>0</v>
      </c>
      <c r="J229" s="80">
        <f t="shared" ref="J229:O229" si="32">SUM(J230:J247)</f>
        <v>400</v>
      </c>
      <c r="K229" s="88">
        <f t="shared" si="32"/>
        <v>182</v>
      </c>
      <c r="L229" s="89">
        <f t="shared" si="32"/>
        <v>1558</v>
      </c>
      <c r="M229" s="80">
        <f t="shared" si="32"/>
        <v>699</v>
      </c>
      <c r="N229" s="80">
        <f t="shared" si="32"/>
        <v>29455</v>
      </c>
      <c r="O229" s="80">
        <f t="shared" si="32"/>
        <v>49696</v>
      </c>
      <c r="P229" s="115">
        <f>SUM(P230:P247)</f>
        <v>1174.594454</v>
      </c>
    </row>
    <row r="230" spans="1:16" ht="18" customHeight="1" x14ac:dyDescent="0.15">
      <c r="A230" s="79" t="s">
        <v>272</v>
      </c>
      <c r="B230" s="80">
        <f t="shared" si="29"/>
        <v>1</v>
      </c>
      <c r="C230" s="64">
        <v>1</v>
      </c>
      <c r="D230" s="64"/>
      <c r="E230" s="64"/>
      <c r="F230" s="65"/>
      <c r="G230" s="64"/>
      <c r="H230" s="80">
        <f t="shared" si="31"/>
        <v>31</v>
      </c>
      <c r="I230" s="64"/>
      <c r="J230" s="64">
        <v>31</v>
      </c>
      <c r="K230" s="65">
        <v>13</v>
      </c>
      <c r="L230" s="64">
        <v>213</v>
      </c>
      <c r="M230" s="64">
        <v>42</v>
      </c>
      <c r="N230" s="327">
        <v>6746</v>
      </c>
      <c r="O230" s="327">
        <v>12565</v>
      </c>
      <c r="P230" s="127">
        <v>68.761376999999996</v>
      </c>
    </row>
    <row r="231" spans="1:16" ht="18" customHeight="1" x14ac:dyDescent="0.15">
      <c r="A231" s="79" t="s">
        <v>275</v>
      </c>
      <c r="B231" s="80">
        <f t="shared" si="29"/>
        <v>1</v>
      </c>
      <c r="C231" s="64"/>
      <c r="D231" s="64">
        <v>1</v>
      </c>
      <c r="E231" s="64"/>
      <c r="F231" s="65"/>
      <c r="G231" s="64"/>
      <c r="H231" s="80">
        <f t="shared" si="31"/>
        <v>15</v>
      </c>
      <c r="I231" s="64"/>
      <c r="J231" s="64">
        <v>15</v>
      </c>
      <c r="K231" s="65">
        <v>9</v>
      </c>
      <c r="L231" s="64">
        <v>61</v>
      </c>
      <c r="M231" s="64">
        <v>32</v>
      </c>
      <c r="N231" s="327">
        <v>1167</v>
      </c>
      <c r="O231" s="327">
        <v>1889</v>
      </c>
      <c r="P231" s="127">
        <v>74.124761000000007</v>
      </c>
    </row>
    <row r="232" spans="1:16" ht="18" customHeight="1" x14ac:dyDescent="0.15">
      <c r="A232" s="79" t="s">
        <v>278</v>
      </c>
      <c r="B232" s="80">
        <f t="shared" si="29"/>
        <v>1</v>
      </c>
      <c r="C232" s="64"/>
      <c r="D232" s="64">
        <v>1</v>
      </c>
      <c r="E232" s="64"/>
      <c r="F232" s="65"/>
      <c r="G232" s="64"/>
      <c r="H232" s="80">
        <f t="shared" si="31"/>
        <v>19</v>
      </c>
      <c r="I232" s="64"/>
      <c r="J232" s="64">
        <v>19</v>
      </c>
      <c r="K232" s="65">
        <v>8</v>
      </c>
      <c r="L232" s="64">
        <v>52</v>
      </c>
      <c r="M232" s="64">
        <v>38</v>
      </c>
      <c r="N232" s="327">
        <v>1003</v>
      </c>
      <c r="O232" s="327">
        <v>1552</v>
      </c>
      <c r="P232" s="127">
        <v>65.006551000000002</v>
      </c>
    </row>
    <row r="233" spans="1:16" ht="18" customHeight="1" x14ac:dyDescent="0.15">
      <c r="A233" s="79" t="s">
        <v>281</v>
      </c>
      <c r="B233" s="80">
        <f t="shared" si="29"/>
        <v>1</v>
      </c>
      <c r="C233" s="64"/>
      <c r="D233" s="64">
        <v>1</v>
      </c>
      <c r="E233" s="64"/>
      <c r="F233" s="65"/>
      <c r="G233" s="64"/>
      <c r="H233" s="80">
        <f t="shared" si="31"/>
        <v>17</v>
      </c>
      <c r="I233" s="64"/>
      <c r="J233" s="64">
        <v>17</v>
      </c>
      <c r="K233" s="65">
        <v>10</v>
      </c>
      <c r="L233" s="64">
        <v>68</v>
      </c>
      <c r="M233" s="64">
        <v>54</v>
      </c>
      <c r="N233" s="327">
        <v>1024</v>
      </c>
      <c r="O233" s="327">
        <v>1718</v>
      </c>
      <c r="P233" s="127">
        <v>104.02634</v>
      </c>
    </row>
    <row r="234" spans="1:16" ht="18" customHeight="1" x14ac:dyDescent="0.15">
      <c r="A234" s="79" t="s">
        <v>284</v>
      </c>
      <c r="B234" s="80">
        <f t="shared" si="29"/>
        <v>1</v>
      </c>
      <c r="C234" s="64"/>
      <c r="D234" s="64">
        <v>1</v>
      </c>
      <c r="E234" s="64"/>
      <c r="F234" s="65"/>
      <c r="G234" s="64"/>
      <c r="H234" s="80">
        <f t="shared" si="31"/>
        <v>20</v>
      </c>
      <c r="I234" s="64"/>
      <c r="J234" s="64">
        <v>20</v>
      </c>
      <c r="K234" s="65">
        <v>10</v>
      </c>
      <c r="L234" s="64">
        <v>67</v>
      </c>
      <c r="M234" s="64">
        <v>30</v>
      </c>
      <c r="N234" s="328">
        <v>970</v>
      </c>
      <c r="O234" s="327">
        <v>1551</v>
      </c>
      <c r="P234" s="127">
        <v>73.321225999999996</v>
      </c>
    </row>
    <row r="235" spans="1:16" ht="18" customHeight="1" x14ac:dyDescent="0.15">
      <c r="A235" s="79" t="s">
        <v>287</v>
      </c>
      <c r="B235" s="80">
        <f t="shared" si="29"/>
        <v>1</v>
      </c>
      <c r="C235" s="64"/>
      <c r="D235" s="64">
        <v>1</v>
      </c>
      <c r="E235" s="64"/>
      <c r="F235" s="65"/>
      <c r="G235" s="64"/>
      <c r="H235" s="80">
        <f t="shared" si="31"/>
        <v>20</v>
      </c>
      <c r="I235" s="64"/>
      <c r="J235" s="64">
        <v>20</v>
      </c>
      <c r="K235" s="65">
        <v>8</v>
      </c>
      <c r="L235" s="64">
        <v>55</v>
      </c>
      <c r="M235" s="64">
        <v>33</v>
      </c>
      <c r="N235" s="328">
        <v>842</v>
      </c>
      <c r="O235" s="327">
        <v>1480</v>
      </c>
      <c r="P235" s="127">
        <v>67.159070999999997</v>
      </c>
    </row>
    <row r="236" spans="1:16" ht="18" customHeight="1" x14ac:dyDescent="0.15">
      <c r="A236" s="79" t="s">
        <v>290</v>
      </c>
      <c r="B236" s="80">
        <f t="shared" si="29"/>
        <v>1</v>
      </c>
      <c r="C236" s="64"/>
      <c r="D236" s="64">
        <v>1</v>
      </c>
      <c r="E236" s="64"/>
      <c r="F236" s="65"/>
      <c r="G236" s="64"/>
      <c r="H236" s="80">
        <f t="shared" si="31"/>
        <v>18</v>
      </c>
      <c r="I236" s="64"/>
      <c r="J236" s="64">
        <v>18</v>
      </c>
      <c r="K236" s="65">
        <v>7</v>
      </c>
      <c r="L236" s="64">
        <v>52</v>
      </c>
      <c r="M236" s="64">
        <v>32</v>
      </c>
      <c r="N236" s="328">
        <v>907</v>
      </c>
      <c r="O236" s="327">
        <v>1464</v>
      </c>
      <c r="P236" s="127">
        <v>41.526426000000001</v>
      </c>
    </row>
    <row r="237" spans="1:16" ht="18" customHeight="1" x14ac:dyDescent="0.15">
      <c r="A237" s="79" t="s">
        <v>293</v>
      </c>
      <c r="B237" s="80">
        <f t="shared" si="29"/>
        <v>1</v>
      </c>
      <c r="C237" s="64"/>
      <c r="D237" s="64">
        <v>1</v>
      </c>
      <c r="E237" s="64"/>
      <c r="F237" s="65"/>
      <c r="G237" s="64"/>
      <c r="H237" s="80">
        <f t="shared" si="31"/>
        <v>39</v>
      </c>
      <c r="I237" s="64"/>
      <c r="J237" s="64">
        <v>39</v>
      </c>
      <c r="K237" s="65">
        <v>15</v>
      </c>
      <c r="L237" s="64">
        <v>111</v>
      </c>
      <c r="M237" s="64">
        <v>46</v>
      </c>
      <c r="N237" s="327">
        <v>2537</v>
      </c>
      <c r="O237" s="327">
        <v>4119</v>
      </c>
      <c r="P237" s="127">
        <v>74.169129999999996</v>
      </c>
    </row>
    <row r="238" spans="1:16" ht="18" customHeight="1" x14ac:dyDescent="0.15">
      <c r="A238" s="79" t="s">
        <v>296</v>
      </c>
      <c r="B238" s="80">
        <f t="shared" si="29"/>
        <v>1</v>
      </c>
      <c r="C238" s="64"/>
      <c r="D238" s="64">
        <v>1</v>
      </c>
      <c r="E238" s="64"/>
      <c r="F238" s="65"/>
      <c r="G238" s="64"/>
      <c r="H238" s="80">
        <f t="shared" si="31"/>
        <v>26</v>
      </c>
      <c r="I238" s="64"/>
      <c r="J238" s="64">
        <v>26</v>
      </c>
      <c r="K238" s="65">
        <v>13</v>
      </c>
      <c r="L238" s="64">
        <v>97</v>
      </c>
      <c r="M238" s="64">
        <v>41</v>
      </c>
      <c r="N238" s="327">
        <v>2500</v>
      </c>
      <c r="O238" s="327">
        <v>3939</v>
      </c>
      <c r="P238" s="127">
        <v>67.433465999999996</v>
      </c>
    </row>
    <row r="239" spans="1:16" ht="18" customHeight="1" x14ac:dyDescent="0.15">
      <c r="A239" s="79" t="s">
        <v>299</v>
      </c>
      <c r="B239" s="80">
        <f t="shared" si="29"/>
        <v>1</v>
      </c>
      <c r="C239" s="64"/>
      <c r="D239" s="64">
        <v>1</v>
      </c>
      <c r="E239" s="64"/>
      <c r="F239" s="65"/>
      <c r="G239" s="64"/>
      <c r="H239" s="80">
        <f t="shared" si="31"/>
        <v>23</v>
      </c>
      <c r="I239" s="64"/>
      <c r="J239" s="64">
        <v>23</v>
      </c>
      <c r="K239" s="65">
        <v>14</v>
      </c>
      <c r="L239" s="64">
        <v>118</v>
      </c>
      <c r="M239" s="64">
        <v>51</v>
      </c>
      <c r="N239" s="327">
        <v>1564</v>
      </c>
      <c r="O239" s="327">
        <v>2572</v>
      </c>
      <c r="P239" s="127">
        <v>65.502677000000006</v>
      </c>
    </row>
    <row r="240" spans="1:16" ht="18" customHeight="1" x14ac:dyDescent="0.15">
      <c r="A240" s="79" t="s">
        <v>302</v>
      </c>
      <c r="B240" s="80">
        <f t="shared" si="29"/>
        <v>1</v>
      </c>
      <c r="C240" s="64"/>
      <c r="D240" s="64">
        <v>1</v>
      </c>
      <c r="E240" s="64"/>
      <c r="F240" s="65"/>
      <c r="G240" s="64"/>
      <c r="H240" s="80">
        <f t="shared" si="31"/>
        <v>24</v>
      </c>
      <c r="I240" s="64"/>
      <c r="J240" s="64">
        <v>24</v>
      </c>
      <c r="K240" s="65">
        <v>10</v>
      </c>
      <c r="L240" s="64">
        <v>78</v>
      </c>
      <c r="M240" s="64">
        <v>36</v>
      </c>
      <c r="N240" s="327">
        <v>1021</v>
      </c>
      <c r="O240" s="327">
        <v>1718</v>
      </c>
      <c r="P240" s="127">
        <v>43.687218000000001</v>
      </c>
    </row>
    <row r="241" spans="1:16" ht="18" customHeight="1" x14ac:dyDescent="0.15">
      <c r="A241" s="79" t="s">
        <v>305</v>
      </c>
      <c r="B241" s="80">
        <f t="shared" si="29"/>
        <v>1</v>
      </c>
      <c r="C241" s="64"/>
      <c r="D241" s="64">
        <v>1</v>
      </c>
      <c r="E241" s="64"/>
      <c r="F241" s="65"/>
      <c r="G241" s="64"/>
      <c r="H241" s="80">
        <f t="shared" si="31"/>
        <v>18</v>
      </c>
      <c r="I241" s="64"/>
      <c r="J241" s="64">
        <v>18</v>
      </c>
      <c r="K241" s="65">
        <v>8</v>
      </c>
      <c r="L241" s="64">
        <v>62</v>
      </c>
      <c r="M241" s="64">
        <v>24</v>
      </c>
      <c r="N241" s="327">
        <v>1001</v>
      </c>
      <c r="O241" s="327">
        <v>1659</v>
      </c>
      <c r="P241" s="127">
        <v>53.510629000000002</v>
      </c>
    </row>
    <row r="242" spans="1:16" ht="18" customHeight="1" x14ac:dyDescent="0.15">
      <c r="A242" s="79" t="s">
        <v>308</v>
      </c>
      <c r="B242" s="80">
        <f t="shared" si="29"/>
        <v>1</v>
      </c>
      <c r="C242" s="64"/>
      <c r="D242" s="64">
        <v>1</v>
      </c>
      <c r="E242" s="64"/>
      <c r="F242" s="65"/>
      <c r="G242" s="64"/>
      <c r="H242" s="80">
        <f t="shared" si="31"/>
        <v>19</v>
      </c>
      <c r="I242" s="64"/>
      <c r="J242" s="64">
        <v>19</v>
      </c>
      <c r="K242" s="65">
        <v>7</v>
      </c>
      <c r="L242" s="64">
        <v>59</v>
      </c>
      <c r="M242" s="64">
        <v>21</v>
      </c>
      <c r="N242" s="327">
        <v>1023</v>
      </c>
      <c r="O242" s="327">
        <v>1712</v>
      </c>
      <c r="P242" s="127">
        <v>23.991019999999999</v>
      </c>
    </row>
    <row r="243" spans="1:16" ht="18" customHeight="1" x14ac:dyDescent="0.15">
      <c r="A243" s="79" t="s">
        <v>311</v>
      </c>
      <c r="B243" s="80">
        <f t="shared" si="29"/>
        <v>1</v>
      </c>
      <c r="C243" s="64"/>
      <c r="D243" s="64">
        <v>1</v>
      </c>
      <c r="E243" s="64"/>
      <c r="F243" s="65"/>
      <c r="G243" s="64"/>
      <c r="H243" s="80">
        <f t="shared" si="31"/>
        <v>24</v>
      </c>
      <c r="I243" s="64"/>
      <c r="J243" s="64">
        <v>24</v>
      </c>
      <c r="K243" s="65">
        <v>9</v>
      </c>
      <c r="L243" s="64">
        <v>115</v>
      </c>
      <c r="M243" s="64">
        <v>44</v>
      </c>
      <c r="N243" s="327">
        <v>2491</v>
      </c>
      <c r="O243" s="327">
        <v>4331</v>
      </c>
      <c r="P243" s="127">
        <v>43.702692999999996</v>
      </c>
    </row>
    <row r="244" spans="1:16" ht="18" customHeight="1" x14ac:dyDescent="0.15">
      <c r="A244" s="79" t="s">
        <v>314</v>
      </c>
      <c r="B244" s="80">
        <f t="shared" si="29"/>
        <v>1</v>
      </c>
      <c r="C244" s="64"/>
      <c r="D244" s="64">
        <v>1</v>
      </c>
      <c r="E244" s="64"/>
      <c r="F244" s="65"/>
      <c r="G244" s="64"/>
      <c r="H244" s="80">
        <f t="shared" si="31"/>
        <v>38</v>
      </c>
      <c r="I244" s="64"/>
      <c r="J244" s="64">
        <v>38</v>
      </c>
      <c r="K244" s="65">
        <v>16</v>
      </c>
      <c r="L244" s="64">
        <v>169</v>
      </c>
      <c r="M244" s="64">
        <v>65</v>
      </c>
      <c r="N244" s="327">
        <v>2239</v>
      </c>
      <c r="O244" s="327">
        <v>3681</v>
      </c>
      <c r="P244" s="127">
        <v>89.802550999999994</v>
      </c>
    </row>
    <row r="245" spans="1:16" ht="18" customHeight="1" x14ac:dyDescent="0.15">
      <c r="A245" s="79" t="s">
        <v>317</v>
      </c>
      <c r="B245" s="80">
        <f t="shared" si="29"/>
        <v>1</v>
      </c>
      <c r="C245" s="64"/>
      <c r="D245" s="64">
        <v>1</v>
      </c>
      <c r="E245" s="64"/>
      <c r="F245" s="65"/>
      <c r="G245" s="64"/>
      <c r="H245" s="80">
        <f t="shared" si="31"/>
        <v>11</v>
      </c>
      <c r="I245" s="64"/>
      <c r="J245" s="64">
        <v>11</v>
      </c>
      <c r="K245" s="65">
        <v>6</v>
      </c>
      <c r="L245" s="64">
        <v>48</v>
      </c>
      <c r="M245" s="64">
        <v>27</v>
      </c>
      <c r="N245" s="328">
        <v>530</v>
      </c>
      <c r="O245" s="328">
        <v>797</v>
      </c>
      <c r="P245" s="127">
        <v>55.837363000000003</v>
      </c>
    </row>
    <row r="246" spans="1:16" ht="18" customHeight="1" x14ac:dyDescent="0.15">
      <c r="A246" s="79" t="s">
        <v>320</v>
      </c>
      <c r="B246" s="80">
        <f t="shared" si="29"/>
        <v>1</v>
      </c>
      <c r="C246" s="64"/>
      <c r="D246" s="64">
        <v>1</v>
      </c>
      <c r="E246" s="64"/>
      <c r="F246" s="65"/>
      <c r="G246" s="64"/>
      <c r="H246" s="80">
        <f t="shared" si="31"/>
        <v>25</v>
      </c>
      <c r="I246" s="64"/>
      <c r="J246" s="64">
        <v>25</v>
      </c>
      <c r="K246" s="65">
        <v>13</v>
      </c>
      <c r="L246" s="64">
        <v>80</v>
      </c>
      <c r="M246" s="64">
        <v>55</v>
      </c>
      <c r="N246" s="327">
        <v>1298</v>
      </c>
      <c r="O246" s="327">
        <v>2081</v>
      </c>
      <c r="P246" s="127">
        <v>101.235373</v>
      </c>
    </row>
    <row r="247" spans="1:16" ht="18" customHeight="1" x14ac:dyDescent="0.15">
      <c r="A247" s="79" t="s">
        <v>323</v>
      </c>
      <c r="B247" s="80">
        <f t="shared" si="29"/>
        <v>1</v>
      </c>
      <c r="C247" s="64"/>
      <c r="D247" s="64">
        <v>1</v>
      </c>
      <c r="E247" s="64"/>
      <c r="F247" s="65"/>
      <c r="G247" s="64"/>
      <c r="H247" s="80">
        <f t="shared" si="31"/>
        <v>13</v>
      </c>
      <c r="I247" s="64"/>
      <c r="J247" s="64">
        <v>13</v>
      </c>
      <c r="K247" s="65">
        <v>6</v>
      </c>
      <c r="L247" s="64">
        <v>53</v>
      </c>
      <c r="M247" s="64">
        <v>28</v>
      </c>
      <c r="N247" s="328">
        <v>592</v>
      </c>
      <c r="O247" s="328">
        <v>868</v>
      </c>
      <c r="P247" s="127">
        <v>61.796582000000001</v>
      </c>
    </row>
    <row r="248" spans="1:16" ht="18" customHeight="1" x14ac:dyDescent="0.15">
      <c r="A248" s="87" t="s">
        <v>113</v>
      </c>
      <c r="B248" s="80">
        <f t="shared" ref="B248:P248" si="33">SUM(B249:B256)</f>
        <v>8</v>
      </c>
      <c r="C248" s="80">
        <f t="shared" si="33"/>
        <v>1</v>
      </c>
      <c r="D248" s="80">
        <f t="shared" si="33"/>
        <v>7</v>
      </c>
      <c r="E248" s="80">
        <f t="shared" si="33"/>
        <v>0</v>
      </c>
      <c r="F248" s="80">
        <f t="shared" si="33"/>
        <v>0</v>
      </c>
      <c r="G248" s="80">
        <f t="shared" si="33"/>
        <v>0</v>
      </c>
      <c r="H248" s="80">
        <f t="shared" si="33"/>
        <v>136</v>
      </c>
      <c r="I248" s="80">
        <f t="shared" si="33"/>
        <v>0</v>
      </c>
      <c r="J248" s="80">
        <f t="shared" si="33"/>
        <v>136</v>
      </c>
      <c r="K248" s="80">
        <f t="shared" si="33"/>
        <v>86</v>
      </c>
      <c r="L248" s="80">
        <f t="shared" si="33"/>
        <v>542</v>
      </c>
      <c r="M248" s="80">
        <f t="shared" si="33"/>
        <v>397</v>
      </c>
      <c r="N248" s="80">
        <f t="shared" si="33"/>
        <v>14047</v>
      </c>
      <c r="O248" s="80">
        <f t="shared" si="33"/>
        <v>23950</v>
      </c>
      <c r="P248" s="115">
        <f t="shared" si="33"/>
        <v>846.13999999999987</v>
      </c>
    </row>
    <row r="249" spans="1:16" ht="18" customHeight="1" x14ac:dyDescent="0.15">
      <c r="A249" s="79" t="s">
        <v>604</v>
      </c>
      <c r="B249" s="80">
        <f t="shared" ref="B249:B256" si="34">SUM(C249:E249)</f>
        <v>1</v>
      </c>
      <c r="C249" s="64">
        <v>1</v>
      </c>
      <c r="D249" s="64"/>
      <c r="E249" s="64"/>
      <c r="F249" s="65"/>
      <c r="G249" s="64"/>
      <c r="H249" s="80">
        <f t="shared" ref="H249:H256" si="35">SUM(I249:J249)</f>
        <v>14</v>
      </c>
      <c r="I249" s="64"/>
      <c r="J249" s="64">
        <v>14</v>
      </c>
      <c r="K249" s="65">
        <v>9</v>
      </c>
      <c r="L249" s="64">
        <v>73</v>
      </c>
      <c r="M249" s="64">
        <v>26</v>
      </c>
      <c r="N249" s="64">
        <v>2661</v>
      </c>
      <c r="O249" s="64">
        <v>4948</v>
      </c>
      <c r="P249" s="121">
        <v>82.43</v>
      </c>
    </row>
    <row r="250" spans="1:16" ht="18" customHeight="1" x14ac:dyDescent="0.15">
      <c r="A250" s="79" t="s">
        <v>871</v>
      </c>
      <c r="B250" s="80">
        <f t="shared" si="34"/>
        <v>1</v>
      </c>
      <c r="C250" s="64"/>
      <c r="D250" s="64">
        <v>1</v>
      </c>
      <c r="E250" s="64"/>
      <c r="F250" s="65"/>
      <c r="G250" s="64"/>
      <c r="H250" s="80">
        <f t="shared" si="35"/>
        <v>12</v>
      </c>
      <c r="I250" s="64"/>
      <c r="J250" s="64">
        <v>12</v>
      </c>
      <c r="K250" s="65">
        <v>10</v>
      </c>
      <c r="L250" s="64">
        <v>54</v>
      </c>
      <c r="M250" s="64">
        <v>51</v>
      </c>
      <c r="N250" s="64">
        <v>1096</v>
      </c>
      <c r="O250" s="64">
        <v>1786</v>
      </c>
      <c r="P250" s="121">
        <v>133.05000000000001</v>
      </c>
    </row>
    <row r="251" spans="1:16" ht="18" customHeight="1" x14ac:dyDescent="0.15">
      <c r="A251" s="79" t="s">
        <v>607</v>
      </c>
      <c r="B251" s="80">
        <f t="shared" si="34"/>
        <v>1</v>
      </c>
      <c r="C251" s="64"/>
      <c r="D251" s="64">
        <v>1</v>
      </c>
      <c r="E251" s="64"/>
      <c r="F251" s="65"/>
      <c r="G251" s="64"/>
      <c r="H251" s="80">
        <f t="shared" si="35"/>
        <v>17</v>
      </c>
      <c r="I251" s="64"/>
      <c r="J251" s="64">
        <v>17</v>
      </c>
      <c r="K251" s="65">
        <v>9</v>
      </c>
      <c r="L251" s="64">
        <v>68</v>
      </c>
      <c r="M251" s="64">
        <v>55</v>
      </c>
      <c r="N251" s="64">
        <v>1412</v>
      </c>
      <c r="O251" s="64">
        <v>2364</v>
      </c>
      <c r="P251" s="121">
        <v>122.56</v>
      </c>
    </row>
    <row r="252" spans="1:16" ht="18" customHeight="1" x14ac:dyDescent="0.15">
      <c r="A252" s="79" t="s">
        <v>610</v>
      </c>
      <c r="B252" s="80">
        <f t="shared" si="34"/>
        <v>1</v>
      </c>
      <c r="C252" s="64"/>
      <c r="D252" s="64">
        <v>1</v>
      </c>
      <c r="E252" s="64"/>
      <c r="F252" s="65"/>
      <c r="G252" s="64"/>
      <c r="H252" s="80">
        <f t="shared" si="35"/>
        <v>10</v>
      </c>
      <c r="I252" s="64"/>
      <c r="J252" s="64">
        <v>10</v>
      </c>
      <c r="K252" s="65">
        <v>7</v>
      </c>
      <c r="L252" s="64">
        <v>41</v>
      </c>
      <c r="M252" s="64">
        <v>33</v>
      </c>
      <c r="N252" s="64">
        <v>1184</v>
      </c>
      <c r="O252" s="64">
        <v>2032</v>
      </c>
      <c r="P252" s="121">
        <v>78.77</v>
      </c>
    </row>
    <row r="253" spans="1:16" ht="18" customHeight="1" x14ac:dyDescent="0.15">
      <c r="A253" s="79" t="s">
        <v>613</v>
      </c>
      <c r="B253" s="80">
        <f t="shared" si="34"/>
        <v>1</v>
      </c>
      <c r="C253" s="64"/>
      <c r="D253" s="64">
        <v>1</v>
      </c>
      <c r="E253" s="64"/>
      <c r="F253" s="65"/>
      <c r="G253" s="64"/>
      <c r="H253" s="80">
        <f t="shared" si="35"/>
        <v>19</v>
      </c>
      <c r="I253" s="64"/>
      <c r="J253" s="64">
        <v>19</v>
      </c>
      <c r="K253" s="65">
        <v>13</v>
      </c>
      <c r="L253" s="64">
        <v>64</v>
      </c>
      <c r="M253" s="64">
        <v>65</v>
      </c>
      <c r="N253" s="64">
        <v>1435</v>
      </c>
      <c r="O253" s="64">
        <v>2414</v>
      </c>
      <c r="P253" s="121">
        <v>112.48</v>
      </c>
    </row>
    <row r="254" spans="1:16" ht="18" customHeight="1" x14ac:dyDescent="0.15">
      <c r="A254" s="79" t="s">
        <v>616</v>
      </c>
      <c r="B254" s="80">
        <f t="shared" si="34"/>
        <v>1</v>
      </c>
      <c r="C254" s="64"/>
      <c r="D254" s="64">
        <v>1</v>
      </c>
      <c r="E254" s="64"/>
      <c r="F254" s="65"/>
      <c r="G254" s="64"/>
      <c r="H254" s="80">
        <f t="shared" si="35"/>
        <v>21</v>
      </c>
      <c r="I254" s="64"/>
      <c r="J254" s="64">
        <v>21</v>
      </c>
      <c r="K254" s="65">
        <v>12</v>
      </c>
      <c r="L254" s="64">
        <v>59</v>
      </c>
      <c r="M254" s="64">
        <v>53</v>
      </c>
      <c r="N254" s="64">
        <v>1545</v>
      </c>
      <c r="O254" s="64">
        <v>2486</v>
      </c>
      <c r="P254" s="121">
        <v>107.8</v>
      </c>
    </row>
    <row r="255" spans="1:16" ht="18" customHeight="1" x14ac:dyDescent="0.15">
      <c r="A255" s="79" t="s">
        <v>619</v>
      </c>
      <c r="B255" s="80">
        <f t="shared" si="34"/>
        <v>1</v>
      </c>
      <c r="C255" s="64"/>
      <c r="D255" s="64">
        <v>1</v>
      </c>
      <c r="E255" s="64"/>
      <c r="F255" s="65"/>
      <c r="G255" s="64"/>
      <c r="H255" s="80">
        <f t="shared" si="35"/>
        <v>18</v>
      </c>
      <c r="I255" s="64"/>
      <c r="J255" s="64">
        <v>18</v>
      </c>
      <c r="K255" s="65">
        <v>11</v>
      </c>
      <c r="L255" s="64">
        <v>59</v>
      </c>
      <c r="M255" s="64">
        <v>43</v>
      </c>
      <c r="N255" s="64">
        <v>1027</v>
      </c>
      <c r="O255" s="64">
        <v>1667</v>
      </c>
      <c r="P255" s="121">
        <v>99.53</v>
      </c>
    </row>
    <row r="256" spans="1:16" ht="18" customHeight="1" x14ac:dyDescent="0.15">
      <c r="A256" s="79" t="s">
        <v>622</v>
      </c>
      <c r="B256" s="80">
        <f t="shared" si="34"/>
        <v>1</v>
      </c>
      <c r="C256" s="64"/>
      <c r="D256" s="64">
        <v>1</v>
      </c>
      <c r="E256" s="64"/>
      <c r="F256" s="65"/>
      <c r="G256" s="64"/>
      <c r="H256" s="80">
        <f t="shared" si="35"/>
        <v>25</v>
      </c>
      <c r="I256" s="64"/>
      <c r="J256" s="64">
        <v>25</v>
      </c>
      <c r="K256" s="65">
        <v>15</v>
      </c>
      <c r="L256" s="64">
        <v>124</v>
      </c>
      <c r="M256" s="64">
        <v>71</v>
      </c>
      <c r="N256" s="64">
        <v>3687</v>
      </c>
      <c r="O256" s="64">
        <v>6253</v>
      </c>
      <c r="P256" s="121">
        <v>109.52</v>
      </c>
    </row>
    <row r="257" spans="1:16" s="45" customFormat="1" ht="18" customHeight="1" x14ac:dyDescent="0.15">
      <c r="A257" s="98" t="s">
        <v>1086</v>
      </c>
      <c r="B257" s="89">
        <f t="shared" ref="B257:B273" si="36">SUM(C257:E257)</f>
        <v>6</v>
      </c>
      <c r="C257" s="89">
        <f>SUM(C258:C263)</f>
        <v>1</v>
      </c>
      <c r="D257" s="89">
        <f>SUM(D258:D263)</f>
        <v>5</v>
      </c>
      <c r="E257" s="89">
        <f>SUM(E258:E263)</f>
        <v>0</v>
      </c>
      <c r="F257" s="89">
        <f>SUM(F258:F263)</f>
        <v>0</v>
      </c>
      <c r="G257" s="89">
        <f>SUM(G258:G263)</f>
        <v>0</v>
      </c>
      <c r="H257" s="89">
        <f t="shared" ref="H257:H273" si="37">SUM(I257:J257)</f>
        <v>115</v>
      </c>
      <c r="I257" s="89">
        <f t="shared" ref="I257:P257" si="38">SUM(I258:I263)</f>
        <v>0</v>
      </c>
      <c r="J257" s="89">
        <f t="shared" si="38"/>
        <v>115</v>
      </c>
      <c r="K257" s="99">
        <f t="shared" si="38"/>
        <v>74</v>
      </c>
      <c r="L257" s="89">
        <f t="shared" si="38"/>
        <v>485</v>
      </c>
      <c r="M257" s="89">
        <f t="shared" si="38"/>
        <v>275</v>
      </c>
      <c r="N257" s="89">
        <f t="shared" si="38"/>
        <v>8996</v>
      </c>
      <c r="O257" s="89">
        <f t="shared" si="38"/>
        <v>15553</v>
      </c>
      <c r="P257" s="123">
        <f t="shared" si="38"/>
        <v>815.77</v>
      </c>
    </row>
    <row r="258" spans="1:16" ht="18" customHeight="1" x14ac:dyDescent="0.15">
      <c r="A258" s="79" t="s">
        <v>328</v>
      </c>
      <c r="B258" s="80">
        <f t="shared" si="36"/>
        <v>1</v>
      </c>
      <c r="C258" s="64">
        <v>1</v>
      </c>
      <c r="D258" s="64"/>
      <c r="E258" s="64"/>
      <c r="F258" s="65"/>
      <c r="G258" s="64"/>
      <c r="H258" s="80">
        <f t="shared" si="37"/>
        <v>29</v>
      </c>
      <c r="I258" s="73"/>
      <c r="J258" s="73">
        <v>29</v>
      </c>
      <c r="K258" s="74">
        <v>15</v>
      </c>
      <c r="L258" s="73">
        <v>142</v>
      </c>
      <c r="M258" s="73">
        <v>55</v>
      </c>
      <c r="N258" s="329">
        <v>3707</v>
      </c>
      <c r="O258" s="329">
        <v>6777</v>
      </c>
      <c r="P258" s="124">
        <v>130.79</v>
      </c>
    </row>
    <row r="259" spans="1:16" ht="18" customHeight="1" x14ac:dyDescent="0.15">
      <c r="A259" s="79" t="s">
        <v>331</v>
      </c>
      <c r="B259" s="80">
        <f t="shared" si="36"/>
        <v>1</v>
      </c>
      <c r="C259" s="64"/>
      <c r="D259" s="64">
        <v>1</v>
      </c>
      <c r="E259" s="64"/>
      <c r="F259" s="65"/>
      <c r="G259" s="64"/>
      <c r="H259" s="80">
        <f t="shared" si="37"/>
        <v>19</v>
      </c>
      <c r="I259" s="73"/>
      <c r="J259" s="73">
        <v>19</v>
      </c>
      <c r="K259" s="74">
        <v>13</v>
      </c>
      <c r="L259" s="73">
        <v>60</v>
      </c>
      <c r="M259" s="73">
        <v>36</v>
      </c>
      <c r="N259" s="329">
        <v>1225</v>
      </c>
      <c r="O259" s="329">
        <v>2018</v>
      </c>
      <c r="P259" s="124">
        <v>79.11</v>
      </c>
    </row>
    <row r="260" spans="1:16" ht="18" customHeight="1" x14ac:dyDescent="0.15">
      <c r="A260" s="79" t="s">
        <v>334</v>
      </c>
      <c r="B260" s="80">
        <f t="shared" si="36"/>
        <v>1</v>
      </c>
      <c r="C260" s="64"/>
      <c r="D260" s="64">
        <v>1</v>
      </c>
      <c r="E260" s="64"/>
      <c r="F260" s="65"/>
      <c r="G260" s="64"/>
      <c r="H260" s="80">
        <f t="shared" si="37"/>
        <v>18</v>
      </c>
      <c r="I260" s="73"/>
      <c r="J260" s="73">
        <v>18</v>
      </c>
      <c r="K260" s="74">
        <v>13</v>
      </c>
      <c r="L260" s="73">
        <v>73</v>
      </c>
      <c r="M260" s="73">
        <v>53</v>
      </c>
      <c r="N260" s="329">
        <v>965</v>
      </c>
      <c r="O260" s="329">
        <v>1562</v>
      </c>
      <c r="P260" s="124">
        <v>139.44</v>
      </c>
    </row>
    <row r="261" spans="1:16" ht="18" customHeight="1" x14ac:dyDescent="0.15">
      <c r="A261" s="79" t="s">
        <v>337</v>
      </c>
      <c r="B261" s="80">
        <f t="shared" si="36"/>
        <v>1</v>
      </c>
      <c r="C261" s="64"/>
      <c r="D261" s="64">
        <v>1</v>
      </c>
      <c r="E261" s="64"/>
      <c r="F261" s="65"/>
      <c r="G261" s="64"/>
      <c r="H261" s="80">
        <f t="shared" si="37"/>
        <v>14</v>
      </c>
      <c r="I261" s="73"/>
      <c r="J261" s="73">
        <v>14</v>
      </c>
      <c r="K261" s="74">
        <v>11</v>
      </c>
      <c r="L261" s="73">
        <v>62</v>
      </c>
      <c r="M261" s="73">
        <v>44</v>
      </c>
      <c r="N261" s="329">
        <v>952</v>
      </c>
      <c r="O261" s="329">
        <v>1657</v>
      </c>
      <c r="P261" s="124">
        <v>126.65</v>
      </c>
    </row>
    <row r="262" spans="1:16" ht="18" customHeight="1" x14ac:dyDescent="0.15">
      <c r="A262" s="79" t="s">
        <v>339</v>
      </c>
      <c r="B262" s="80">
        <f t="shared" si="36"/>
        <v>1</v>
      </c>
      <c r="C262" s="64"/>
      <c r="D262" s="64">
        <v>1</v>
      </c>
      <c r="E262" s="64"/>
      <c r="F262" s="65"/>
      <c r="G262" s="64"/>
      <c r="H262" s="80">
        <f t="shared" si="37"/>
        <v>15</v>
      </c>
      <c r="I262" s="73"/>
      <c r="J262" s="73">
        <v>15</v>
      </c>
      <c r="K262" s="74">
        <v>9</v>
      </c>
      <c r="L262" s="73">
        <v>69</v>
      </c>
      <c r="M262" s="73">
        <v>44</v>
      </c>
      <c r="N262" s="329">
        <v>962</v>
      </c>
      <c r="O262" s="329">
        <v>1622</v>
      </c>
      <c r="P262" s="124">
        <v>217.48</v>
      </c>
    </row>
    <row r="263" spans="1:16" ht="18" customHeight="1" x14ac:dyDescent="0.15">
      <c r="A263" s="79" t="s">
        <v>342</v>
      </c>
      <c r="B263" s="80">
        <f t="shared" si="36"/>
        <v>1</v>
      </c>
      <c r="C263" s="64"/>
      <c r="D263" s="64">
        <v>1</v>
      </c>
      <c r="E263" s="64"/>
      <c r="F263" s="65"/>
      <c r="G263" s="64"/>
      <c r="H263" s="80">
        <f t="shared" si="37"/>
        <v>20</v>
      </c>
      <c r="I263" s="73"/>
      <c r="J263" s="73">
        <v>20</v>
      </c>
      <c r="K263" s="74">
        <v>13</v>
      </c>
      <c r="L263" s="73">
        <v>79</v>
      </c>
      <c r="M263" s="73">
        <v>43</v>
      </c>
      <c r="N263" s="329">
        <v>1185</v>
      </c>
      <c r="O263" s="329">
        <v>1917</v>
      </c>
      <c r="P263" s="124">
        <v>122.3</v>
      </c>
    </row>
    <row r="264" spans="1:16" ht="18" customHeight="1" x14ac:dyDescent="0.15">
      <c r="A264" s="87" t="s">
        <v>417</v>
      </c>
      <c r="B264" s="80">
        <f t="shared" si="36"/>
        <v>9</v>
      </c>
      <c r="C264" s="80">
        <f>SUM(C265:C273)</f>
        <v>1</v>
      </c>
      <c r="D264" s="80">
        <f>SUM(D265:D273)</f>
        <v>8</v>
      </c>
      <c r="E264" s="80">
        <f>SUM(E265:E273)</f>
        <v>0</v>
      </c>
      <c r="F264" s="80">
        <f>SUM(F265:F273)</f>
        <v>0</v>
      </c>
      <c r="G264" s="80">
        <f>SUM(G265:G273)</f>
        <v>2</v>
      </c>
      <c r="H264" s="80">
        <f t="shared" si="37"/>
        <v>204</v>
      </c>
      <c r="I264" s="80">
        <f t="shared" ref="I264:O264" si="39">SUM(I265:I273)</f>
        <v>0</v>
      </c>
      <c r="J264" s="80">
        <f t="shared" si="39"/>
        <v>204</v>
      </c>
      <c r="K264" s="88">
        <f t="shared" si="39"/>
        <v>118</v>
      </c>
      <c r="L264" s="89">
        <f t="shared" si="39"/>
        <v>881</v>
      </c>
      <c r="M264" s="80">
        <f t="shared" si="39"/>
        <v>325</v>
      </c>
      <c r="N264" s="80">
        <f t="shared" si="39"/>
        <v>19683</v>
      </c>
      <c r="O264" s="80">
        <f t="shared" si="39"/>
        <v>33782</v>
      </c>
      <c r="P264" s="115">
        <f>SUM(P265:P273)</f>
        <v>741.25999999999988</v>
      </c>
    </row>
    <row r="265" spans="1:16" ht="18" customHeight="1" x14ac:dyDescent="0.15">
      <c r="A265" s="79" t="s">
        <v>629</v>
      </c>
      <c r="B265" s="80">
        <f t="shared" si="36"/>
        <v>1</v>
      </c>
      <c r="C265" s="95">
        <v>1</v>
      </c>
      <c r="D265" s="95"/>
      <c r="E265" s="95"/>
      <c r="F265" s="95"/>
      <c r="G265" s="95"/>
      <c r="H265" s="80">
        <f t="shared" si="37"/>
        <v>27</v>
      </c>
      <c r="I265" s="64"/>
      <c r="J265" s="95">
        <v>27</v>
      </c>
      <c r="K265" s="65">
        <v>17</v>
      </c>
      <c r="L265" s="95">
        <v>179</v>
      </c>
      <c r="M265" s="95">
        <v>37</v>
      </c>
      <c r="N265" s="95">
        <v>5440</v>
      </c>
      <c r="O265" s="95">
        <v>10336</v>
      </c>
      <c r="P265" s="121">
        <v>66.13</v>
      </c>
    </row>
    <row r="266" spans="1:16" ht="18" customHeight="1" x14ac:dyDescent="0.15">
      <c r="A266" s="79" t="s">
        <v>632</v>
      </c>
      <c r="B266" s="80">
        <f t="shared" si="36"/>
        <v>1</v>
      </c>
      <c r="C266" s="95"/>
      <c r="D266" s="95">
        <v>1</v>
      </c>
      <c r="E266" s="95"/>
      <c r="F266" s="95"/>
      <c r="G266" s="95"/>
      <c r="H266" s="80">
        <f t="shared" si="37"/>
        <v>22</v>
      </c>
      <c r="I266" s="64"/>
      <c r="J266" s="95">
        <v>22</v>
      </c>
      <c r="K266" s="65">
        <v>10</v>
      </c>
      <c r="L266" s="95">
        <v>115</v>
      </c>
      <c r="M266" s="95">
        <v>28</v>
      </c>
      <c r="N266" s="95">
        <v>3363</v>
      </c>
      <c r="O266" s="95">
        <v>5729</v>
      </c>
      <c r="P266" s="121">
        <v>36.909999999999997</v>
      </c>
    </row>
    <row r="267" spans="1:16" ht="18" customHeight="1" x14ac:dyDescent="0.15">
      <c r="A267" s="79" t="s">
        <v>635</v>
      </c>
      <c r="B267" s="80">
        <f t="shared" si="36"/>
        <v>1</v>
      </c>
      <c r="C267" s="95"/>
      <c r="D267" s="95">
        <v>1</v>
      </c>
      <c r="E267" s="95"/>
      <c r="F267" s="95"/>
      <c r="G267" s="95"/>
      <c r="H267" s="80">
        <f t="shared" si="37"/>
        <v>22</v>
      </c>
      <c r="I267" s="64"/>
      <c r="J267" s="95">
        <v>22</v>
      </c>
      <c r="K267" s="65">
        <v>15</v>
      </c>
      <c r="L267" s="95">
        <v>58</v>
      </c>
      <c r="M267" s="95">
        <v>26</v>
      </c>
      <c r="N267" s="95">
        <v>1438</v>
      </c>
      <c r="O267" s="95">
        <v>2227</v>
      </c>
      <c r="P267" s="121">
        <v>73.3</v>
      </c>
    </row>
    <row r="268" spans="1:16" ht="18" customHeight="1" x14ac:dyDescent="0.15">
      <c r="A268" s="79" t="s">
        <v>638</v>
      </c>
      <c r="B268" s="80">
        <f t="shared" si="36"/>
        <v>1</v>
      </c>
      <c r="C268" s="95"/>
      <c r="D268" s="95">
        <v>1</v>
      </c>
      <c r="E268" s="95"/>
      <c r="F268" s="95"/>
      <c r="G268" s="95"/>
      <c r="H268" s="80">
        <f t="shared" si="37"/>
        <v>19</v>
      </c>
      <c r="I268" s="64"/>
      <c r="J268" s="95">
        <v>19</v>
      </c>
      <c r="K268" s="65">
        <v>11</v>
      </c>
      <c r="L268" s="95">
        <v>52</v>
      </c>
      <c r="M268" s="95">
        <v>37</v>
      </c>
      <c r="N268" s="95">
        <v>710</v>
      </c>
      <c r="O268" s="95">
        <v>1066</v>
      </c>
      <c r="P268" s="121">
        <v>72.900000000000006</v>
      </c>
    </row>
    <row r="269" spans="1:16" ht="18" customHeight="1" x14ac:dyDescent="0.15">
      <c r="A269" s="79" t="s">
        <v>641</v>
      </c>
      <c r="B269" s="80">
        <f t="shared" si="36"/>
        <v>1</v>
      </c>
      <c r="C269" s="95"/>
      <c r="D269" s="95">
        <v>1</v>
      </c>
      <c r="E269" s="95"/>
      <c r="F269" s="95"/>
      <c r="G269" s="95">
        <v>1</v>
      </c>
      <c r="H269" s="80">
        <f t="shared" si="37"/>
        <v>24</v>
      </c>
      <c r="I269" s="64"/>
      <c r="J269" s="95">
        <v>24</v>
      </c>
      <c r="K269" s="65">
        <v>19</v>
      </c>
      <c r="L269" s="95">
        <v>85</v>
      </c>
      <c r="M269" s="95">
        <v>50</v>
      </c>
      <c r="N269" s="95">
        <v>1158</v>
      </c>
      <c r="O269" s="95">
        <v>1919</v>
      </c>
      <c r="P269" s="121">
        <v>150.22999999999999</v>
      </c>
    </row>
    <row r="270" spans="1:16" ht="18" customHeight="1" x14ac:dyDescent="0.15">
      <c r="A270" s="79" t="s">
        <v>644</v>
      </c>
      <c r="B270" s="80">
        <f t="shared" si="36"/>
        <v>1</v>
      </c>
      <c r="C270" s="95"/>
      <c r="D270" s="95">
        <v>1</v>
      </c>
      <c r="E270" s="95"/>
      <c r="F270" s="95"/>
      <c r="G270" s="95">
        <v>1</v>
      </c>
      <c r="H270" s="80">
        <f t="shared" si="37"/>
        <v>18</v>
      </c>
      <c r="I270" s="64"/>
      <c r="J270" s="95">
        <v>18</v>
      </c>
      <c r="K270" s="65">
        <v>10</v>
      </c>
      <c r="L270" s="95">
        <v>93</v>
      </c>
      <c r="M270" s="95">
        <v>33</v>
      </c>
      <c r="N270" s="95">
        <v>1478</v>
      </c>
      <c r="O270" s="95">
        <v>2396</v>
      </c>
      <c r="P270" s="121">
        <v>59.38</v>
      </c>
    </row>
    <row r="271" spans="1:16" ht="18" customHeight="1" x14ac:dyDescent="0.15">
      <c r="A271" s="79" t="s">
        <v>647</v>
      </c>
      <c r="B271" s="80">
        <f t="shared" si="36"/>
        <v>1</v>
      </c>
      <c r="C271" s="95"/>
      <c r="D271" s="95">
        <v>1</v>
      </c>
      <c r="E271" s="95"/>
      <c r="F271" s="95"/>
      <c r="G271" s="95"/>
      <c r="H271" s="80">
        <f t="shared" si="37"/>
        <v>24</v>
      </c>
      <c r="I271" s="64"/>
      <c r="J271" s="95">
        <v>24</v>
      </c>
      <c r="K271" s="65">
        <v>9</v>
      </c>
      <c r="L271" s="95">
        <v>116</v>
      </c>
      <c r="M271" s="95">
        <v>32</v>
      </c>
      <c r="N271" s="95">
        <v>3452</v>
      </c>
      <c r="O271" s="95">
        <v>5962</v>
      </c>
      <c r="P271" s="121">
        <v>63.99</v>
      </c>
    </row>
    <row r="272" spans="1:16" ht="18" customHeight="1" x14ac:dyDescent="0.15">
      <c r="A272" s="79" t="s">
        <v>650</v>
      </c>
      <c r="B272" s="80">
        <f t="shared" si="36"/>
        <v>1</v>
      </c>
      <c r="C272" s="95"/>
      <c r="D272" s="95">
        <v>1</v>
      </c>
      <c r="E272" s="95"/>
      <c r="F272" s="95"/>
      <c r="G272" s="95"/>
      <c r="H272" s="80">
        <f t="shared" si="37"/>
        <v>25</v>
      </c>
      <c r="I272" s="64"/>
      <c r="J272" s="95">
        <v>25</v>
      </c>
      <c r="K272" s="65">
        <v>14</v>
      </c>
      <c r="L272" s="95">
        <v>107</v>
      </c>
      <c r="M272" s="95">
        <v>38</v>
      </c>
      <c r="N272" s="95">
        <v>1635</v>
      </c>
      <c r="O272" s="95">
        <v>2609</v>
      </c>
      <c r="P272" s="121">
        <v>66.069999999999993</v>
      </c>
    </row>
    <row r="273" spans="1:16" ht="18" customHeight="1" x14ac:dyDescent="0.15">
      <c r="A273" s="79" t="s">
        <v>653</v>
      </c>
      <c r="B273" s="80">
        <f t="shared" si="36"/>
        <v>1</v>
      </c>
      <c r="C273" s="95"/>
      <c r="D273" s="95">
        <v>1</v>
      </c>
      <c r="E273" s="95"/>
      <c r="F273" s="95"/>
      <c r="G273" s="95"/>
      <c r="H273" s="80">
        <f t="shared" si="37"/>
        <v>23</v>
      </c>
      <c r="I273" s="64"/>
      <c r="J273" s="95">
        <v>23</v>
      </c>
      <c r="K273" s="65">
        <v>13</v>
      </c>
      <c r="L273" s="95">
        <v>76</v>
      </c>
      <c r="M273" s="95">
        <v>44</v>
      </c>
      <c r="N273" s="95">
        <v>1009</v>
      </c>
      <c r="O273" s="95">
        <v>1538</v>
      </c>
      <c r="P273" s="121">
        <v>152.35</v>
      </c>
    </row>
    <row r="274" spans="1:16" s="45" customFormat="1" ht="18" customHeight="1" x14ac:dyDescent="0.15">
      <c r="A274" s="87" t="s">
        <v>418</v>
      </c>
      <c r="B274" s="80">
        <f t="shared" ref="B274:G274" si="40">SUM(B275:B283)</f>
        <v>9</v>
      </c>
      <c r="C274" s="80">
        <f t="shared" si="40"/>
        <v>2</v>
      </c>
      <c r="D274" s="80">
        <f t="shared" si="40"/>
        <v>7</v>
      </c>
      <c r="E274" s="80">
        <f t="shared" si="40"/>
        <v>0</v>
      </c>
      <c r="F274" s="80">
        <f t="shared" si="40"/>
        <v>0</v>
      </c>
      <c r="G274" s="80">
        <f t="shared" si="40"/>
        <v>2</v>
      </c>
      <c r="H274" s="80">
        <f t="shared" ref="H274:M274" si="41">SUM(H275:H283)</f>
        <v>212</v>
      </c>
      <c r="I274" s="80">
        <f t="shared" si="41"/>
        <v>0</v>
      </c>
      <c r="J274" s="80">
        <f t="shared" si="41"/>
        <v>212</v>
      </c>
      <c r="K274" s="88">
        <f t="shared" si="41"/>
        <v>127</v>
      </c>
      <c r="L274" s="89">
        <f t="shared" si="41"/>
        <v>1032</v>
      </c>
      <c r="M274" s="80">
        <f t="shared" si="41"/>
        <v>412</v>
      </c>
      <c r="N274" s="80">
        <f>SUM(N275:N283)</f>
        <v>23516</v>
      </c>
      <c r="O274" s="80">
        <f>SUM(O275:O283)</f>
        <v>41144</v>
      </c>
      <c r="P274" s="115">
        <f>SUM(P275:P283)</f>
        <v>695.37229600000001</v>
      </c>
    </row>
    <row r="275" spans="1:16" ht="18" customHeight="1" x14ac:dyDescent="0.15">
      <c r="A275" s="79" t="s">
        <v>1059</v>
      </c>
      <c r="B275" s="80">
        <f>SUM(C275:E275)</f>
        <v>1</v>
      </c>
      <c r="C275" s="64">
        <v>1</v>
      </c>
      <c r="D275" s="64"/>
      <c r="E275" s="64"/>
      <c r="F275" s="65"/>
      <c r="G275" s="64">
        <v>1</v>
      </c>
      <c r="H275" s="80">
        <f>SUM(I275:J275)</f>
        <v>38</v>
      </c>
      <c r="I275" s="64"/>
      <c r="J275" s="64">
        <v>38</v>
      </c>
      <c r="K275" s="65">
        <v>21</v>
      </c>
      <c r="L275" s="64">
        <v>232</v>
      </c>
      <c r="M275" s="64">
        <v>71</v>
      </c>
      <c r="N275" s="64">
        <v>6055</v>
      </c>
      <c r="O275" s="64">
        <v>11369</v>
      </c>
      <c r="P275" s="330">
        <v>86.948274999999995</v>
      </c>
    </row>
    <row r="276" spans="1:16" ht="18" customHeight="1" x14ac:dyDescent="0.15">
      <c r="A276" s="79" t="s">
        <v>1060</v>
      </c>
      <c r="B276" s="80">
        <f t="shared" ref="B276:B283" si="42">SUM(C276:E276)</f>
        <v>1</v>
      </c>
      <c r="C276" s="64">
        <v>1</v>
      </c>
      <c r="D276" s="64"/>
      <c r="E276" s="64"/>
      <c r="F276" s="65"/>
      <c r="G276" s="64">
        <v>1</v>
      </c>
      <c r="H276" s="80">
        <f t="shared" ref="H276:H283" si="43">SUM(I276:J276)</f>
        <v>26</v>
      </c>
      <c r="I276" s="64"/>
      <c r="J276" s="64">
        <v>26</v>
      </c>
      <c r="K276" s="65">
        <v>17</v>
      </c>
      <c r="L276" s="64">
        <v>167</v>
      </c>
      <c r="M276" s="64">
        <v>37</v>
      </c>
      <c r="N276" s="64">
        <v>4171</v>
      </c>
      <c r="O276" s="64">
        <v>8174</v>
      </c>
      <c r="P276" s="330">
        <v>43.194318000000003</v>
      </c>
    </row>
    <row r="277" spans="1:16" ht="18" customHeight="1" x14ac:dyDescent="0.15">
      <c r="A277" s="79" t="s">
        <v>1061</v>
      </c>
      <c r="B277" s="80">
        <f t="shared" si="42"/>
        <v>1</v>
      </c>
      <c r="C277" s="64"/>
      <c r="D277" s="64">
        <v>1</v>
      </c>
      <c r="E277" s="64"/>
      <c r="F277" s="65"/>
      <c r="G277" s="64"/>
      <c r="H277" s="80">
        <f t="shared" si="43"/>
        <v>18</v>
      </c>
      <c r="I277" s="64"/>
      <c r="J277" s="64">
        <v>18</v>
      </c>
      <c r="K277" s="65">
        <v>10</v>
      </c>
      <c r="L277" s="64">
        <v>73</v>
      </c>
      <c r="M277" s="64">
        <v>31</v>
      </c>
      <c r="N277" s="64">
        <v>1295</v>
      </c>
      <c r="O277" s="64">
        <v>2132</v>
      </c>
      <c r="P277" s="330">
        <v>46.995528999999998</v>
      </c>
    </row>
    <row r="278" spans="1:16" ht="18" customHeight="1" x14ac:dyDescent="0.15">
      <c r="A278" s="79" t="s">
        <v>1062</v>
      </c>
      <c r="B278" s="80">
        <f t="shared" si="42"/>
        <v>1</v>
      </c>
      <c r="C278" s="64"/>
      <c r="D278" s="64">
        <v>1</v>
      </c>
      <c r="E278" s="64"/>
      <c r="F278" s="65"/>
      <c r="G278" s="64"/>
      <c r="H278" s="80">
        <f t="shared" si="43"/>
        <v>23</v>
      </c>
      <c r="I278" s="64"/>
      <c r="J278" s="64">
        <v>23</v>
      </c>
      <c r="K278" s="65">
        <v>12</v>
      </c>
      <c r="L278" s="64">
        <v>127</v>
      </c>
      <c r="M278" s="64">
        <v>40</v>
      </c>
      <c r="N278" s="64">
        <v>2263</v>
      </c>
      <c r="O278" s="64">
        <v>3704</v>
      </c>
      <c r="P278" s="330">
        <v>61.442346000000001</v>
      </c>
    </row>
    <row r="279" spans="1:16" ht="18" customHeight="1" x14ac:dyDescent="0.15">
      <c r="A279" s="79" t="s">
        <v>1063</v>
      </c>
      <c r="B279" s="80">
        <f t="shared" si="42"/>
        <v>1</v>
      </c>
      <c r="C279" s="64"/>
      <c r="D279" s="64">
        <v>1</v>
      </c>
      <c r="E279" s="64"/>
      <c r="F279" s="65"/>
      <c r="G279" s="64"/>
      <c r="H279" s="80">
        <f t="shared" si="43"/>
        <v>15</v>
      </c>
      <c r="I279" s="64"/>
      <c r="J279" s="64">
        <v>15</v>
      </c>
      <c r="K279" s="65">
        <v>8</v>
      </c>
      <c r="L279" s="64">
        <v>62</v>
      </c>
      <c r="M279" s="64">
        <v>27</v>
      </c>
      <c r="N279" s="64">
        <v>1416</v>
      </c>
      <c r="O279" s="64">
        <v>2304</v>
      </c>
      <c r="P279" s="330">
        <v>50.985666999999999</v>
      </c>
    </row>
    <row r="280" spans="1:16" ht="18" customHeight="1" x14ac:dyDescent="0.15">
      <c r="A280" s="79" t="s">
        <v>1064</v>
      </c>
      <c r="B280" s="80">
        <f t="shared" si="42"/>
        <v>1</v>
      </c>
      <c r="C280" s="64"/>
      <c r="D280" s="64">
        <v>1</v>
      </c>
      <c r="E280" s="64"/>
      <c r="F280" s="65"/>
      <c r="G280" s="64"/>
      <c r="H280" s="80">
        <f t="shared" si="43"/>
        <v>31</v>
      </c>
      <c r="I280" s="64"/>
      <c r="J280" s="64">
        <v>31</v>
      </c>
      <c r="K280" s="65">
        <v>17</v>
      </c>
      <c r="L280" s="64">
        <v>109</v>
      </c>
      <c r="M280" s="64">
        <v>55</v>
      </c>
      <c r="N280" s="64">
        <v>2579</v>
      </c>
      <c r="O280" s="64">
        <v>4515</v>
      </c>
      <c r="P280" s="330">
        <v>55.296092000000002</v>
      </c>
    </row>
    <row r="281" spans="1:16" ht="18" customHeight="1" x14ac:dyDescent="0.15">
      <c r="A281" s="79" t="s">
        <v>1065</v>
      </c>
      <c r="B281" s="80">
        <f t="shared" si="42"/>
        <v>1</v>
      </c>
      <c r="C281" s="64"/>
      <c r="D281" s="64">
        <v>1</v>
      </c>
      <c r="E281" s="64"/>
      <c r="F281" s="65"/>
      <c r="G281" s="64"/>
      <c r="H281" s="80">
        <f t="shared" si="43"/>
        <v>13</v>
      </c>
      <c r="I281" s="64"/>
      <c r="J281" s="64">
        <v>13</v>
      </c>
      <c r="K281" s="65">
        <v>12</v>
      </c>
      <c r="L281" s="64">
        <v>47</v>
      </c>
      <c r="M281" s="64">
        <v>33</v>
      </c>
      <c r="N281" s="64">
        <v>1277</v>
      </c>
      <c r="O281" s="64">
        <v>1962</v>
      </c>
      <c r="P281" s="330">
        <v>148.44695999999999</v>
      </c>
    </row>
    <row r="282" spans="1:16" ht="18" customHeight="1" x14ac:dyDescent="0.15">
      <c r="A282" s="79" t="s">
        <v>1066</v>
      </c>
      <c r="B282" s="80">
        <f t="shared" si="42"/>
        <v>1</v>
      </c>
      <c r="C282" s="64"/>
      <c r="D282" s="64">
        <v>1</v>
      </c>
      <c r="E282" s="64"/>
      <c r="F282" s="65"/>
      <c r="G282" s="64"/>
      <c r="H282" s="80">
        <f t="shared" si="43"/>
        <v>21</v>
      </c>
      <c r="I282" s="64"/>
      <c r="J282" s="64">
        <v>21</v>
      </c>
      <c r="K282" s="65">
        <v>10</v>
      </c>
      <c r="L282" s="64">
        <v>99</v>
      </c>
      <c r="M282" s="64">
        <v>43</v>
      </c>
      <c r="N282" s="64">
        <v>2050</v>
      </c>
      <c r="O282" s="64">
        <v>3220</v>
      </c>
      <c r="P282" s="330">
        <v>71.895375999999999</v>
      </c>
    </row>
    <row r="283" spans="1:16" ht="18" customHeight="1" x14ac:dyDescent="0.15">
      <c r="A283" s="79" t="s">
        <v>1067</v>
      </c>
      <c r="B283" s="80">
        <f t="shared" si="42"/>
        <v>1</v>
      </c>
      <c r="C283" s="64"/>
      <c r="D283" s="64">
        <v>1</v>
      </c>
      <c r="E283" s="64"/>
      <c r="F283" s="65"/>
      <c r="G283" s="64"/>
      <c r="H283" s="80">
        <f t="shared" si="43"/>
        <v>27</v>
      </c>
      <c r="I283" s="64"/>
      <c r="J283" s="64">
        <v>27</v>
      </c>
      <c r="K283" s="65">
        <v>20</v>
      </c>
      <c r="L283" s="64">
        <v>116</v>
      </c>
      <c r="M283" s="64">
        <v>75</v>
      </c>
      <c r="N283" s="64">
        <v>2410</v>
      </c>
      <c r="O283" s="64">
        <v>3764</v>
      </c>
      <c r="P283" s="330">
        <v>130.167733</v>
      </c>
    </row>
    <row r="284" spans="1:16" s="45" customFormat="1" ht="18" customHeight="1" x14ac:dyDescent="0.15">
      <c r="A284" s="98" t="s">
        <v>1085</v>
      </c>
      <c r="B284" s="80">
        <f t="shared" ref="B284:B292" si="44">SUM(C284:E284)</f>
        <v>8</v>
      </c>
      <c r="C284" s="80">
        <f>SUM(C285:C292)</f>
        <v>1</v>
      </c>
      <c r="D284" s="80">
        <f>SUM(D285:D292)</f>
        <v>7</v>
      </c>
      <c r="E284" s="80">
        <f>SUM(E285:E292)</f>
        <v>0</v>
      </c>
      <c r="F284" s="80">
        <f>SUM(F285:F292)</f>
        <v>0</v>
      </c>
      <c r="G284" s="80">
        <f>SUM(G285:G292)</f>
        <v>0</v>
      </c>
      <c r="H284" s="80">
        <f t="shared" ref="H284:H292" si="45">SUM(I284:J284)</f>
        <v>153</v>
      </c>
      <c r="I284" s="80">
        <f t="shared" ref="I284:P284" si="46">SUM(I285:I292)</f>
        <v>0</v>
      </c>
      <c r="J284" s="80">
        <f t="shared" si="46"/>
        <v>153</v>
      </c>
      <c r="K284" s="88">
        <f t="shared" si="46"/>
        <v>96</v>
      </c>
      <c r="L284" s="89">
        <f t="shared" si="46"/>
        <v>663</v>
      </c>
      <c r="M284" s="80">
        <f t="shared" si="46"/>
        <v>256</v>
      </c>
      <c r="N284" s="80">
        <f t="shared" si="46"/>
        <v>17087</v>
      </c>
      <c r="O284" s="80">
        <f t="shared" si="46"/>
        <v>30050</v>
      </c>
      <c r="P284" s="115">
        <f t="shared" si="46"/>
        <v>384.24000000000007</v>
      </c>
    </row>
    <row r="285" spans="1:16" ht="18" customHeight="1" x14ac:dyDescent="0.15">
      <c r="A285" s="79" t="s">
        <v>688</v>
      </c>
      <c r="B285" s="80">
        <f t="shared" si="44"/>
        <v>1</v>
      </c>
      <c r="C285" s="64">
        <v>1</v>
      </c>
      <c r="D285" s="64"/>
      <c r="E285" s="64"/>
      <c r="F285" s="65"/>
      <c r="G285" s="64"/>
      <c r="H285" s="80">
        <f t="shared" si="45"/>
        <v>26</v>
      </c>
      <c r="I285" s="64"/>
      <c r="J285" s="64">
        <v>26</v>
      </c>
      <c r="K285" s="65">
        <v>13</v>
      </c>
      <c r="L285" s="64">
        <v>161</v>
      </c>
      <c r="M285" s="64">
        <v>46</v>
      </c>
      <c r="N285" s="146">
        <v>5147</v>
      </c>
      <c r="O285" s="146">
        <v>9578</v>
      </c>
      <c r="P285" s="121">
        <v>47.41</v>
      </c>
    </row>
    <row r="286" spans="1:16" ht="18" customHeight="1" x14ac:dyDescent="0.15">
      <c r="A286" s="79" t="s">
        <v>691</v>
      </c>
      <c r="B286" s="80">
        <f t="shared" si="44"/>
        <v>1</v>
      </c>
      <c r="C286" s="64"/>
      <c r="D286" s="64">
        <v>1</v>
      </c>
      <c r="E286" s="64"/>
      <c r="F286" s="65"/>
      <c r="G286" s="64"/>
      <c r="H286" s="80">
        <f t="shared" si="45"/>
        <v>16</v>
      </c>
      <c r="I286" s="64"/>
      <c r="J286" s="64">
        <v>16</v>
      </c>
      <c r="K286" s="65">
        <v>10</v>
      </c>
      <c r="L286" s="64">
        <v>37</v>
      </c>
      <c r="M286" s="64">
        <v>24</v>
      </c>
      <c r="N286" s="148">
        <v>920</v>
      </c>
      <c r="O286" s="146">
        <v>1458</v>
      </c>
      <c r="P286" s="121">
        <v>38.590000000000003</v>
      </c>
    </row>
    <row r="287" spans="1:16" ht="18" customHeight="1" x14ac:dyDescent="0.15">
      <c r="A287" s="79" t="s">
        <v>694</v>
      </c>
      <c r="B287" s="80">
        <f t="shared" si="44"/>
        <v>1</v>
      </c>
      <c r="C287" s="64"/>
      <c r="D287" s="64">
        <v>1</v>
      </c>
      <c r="E287" s="64"/>
      <c r="F287" s="65"/>
      <c r="G287" s="64"/>
      <c r="H287" s="80">
        <f t="shared" si="45"/>
        <v>15</v>
      </c>
      <c r="I287" s="64"/>
      <c r="J287" s="64">
        <v>15</v>
      </c>
      <c r="K287" s="65">
        <v>9</v>
      </c>
      <c r="L287" s="64">
        <v>54</v>
      </c>
      <c r="M287" s="64">
        <v>21</v>
      </c>
      <c r="N287" s="146">
        <v>1118</v>
      </c>
      <c r="O287" s="146">
        <v>1753</v>
      </c>
      <c r="P287" s="121">
        <v>45.86</v>
      </c>
    </row>
    <row r="288" spans="1:16" ht="18" customHeight="1" x14ac:dyDescent="0.15">
      <c r="A288" s="79" t="s">
        <v>697</v>
      </c>
      <c r="B288" s="80">
        <f t="shared" si="44"/>
        <v>1</v>
      </c>
      <c r="C288" s="64"/>
      <c r="D288" s="64">
        <v>1</v>
      </c>
      <c r="E288" s="64"/>
      <c r="F288" s="65"/>
      <c r="G288" s="64"/>
      <c r="H288" s="80">
        <f t="shared" si="45"/>
        <v>17</v>
      </c>
      <c r="I288" s="64"/>
      <c r="J288" s="64">
        <v>17</v>
      </c>
      <c r="K288" s="65">
        <v>14</v>
      </c>
      <c r="L288" s="64">
        <v>62</v>
      </c>
      <c r="M288" s="64">
        <v>33</v>
      </c>
      <c r="N288" s="146">
        <v>1499</v>
      </c>
      <c r="O288" s="146">
        <v>2503</v>
      </c>
      <c r="P288" s="121">
        <v>48.5</v>
      </c>
    </row>
    <row r="289" spans="1:16" ht="18" customHeight="1" x14ac:dyDescent="0.15">
      <c r="A289" s="79" t="s">
        <v>700</v>
      </c>
      <c r="B289" s="80">
        <f t="shared" si="44"/>
        <v>1</v>
      </c>
      <c r="C289" s="64"/>
      <c r="D289" s="64">
        <v>1</v>
      </c>
      <c r="E289" s="64"/>
      <c r="F289" s="65"/>
      <c r="G289" s="64"/>
      <c r="H289" s="80">
        <f t="shared" si="45"/>
        <v>20</v>
      </c>
      <c r="I289" s="64"/>
      <c r="J289" s="64">
        <v>20</v>
      </c>
      <c r="K289" s="65">
        <v>10</v>
      </c>
      <c r="L289" s="64">
        <v>134</v>
      </c>
      <c r="M289" s="64">
        <v>22</v>
      </c>
      <c r="N289" s="146">
        <v>4239</v>
      </c>
      <c r="O289" s="146">
        <v>8060</v>
      </c>
      <c r="P289" s="121">
        <v>45.86</v>
      </c>
    </row>
    <row r="290" spans="1:16" ht="18" customHeight="1" x14ac:dyDescent="0.15">
      <c r="A290" s="79" t="s">
        <v>703</v>
      </c>
      <c r="B290" s="80">
        <f t="shared" si="44"/>
        <v>1</v>
      </c>
      <c r="C290" s="64"/>
      <c r="D290" s="64">
        <v>1</v>
      </c>
      <c r="E290" s="64"/>
      <c r="F290" s="65"/>
      <c r="G290" s="64"/>
      <c r="H290" s="80">
        <f t="shared" si="45"/>
        <v>19</v>
      </c>
      <c r="I290" s="64"/>
      <c r="J290" s="64">
        <v>19</v>
      </c>
      <c r="K290" s="65">
        <v>11</v>
      </c>
      <c r="L290" s="64">
        <v>62</v>
      </c>
      <c r="M290" s="64">
        <v>32</v>
      </c>
      <c r="N290" s="146">
        <v>1250</v>
      </c>
      <c r="O290" s="146">
        <v>1869</v>
      </c>
      <c r="P290" s="121">
        <v>39.479999999999997</v>
      </c>
    </row>
    <row r="291" spans="1:16" ht="18" customHeight="1" x14ac:dyDescent="0.15">
      <c r="A291" s="79" t="s">
        <v>706</v>
      </c>
      <c r="B291" s="80">
        <f t="shared" si="44"/>
        <v>1</v>
      </c>
      <c r="C291" s="64"/>
      <c r="D291" s="64">
        <v>1</v>
      </c>
      <c r="E291" s="64"/>
      <c r="F291" s="65"/>
      <c r="G291" s="64"/>
      <c r="H291" s="80">
        <f t="shared" si="45"/>
        <v>18</v>
      </c>
      <c r="I291" s="64"/>
      <c r="J291" s="64">
        <v>18</v>
      </c>
      <c r="K291" s="65">
        <v>13</v>
      </c>
      <c r="L291" s="64">
        <v>63</v>
      </c>
      <c r="M291" s="64">
        <v>32</v>
      </c>
      <c r="N291" s="148">
        <v>927</v>
      </c>
      <c r="O291" s="146">
        <v>1545</v>
      </c>
      <c r="P291" s="121">
        <v>47.11</v>
      </c>
    </row>
    <row r="292" spans="1:16" ht="18" customHeight="1" x14ac:dyDescent="0.15">
      <c r="A292" s="79" t="s">
        <v>709</v>
      </c>
      <c r="B292" s="80">
        <f t="shared" si="44"/>
        <v>1</v>
      </c>
      <c r="C292" s="64"/>
      <c r="D292" s="64">
        <v>1</v>
      </c>
      <c r="E292" s="64"/>
      <c r="F292" s="65"/>
      <c r="G292" s="64"/>
      <c r="H292" s="80">
        <f t="shared" si="45"/>
        <v>22</v>
      </c>
      <c r="I292" s="64"/>
      <c r="J292" s="64">
        <v>22</v>
      </c>
      <c r="K292" s="65">
        <v>16</v>
      </c>
      <c r="L292" s="64">
        <v>90</v>
      </c>
      <c r="M292" s="64">
        <v>46</v>
      </c>
      <c r="N292" s="146">
        <v>1987</v>
      </c>
      <c r="O292" s="146">
        <v>3284</v>
      </c>
      <c r="P292" s="121">
        <v>71.430000000000007</v>
      </c>
    </row>
    <row r="293" spans="1:16" s="45" customFormat="1" ht="18" customHeight="1" x14ac:dyDescent="0.15">
      <c r="A293" s="87" t="s">
        <v>1087</v>
      </c>
      <c r="B293" s="80">
        <f t="shared" ref="B293:P293" si="47">SUM(B294:B303)</f>
        <v>10</v>
      </c>
      <c r="C293" s="80">
        <f t="shared" si="47"/>
        <v>1</v>
      </c>
      <c r="D293" s="80">
        <f t="shared" si="47"/>
        <v>9</v>
      </c>
      <c r="E293" s="80">
        <f t="shared" si="47"/>
        <v>0</v>
      </c>
      <c r="F293" s="80">
        <f t="shared" si="47"/>
        <v>0</v>
      </c>
      <c r="G293" s="80">
        <f t="shared" si="47"/>
        <v>0</v>
      </c>
      <c r="H293" s="80">
        <f t="shared" si="47"/>
        <v>233</v>
      </c>
      <c r="I293" s="80">
        <f t="shared" si="47"/>
        <v>0</v>
      </c>
      <c r="J293" s="80">
        <f t="shared" si="47"/>
        <v>233</v>
      </c>
      <c r="K293" s="88">
        <f t="shared" si="47"/>
        <v>111</v>
      </c>
      <c r="L293" s="89">
        <f t="shared" si="47"/>
        <v>797</v>
      </c>
      <c r="M293" s="80">
        <f t="shared" si="47"/>
        <v>449</v>
      </c>
      <c r="N293" s="80">
        <f t="shared" si="47"/>
        <v>24117</v>
      </c>
      <c r="O293" s="80">
        <f t="shared" si="47"/>
        <v>41971</v>
      </c>
      <c r="P293" s="115">
        <f t="shared" si="47"/>
        <v>616.15</v>
      </c>
    </row>
    <row r="294" spans="1:16" ht="18" customHeight="1" x14ac:dyDescent="0.15">
      <c r="A294" s="79" t="s">
        <v>1088</v>
      </c>
      <c r="B294" s="80">
        <f>SUM(C294:E294)</f>
        <v>1</v>
      </c>
      <c r="C294" s="64">
        <v>1</v>
      </c>
      <c r="D294" s="64"/>
      <c r="E294" s="64"/>
      <c r="F294" s="65"/>
      <c r="G294" s="64"/>
      <c r="H294" s="80">
        <f>SUM(I294:J294)</f>
        <v>35</v>
      </c>
      <c r="I294" s="64"/>
      <c r="J294" s="64">
        <v>35</v>
      </c>
      <c r="K294" s="65">
        <v>10</v>
      </c>
      <c r="L294" s="64">
        <v>156</v>
      </c>
      <c r="M294" s="100">
        <v>43</v>
      </c>
      <c r="N294" s="331">
        <v>6824</v>
      </c>
      <c r="O294" s="331">
        <v>13306</v>
      </c>
      <c r="P294" s="312">
        <v>36.32</v>
      </c>
    </row>
    <row r="295" spans="1:16" ht="18" customHeight="1" x14ac:dyDescent="0.15">
      <c r="A295" s="79" t="s">
        <v>1089</v>
      </c>
      <c r="B295" s="80">
        <f t="shared" ref="B295:B303" si="48">SUM(C295:E295)</f>
        <v>1</v>
      </c>
      <c r="C295" s="64"/>
      <c r="D295" s="64">
        <v>1</v>
      </c>
      <c r="E295" s="64"/>
      <c r="F295" s="65"/>
      <c r="G295" s="64"/>
      <c r="H295" s="80">
        <f t="shared" ref="H295:H303" si="49">SUM(I295:J295)</f>
        <v>31</v>
      </c>
      <c r="I295" s="64"/>
      <c r="J295" s="64">
        <v>31</v>
      </c>
      <c r="K295" s="65">
        <v>15</v>
      </c>
      <c r="L295" s="64">
        <v>93</v>
      </c>
      <c r="M295" s="100">
        <v>55</v>
      </c>
      <c r="N295" s="331">
        <v>3581</v>
      </c>
      <c r="O295" s="331">
        <v>6000</v>
      </c>
      <c r="P295" s="312">
        <v>67.11</v>
      </c>
    </row>
    <row r="296" spans="1:16" ht="18" customHeight="1" x14ac:dyDescent="0.15">
      <c r="A296" s="79" t="s">
        <v>1090</v>
      </c>
      <c r="B296" s="80">
        <f t="shared" si="48"/>
        <v>1</v>
      </c>
      <c r="C296" s="64"/>
      <c r="D296" s="64">
        <v>1</v>
      </c>
      <c r="E296" s="64"/>
      <c r="F296" s="65"/>
      <c r="G296" s="64"/>
      <c r="H296" s="80">
        <f t="shared" si="49"/>
        <v>26</v>
      </c>
      <c r="I296" s="64"/>
      <c r="J296" s="64">
        <v>26</v>
      </c>
      <c r="K296" s="65">
        <v>17</v>
      </c>
      <c r="L296" s="64">
        <v>75</v>
      </c>
      <c r="M296" s="100">
        <v>53</v>
      </c>
      <c r="N296" s="331">
        <v>2244</v>
      </c>
      <c r="O296" s="331">
        <v>3576</v>
      </c>
      <c r="P296" s="312">
        <v>85.1</v>
      </c>
    </row>
    <row r="297" spans="1:16" ht="18" customHeight="1" x14ac:dyDescent="0.15">
      <c r="A297" s="79" t="s">
        <v>1091</v>
      </c>
      <c r="B297" s="80">
        <f t="shared" si="48"/>
        <v>1</v>
      </c>
      <c r="C297" s="64"/>
      <c r="D297" s="64">
        <v>1</v>
      </c>
      <c r="E297" s="64"/>
      <c r="F297" s="65"/>
      <c r="G297" s="64"/>
      <c r="H297" s="80">
        <f t="shared" si="49"/>
        <v>25</v>
      </c>
      <c r="I297" s="64"/>
      <c r="J297" s="64">
        <v>25</v>
      </c>
      <c r="K297" s="65">
        <v>14</v>
      </c>
      <c r="L297" s="64">
        <v>72</v>
      </c>
      <c r="M297" s="100">
        <v>67</v>
      </c>
      <c r="N297" s="331">
        <v>2036</v>
      </c>
      <c r="O297" s="331">
        <v>3186</v>
      </c>
      <c r="P297" s="312">
        <v>89.76</v>
      </c>
    </row>
    <row r="298" spans="1:16" ht="18" customHeight="1" x14ac:dyDescent="0.15">
      <c r="A298" s="79" t="s">
        <v>1092</v>
      </c>
      <c r="B298" s="80">
        <f t="shared" si="48"/>
        <v>1</v>
      </c>
      <c r="C298" s="64"/>
      <c r="D298" s="64">
        <v>1</v>
      </c>
      <c r="E298" s="64"/>
      <c r="F298" s="65"/>
      <c r="G298" s="64"/>
      <c r="H298" s="80">
        <f t="shared" si="49"/>
        <v>14</v>
      </c>
      <c r="I298" s="64"/>
      <c r="J298" s="64">
        <v>14</v>
      </c>
      <c r="K298" s="65">
        <v>9</v>
      </c>
      <c r="L298" s="64">
        <v>60</v>
      </c>
      <c r="M298" s="100">
        <v>37</v>
      </c>
      <c r="N298" s="331">
        <v>1249</v>
      </c>
      <c r="O298" s="331">
        <v>1957</v>
      </c>
      <c r="P298" s="312">
        <v>64.25</v>
      </c>
    </row>
    <row r="299" spans="1:16" ht="18" customHeight="1" x14ac:dyDescent="0.15">
      <c r="A299" s="79" t="s">
        <v>1093</v>
      </c>
      <c r="B299" s="80">
        <f t="shared" si="48"/>
        <v>1</v>
      </c>
      <c r="C299" s="64"/>
      <c r="D299" s="64">
        <v>1</v>
      </c>
      <c r="E299" s="64"/>
      <c r="F299" s="65"/>
      <c r="G299" s="64"/>
      <c r="H299" s="80">
        <f t="shared" si="49"/>
        <v>13</v>
      </c>
      <c r="I299" s="64"/>
      <c r="J299" s="64">
        <v>13</v>
      </c>
      <c r="K299" s="65">
        <v>7</v>
      </c>
      <c r="L299" s="64">
        <v>37</v>
      </c>
      <c r="M299" s="100">
        <v>41</v>
      </c>
      <c r="N299" s="332">
        <v>800</v>
      </c>
      <c r="O299" s="331">
        <v>1196</v>
      </c>
      <c r="P299" s="312">
        <v>74.75</v>
      </c>
    </row>
    <row r="300" spans="1:16" ht="18" customHeight="1" x14ac:dyDescent="0.15">
      <c r="A300" s="79" t="s">
        <v>1094</v>
      </c>
      <c r="B300" s="80">
        <f t="shared" si="48"/>
        <v>1</v>
      </c>
      <c r="C300" s="64"/>
      <c r="D300" s="64">
        <v>1</v>
      </c>
      <c r="E300" s="64"/>
      <c r="F300" s="65"/>
      <c r="G300" s="64"/>
      <c r="H300" s="80">
        <f t="shared" si="49"/>
        <v>19</v>
      </c>
      <c r="I300" s="64"/>
      <c r="J300" s="64">
        <v>19</v>
      </c>
      <c r="K300" s="65">
        <v>9</v>
      </c>
      <c r="L300" s="64">
        <v>67</v>
      </c>
      <c r="M300" s="100">
        <v>47</v>
      </c>
      <c r="N300" s="331">
        <v>1341</v>
      </c>
      <c r="O300" s="331">
        <v>2296</v>
      </c>
      <c r="P300" s="312">
        <v>28.08</v>
      </c>
    </row>
    <row r="301" spans="1:16" ht="18" customHeight="1" x14ac:dyDescent="0.15">
      <c r="A301" s="79" t="s">
        <v>1095</v>
      </c>
      <c r="B301" s="80">
        <f t="shared" si="48"/>
        <v>1</v>
      </c>
      <c r="C301" s="64"/>
      <c r="D301" s="64">
        <v>1</v>
      </c>
      <c r="E301" s="64"/>
      <c r="F301" s="65"/>
      <c r="G301" s="64"/>
      <c r="H301" s="80">
        <f t="shared" si="49"/>
        <v>24</v>
      </c>
      <c r="I301" s="64"/>
      <c r="J301" s="64">
        <v>24</v>
      </c>
      <c r="K301" s="65">
        <v>9</v>
      </c>
      <c r="L301" s="64">
        <v>74</v>
      </c>
      <c r="M301" s="100">
        <v>36</v>
      </c>
      <c r="N301" s="331">
        <v>1701</v>
      </c>
      <c r="O301" s="331">
        <v>2935</v>
      </c>
      <c r="P301" s="312">
        <v>62.78</v>
      </c>
    </row>
    <row r="302" spans="1:16" ht="18" customHeight="1" x14ac:dyDescent="0.15">
      <c r="A302" s="79" t="s">
        <v>1096</v>
      </c>
      <c r="B302" s="80">
        <f t="shared" si="48"/>
        <v>1</v>
      </c>
      <c r="C302" s="64"/>
      <c r="D302" s="64">
        <v>1</v>
      </c>
      <c r="E302" s="64"/>
      <c r="F302" s="65"/>
      <c r="G302" s="64"/>
      <c r="H302" s="80">
        <f t="shared" si="49"/>
        <v>24</v>
      </c>
      <c r="I302" s="64"/>
      <c r="J302" s="64">
        <v>24</v>
      </c>
      <c r="K302" s="65">
        <v>12</v>
      </c>
      <c r="L302" s="64">
        <v>95</v>
      </c>
      <c r="M302" s="100">
        <v>40</v>
      </c>
      <c r="N302" s="331">
        <v>2467</v>
      </c>
      <c r="O302" s="331">
        <v>4305</v>
      </c>
      <c r="P302" s="312">
        <v>66.72</v>
      </c>
    </row>
    <row r="303" spans="1:16" ht="18" customHeight="1" x14ac:dyDescent="0.15">
      <c r="A303" s="79" t="s">
        <v>1097</v>
      </c>
      <c r="B303" s="80">
        <f t="shared" si="48"/>
        <v>1</v>
      </c>
      <c r="C303" s="64"/>
      <c r="D303" s="64">
        <v>1</v>
      </c>
      <c r="E303" s="64"/>
      <c r="F303" s="65"/>
      <c r="G303" s="64"/>
      <c r="H303" s="80">
        <f t="shared" si="49"/>
        <v>22</v>
      </c>
      <c r="I303" s="64"/>
      <c r="J303" s="64">
        <v>22</v>
      </c>
      <c r="K303" s="65">
        <v>9</v>
      </c>
      <c r="L303" s="64">
        <v>68</v>
      </c>
      <c r="M303" s="100">
        <v>30</v>
      </c>
      <c r="N303" s="331">
        <v>1874</v>
      </c>
      <c r="O303" s="331">
        <v>3214</v>
      </c>
      <c r="P303" s="312">
        <v>41.28</v>
      </c>
    </row>
    <row r="304" spans="1:16" s="45" customFormat="1" ht="18" customHeight="1" x14ac:dyDescent="0.15">
      <c r="A304" s="87" t="s">
        <v>1100</v>
      </c>
      <c r="B304" s="80">
        <f t="shared" ref="B304:B336" si="50">SUM(C304:E304)</f>
        <v>8</v>
      </c>
      <c r="C304" s="80">
        <f>SUM(C305:C312)</f>
        <v>3</v>
      </c>
      <c r="D304" s="80">
        <f>SUM(D305:D312)</f>
        <v>5</v>
      </c>
      <c r="E304" s="80">
        <f>SUM(E305:E312)</f>
        <v>0</v>
      </c>
      <c r="F304" s="80">
        <f>SUM(F305:F312)</f>
        <v>0</v>
      </c>
      <c r="G304" s="80">
        <f>SUM(G305:G312)</f>
        <v>0</v>
      </c>
      <c r="H304" s="80">
        <f t="shared" ref="H304:H336" si="51">SUM(I304:J304)</f>
        <v>216</v>
      </c>
      <c r="I304" s="91">
        <f t="shared" ref="I304:O304" si="52">SUM(I305:I312)</f>
        <v>0</v>
      </c>
      <c r="J304" s="91">
        <f t="shared" si="52"/>
        <v>216</v>
      </c>
      <c r="K304" s="92">
        <f t="shared" si="52"/>
        <v>73</v>
      </c>
      <c r="L304" s="93">
        <f t="shared" si="52"/>
        <v>1495</v>
      </c>
      <c r="M304" s="91">
        <f t="shared" si="52"/>
        <v>344</v>
      </c>
      <c r="N304" s="91">
        <f t="shared" si="52"/>
        <v>54381</v>
      </c>
      <c r="O304" s="91">
        <f t="shared" si="52"/>
        <v>109475</v>
      </c>
      <c r="P304" s="118">
        <f>SUM(P305:P312)</f>
        <v>451.05</v>
      </c>
    </row>
    <row r="305" spans="1:16" ht="18" customHeight="1" x14ac:dyDescent="0.15">
      <c r="A305" s="79" t="s">
        <v>714</v>
      </c>
      <c r="B305" s="80">
        <f t="shared" si="50"/>
        <v>1</v>
      </c>
      <c r="C305" s="64">
        <v>1</v>
      </c>
      <c r="D305" s="64"/>
      <c r="E305" s="64"/>
      <c r="F305" s="65"/>
      <c r="G305" s="64"/>
      <c r="H305" s="80">
        <f t="shared" si="51"/>
        <v>49</v>
      </c>
      <c r="I305" s="64"/>
      <c r="J305" s="64">
        <v>49</v>
      </c>
      <c r="K305" s="65">
        <v>9</v>
      </c>
      <c r="L305" s="64">
        <v>424</v>
      </c>
      <c r="M305" s="64">
        <v>43</v>
      </c>
      <c r="N305" s="333">
        <v>14892</v>
      </c>
      <c r="O305" s="333">
        <v>31165</v>
      </c>
      <c r="P305" s="125">
        <v>54.14</v>
      </c>
    </row>
    <row r="306" spans="1:16" ht="18" customHeight="1" x14ac:dyDescent="0.15">
      <c r="A306" s="79" t="s">
        <v>715</v>
      </c>
      <c r="B306" s="80">
        <f t="shared" si="50"/>
        <v>1</v>
      </c>
      <c r="C306" s="64">
        <v>1</v>
      </c>
      <c r="D306" s="64"/>
      <c r="E306" s="64"/>
      <c r="F306" s="65"/>
      <c r="G306" s="64"/>
      <c r="H306" s="80">
        <f t="shared" si="51"/>
        <v>35</v>
      </c>
      <c r="I306" s="64"/>
      <c r="J306" s="64">
        <v>35</v>
      </c>
      <c r="K306" s="65">
        <v>6</v>
      </c>
      <c r="L306" s="64">
        <v>279</v>
      </c>
      <c r="M306" s="64">
        <v>30</v>
      </c>
      <c r="N306" s="333">
        <v>10901</v>
      </c>
      <c r="O306" s="333">
        <v>23585</v>
      </c>
      <c r="P306" s="125">
        <v>36.76</v>
      </c>
    </row>
    <row r="307" spans="1:16" ht="18" customHeight="1" x14ac:dyDescent="0.15">
      <c r="A307" s="79" t="s">
        <v>716</v>
      </c>
      <c r="B307" s="80">
        <f t="shared" si="50"/>
        <v>1</v>
      </c>
      <c r="C307" s="64">
        <v>1</v>
      </c>
      <c r="D307" s="64"/>
      <c r="E307" s="64"/>
      <c r="F307" s="65"/>
      <c r="G307" s="64"/>
      <c r="H307" s="80">
        <f t="shared" si="51"/>
        <v>36</v>
      </c>
      <c r="I307" s="64"/>
      <c r="J307" s="64">
        <v>36</v>
      </c>
      <c r="K307" s="65">
        <v>8</v>
      </c>
      <c r="L307" s="64">
        <v>344</v>
      </c>
      <c r="M307" s="64">
        <v>39</v>
      </c>
      <c r="N307" s="333">
        <v>14982</v>
      </c>
      <c r="O307" s="333">
        <v>30639</v>
      </c>
      <c r="P307" s="125">
        <v>49.71</v>
      </c>
    </row>
    <row r="308" spans="1:16" ht="18" customHeight="1" x14ac:dyDescent="0.15">
      <c r="A308" s="79" t="s">
        <v>717</v>
      </c>
      <c r="B308" s="80">
        <f t="shared" si="50"/>
        <v>1</v>
      </c>
      <c r="C308" s="64"/>
      <c r="D308" s="64">
        <v>1</v>
      </c>
      <c r="E308" s="64"/>
      <c r="F308" s="65"/>
      <c r="G308" s="64"/>
      <c r="H308" s="80">
        <f t="shared" si="51"/>
        <v>23</v>
      </c>
      <c r="I308" s="64"/>
      <c r="J308" s="64">
        <v>23</v>
      </c>
      <c r="K308" s="65">
        <v>15</v>
      </c>
      <c r="L308" s="64">
        <v>96</v>
      </c>
      <c r="M308" s="64">
        <v>72</v>
      </c>
      <c r="N308" s="333">
        <v>2358</v>
      </c>
      <c r="O308" s="333">
        <v>3837</v>
      </c>
      <c r="P308" s="125">
        <v>88.87</v>
      </c>
    </row>
    <row r="309" spans="1:16" ht="18" customHeight="1" x14ac:dyDescent="0.15">
      <c r="A309" s="79" t="s">
        <v>718</v>
      </c>
      <c r="B309" s="80">
        <f t="shared" si="50"/>
        <v>1</v>
      </c>
      <c r="C309" s="64"/>
      <c r="D309" s="64">
        <v>1</v>
      </c>
      <c r="E309" s="64"/>
      <c r="F309" s="65"/>
      <c r="G309" s="64"/>
      <c r="H309" s="80">
        <f t="shared" si="51"/>
        <v>16</v>
      </c>
      <c r="I309" s="64"/>
      <c r="J309" s="64">
        <v>16</v>
      </c>
      <c r="K309" s="65">
        <v>9</v>
      </c>
      <c r="L309" s="64">
        <v>64</v>
      </c>
      <c r="M309" s="64">
        <v>48</v>
      </c>
      <c r="N309" s="333">
        <v>2973</v>
      </c>
      <c r="O309" s="333">
        <v>5126</v>
      </c>
      <c r="P309" s="125">
        <v>64.03</v>
      </c>
    </row>
    <row r="310" spans="1:16" ht="18" customHeight="1" x14ac:dyDescent="0.15">
      <c r="A310" s="79" t="s">
        <v>719</v>
      </c>
      <c r="B310" s="80">
        <f t="shared" si="50"/>
        <v>1</v>
      </c>
      <c r="C310" s="64"/>
      <c r="D310" s="64">
        <v>1</v>
      </c>
      <c r="E310" s="64"/>
      <c r="F310" s="65"/>
      <c r="G310" s="64"/>
      <c r="H310" s="80">
        <f t="shared" si="51"/>
        <v>19</v>
      </c>
      <c r="I310" s="64"/>
      <c r="J310" s="64">
        <v>19</v>
      </c>
      <c r="K310" s="65">
        <v>12</v>
      </c>
      <c r="L310" s="64">
        <v>59</v>
      </c>
      <c r="M310" s="64">
        <v>47</v>
      </c>
      <c r="N310" s="334">
        <v>1932</v>
      </c>
      <c r="O310" s="333">
        <v>3216</v>
      </c>
      <c r="P310" s="125">
        <v>86.86</v>
      </c>
    </row>
    <row r="311" spans="1:16" ht="18" customHeight="1" x14ac:dyDescent="0.15">
      <c r="A311" s="79" t="s">
        <v>720</v>
      </c>
      <c r="B311" s="80">
        <f t="shared" si="50"/>
        <v>1</v>
      </c>
      <c r="C311" s="64"/>
      <c r="D311" s="64">
        <v>1</v>
      </c>
      <c r="E311" s="64"/>
      <c r="F311" s="65"/>
      <c r="G311" s="64"/>
      <c r="H311" s="80">
        <f t="shared" si="51"/>
        <v>23</v>
      </c>
      <c r="I311" s="64"/>
      <c r="J311" s="64">
        <v>23</v>
      </c>
      <c r="K311" s="65">
        <v>7</v>
      </c>
      <c r="L311" s="64">
        <v>170</v>
      </c>
      <c r="M311" s="64">
        <v>38</v>
      </c>
      <c r="N311" s="334">
        <v>4747</v>
      </c>
      <c r="O311" s="333">
        <v>8930</v>
      </c>
      <c r="P311" s="125">
        <v>30.3</v>
      </c>
    </row>
    <row r="312" spans="1:16" ht="18" customHeight="1" x14ac:dyDescent="0.15">
      <c r="A312" s="79" t="s">
        <v>721</v>
      </c>
      <c r="B312" s="80">
        <f t="shared" si="50"/>
        <v>1</v>
      </c>
      <c r="C312" s="64"/>
      <c r="D312" s="64">
        <v>1</v>
      </c>
      <c r="E312" s="64"/>
      <c r="F312" s="65"/>
      <c r="G312" s="64"/>
      <c r="H312" s="80">
        <f t="shared" si="51"/>
        <v>15</v>
      </c>
      <c r="I312" s="64"/>
      <c r="J312" s="64">
        <v>15</v>
      </c>
      <c r="K312" s="65">
        <v>7</v>
      </c>
      <c r="L312" s="64">
        <v>59</v>
      </c>
      <c r="M312" s="64">
        <v>27</v>
      </c>
      <c r="N312" s="334">
        <v>1596</v>
      </c>
      <c r="O312" s="333">
        <v>2977</v>
      </c>
      <c r="P312" s="125">
        <v>40.380000000000003</v>
      </c>
    </row>
    <row r="313" spans="1:16" s="45" customFormat="1" ht="18" customHeight="1" x14ac:dyDescent="0.15">
      <c r="A313" s="87" t="s">
        <v>967</v>
      </c>
      <c r="B313" s="80">
        <f t="shared" si="50"/>
        <v>12</v>
      </c>
      <c r="C313" s="80">
        <f>SUM(C314:C325)</f>
        <v>2</v>
      </c>
      <c r="D313" s="80">
        <f>SUM(D314:D325)</f>
        <v>10</v>
      </c>
      <c r="E313" s="80">
        <f>SUM(E314:E325)</f>
        <v>0</v>
      </c>
      <c r="F313" s="80">
        <f>SUM(F314:F325)</f>
        <v>0</v>
      </c>
      <c r="G313" s="88">
        <f>SUM(G314:G325)</f>
        <v>0</v>
      </c>
      <c r="H313" s="80">
        <f t="shared" si="51"/>
        <v>281</v>
      </c>
      <c r="I313" s="101">
        <f t="shared" ref="I313:P313" si="53">SUM(I314:I325)</f>
        <v>0</v>
      </c>
      <c r="J313" s="101">
        <f t="shared" si="53"/>
        <v>281</v>
      </c>
      <c r="K313" s="102">
        <f t="shared" si="53"/>
        <v>173</v>
      </c>
      <c r="L313" s="103">
        <f t="shared" si="53"/>
        <v>1345</v>
      </c>
      <c r="M313" s="101">
        <f t="shared" si="53"/>
        <v>698</v>
      </c>
      <c r="N313" s="80">
        <f t="shared" si="53"/>
        <v>28172</v>
      </c>
      <c r="O313" s="80">
        <f t="shared" si="53"/>
        <v>55127</v>
      </c>
      <c r="P313" s="115">
        <f t="shared" si="53"/>
        <v>661.57999999999993</v>
      </c>
    </row>
    <row r="314" spans="1:16" ht="18" customHeight="1" x14ac:dyDescent="0.15">
      <c r="A314" s="79" t="s">
        <v>724</v>
      </c>
      <c r="B314" s="80">
        <f t="shared" si="50"/>
        <v>1</v>
      </c>
      <c r="C314" s="64">
        <v>1</v>
      </c>
      <c r="D314" s="64"/>
      <c r="E314" s="64"/>
      <c r="F314" s="65"/>
      <c r="G314" s="64"/>
      <c r="H314" s="80">
        <f t="shared" si="51"/>
        <v>29</v>
      </c>
      <c r="I314" s="64"/>
      <c r="J314" s="64">
        <v>29</v>
      </c>
      <c r="K314" s="65">
        <v>18</v>
      </c>
      <c r="L314" s="64">
        <v>300</v>
      </c>
      <c r="M314" s="66">
        <v>78</v>
      </c>
      <c r="N314" s="149">
        <v>7325</v>
      </c>
      <c r="O314" s="149">
        <v>14004</v>
      </c>
      <c r="P314" s="121">
        <v>47.42</v>
      </c>
    </row>
    <row r="315" spans="1:16" ht="18" customHeight="1" x14ac:dyDescent="0.15">
      <c r="A315" s="79" t="s">
        <v>1262</v>
      </c>
      <c r="B315" s="80">
        <f>SUM(C315:E315)</f>
        <v>1</v>
      </c>
      <c r="C315" s="64">
        <v>1</v>
      </c>
      <c r="D315" s="64"/>
      <c r="E315" s="64"/>
      <c r="F315" s="65"/>
      <c r="G315" s="64"/>
      <c r="H315" s="80">
        <f>SUM(I315:J315)</f>
        <v>37</v>
      </c>
      <c r="I315" s="64"/>
      <c r="J315" s="64">
        <v>37</v>
      </c>
      <c r="K315" s="65">
        <v>16</v>
      </c>
      <c r="L315" s="64">
        <v>150</v>
      </c>
      <c r="M315" s="66">
        <v>55</v>
      </c>
      <c r="N315" s="149">
        <v>8534</v>
      </c>
      <c r="O315" s="149">
        <v>20829</v>
      </c>
      <c r="P315" s="121">
        <v>62.34</v>
      </c>
    </row>
    <row r="316" spans="1:16" ht="18" customHeight="1" x14ac:dyDescent="0.15">
      <c r="A316" s="79" t="s">
        <v>725</v>
      </c>
      <c r="B316" s="80">
        <f t="shared" si="50"/>
        <v>1</v>
      </c>
      <c r="C316" s="64"/>
      <c r="D316" s="64">
        <v>1</v>
      </c>
      <c r="E316" s="64"/>
      <c r="F316" s="65"/>
      <c r="G316" s="64"/>
      <c r="H316" s="80">
        <f t="shared" si="51"/>
        <v>26</v>
      </c>
      <c r="I316" s="64"/>
      <c r="J316" s="64">
        <v>26</v>
      </c>
      <c r="K316" s="65">
        <v>18</v>
      </c>
      <c r="L316" s="64">
        <v>88</v>
      </c>
      <c r="M316" s="66">
        <v>61</v>
      </c>
      <c r="N316" s="149">
        <v>1315</v>
      </c>
      <c r="O316" s="149">
        <v>2129</v>
      </c>
      <c r="P316" s="121">
        <v>71.27</v>
      </c>
    </row>
    <row r="317" spans="1:16" ht="18" customHeight="1" x14ac:dyDescent="0.15">
      <c r="A317" s="79" t="s">
        <v>726</v>
      </c>
      <c r="B317" s="80">
        <f t="shared" si="50"/>
        <v>1</v>
      </c>
      <c r="C317" s="64"/>
      <c r="D317" s="64">
        <v>1</v>
      </c>
      <c r="E317" s="64"/>
      <c r="F317" s="65"/>
      <c r="G317" s="64"/>
      <c r="H317" s="80">
        <f t="shared" si="51"/>
        <v>10</v>
      </c>
      <c r="I317" s="64"/>
      <c r="J317" s="64">
        <v>10</v>
      </c>
      <c r="K317" s="65">
        <v>10</v>
      </c>
      <c r="L317" s="64">
        <v>37</v>
      </c>
      <c r="M317" s="66">
        <v>47</v>
      </c>
      <c r="N317" s="150">
        <v>710</v>
      </c>
      <c r="O317" s="149">
        <v>1169</v>
      </c>
      <c r="P317" s="121">
        <v>67.319999999999993</v>
      </c>
    </row>
    <row r="318" spans="1:16" ht="18" customHeight="1" x14ac:dyDescent="0.15">
      <c r="A318" s="79" t="s">
        <v>727</v>
      </c>
      <c r="B318" s="80">
        <f t="shared" si="50"/>
        <v>1</v>
      </c>
      <c r="C318" s="64"/>
      <c r="D318" s="64">
        <v>1</v>
      </c>
      <c r="E318" s="64"/>
      <c r="F318" s="65"/>
      <c r="G318" s="64"/>
      <c r="H318" s="80">
        <f t="shared" si="51"/>
        <v>16</v>
      </c>
      <c r="I318" s="64"/>
      <c r="J318" s="64">
        <v>16</v>
      </c>
      <c r="K318" s="65">
        <v>10</v>
      </c>
      <c r="L318" s="64">
        <v>40</v>
      </c>
      <c r="M318" s="66">
        <v>33</v>
      </c>
      <c r="N318" s="150">
        <v>745</v>
      </c>
      <c r="O318" s="149">
        <v>1292</v>
      </c>
      <c r="P318" s="121">
        <v>34.549999999999997</v>
      </c>
    </row>
    <row r="319" spans="1:16" ht="18" customHeight="1" x14ac:dyDescent="0.15">
      <c r="A319" s="79" t="s">
        <v>192</v>
      </c>
      <c r="B319" s="80">
        <f t="shared" si="50"/>
        <v>1</v>
      </c>
      <c r="C319" s="64"/>
      <c r="D319" s="64">
        <v>1</v>
      </c>
      <c r="E319" s="64"/>
      <c r="F319" s="65"/>
      <c r="G319" s="64"/>
      <c r="H319" s="80">
        <f t="shared" si="51"/>
        <v>28</v>
      </c>
      <c r="I319" s="64"/>
      <c r="J319" s="64">
        <v>28</v>
      </c>
      <c r="K319" s="65">
        <v>15</v>
      </c>
      <c r="L319" s="64">
        <v>119</v>
      </c>
      <c r="M319" s="66">
        <v>81</v>
      </c>
      <c r="N319" s="149">
        <v>1492</v>
      </c>
      <c r="O319" s="149">
        <v>2466</v>
      </c>
      <c r="P319" s="121">
        <v>65.11</v>
      </c>
    </row>
    <row r="320" spans="1:16" ht="18" customHeight="1" x14ac:dyDescent="0.15">
      <c r="A320" s="79" t="s">
        <v>728</v>
      </c>
      <c r="B320" s="80">
        <f t="shared" si="50"/>
        <v>1</v>
      </c>
      <c r="C320" s="64"/>
      <c r="D320" s="64">
        <v>1</v>
      </c>
      <c r="E320" s="64"/>
      <c r="F320" s="65"/>
      <c r="G320" s="64"/>
      <c r="H320" s="80">
        <f t="shared" si="51"/>
        <v>22</v>
      </c>
      <c r="I320" s="64"/>
      <c r="J320" s="64">
        <v>22</v>
      </c>
      <c r="K320" s="65">
        <v>13</v>
      </c>
      <c r="L320" s="64">
        <v>77</v>
      </c>
      <c r="M320" s="66">
        <v>60</v>
      </c>
      <c r="N320" s="150">
        <v>940</v>
      </c>
      <c r="O320" s="149">
        <v>1599</v>
      </c>
      <c r="P320" s="121">
        <v>64.87</v>
      </c>
    </row>
    <row r="321" spans="1:16" ht="18" customHeight="1" x14ac:dyDescent="0.15">
      <c r="A321" s="79" t="s">
        <v>729</v>
      </c>
      <c r="B321" s="80">
        <f t="shared" si="50"/>
        <v>1</v>
      </c>
      <c r="C321" s="64"/>
      <c r="D321" s="64">
        <v>1</v>
      </c>
      <c r="E321" s="64"/>
      <c r="F321" s="65"/>
      <c r="G321" s="64"/>
      <c r="H321" s="80">
        <f t="shared" si="51"/>
        <v>24</v>
      </c>
      <c r="I321" s="64"/>
      <c r="J321" s="64">
        <v>24</v>
      </c>
      <c r="K321" s="65">
        <v>20</v>
      </c>
      <c r="L321" s="64">
        <v>102</v>
      </c>
      <c r="M321" s="66">
        <v>60</v>
      </c>
      <c r="N321" s="149">
        <v>1453</v>
      </c>
      <c r="O321" s="149">
        <v>2458</v>
      </c>
      <c r="P321" s="121">
        <v>38.74</v>
      </c>
    </row>
    <row r="322" spans="1:16" ht="18" customHeight="1" x14ac:dyDescent="0.15">
      <c r="A322" s="79" t="s">
        <v>730</v>
      </c>
      <c r="B322" s="80">
        <f t="shared" si="50"/>
        <v>1</v>
      </c>
      <c r="C322" s="64"/>
      <c r="D322" s="64">
        <v>1</v>
      </c>
      <c r="E322" s="64"/>
      <c r="F322" s="65"/>
      <c r="G322" s="64"/>
      <c r="H322" s="80">
        <f t="shared" si="51"/>
        <v>20</v>
      </c>
      <c r="I322" s="64"/>
      <c r="J322" s="64">
        <v>20</v>
      </c>
      <c r="K322" s="65">
        <v>11</v>
      </c>
      <c r="L322" s="64">
        <v>97</v>
      </c>
      <c r="M322" s="66">
        <v>56</v>
      </c>
      <c r="N322" s="149">
        <v>1350</v>
      </c>
      <c r="O322" s="149">
        <v>2282</v>
      </c>
      <c r="P322" s="121">
        <v>31.92</v>
      </c>
    </row>
    <row r="323" spans="1:16" ht="18" customHeight="1" x14ac:dyDescent="0.15">
      <c r="A323" s="79" t="s">
        <v>731</v>
      </c>
      <c r="B323" s="80">
        <f t="shared" si="50"/>
        <v>1</v>
      </c>
      <c r="C323" s="64"/>
      <c r="D323" s="64">
        <v>1</v>
      </c>
      <c r="E323" s="64"/>
      <c r="F323" s="65"/>
      <c r="G323" s="64"/>
      <c r="H323" s="80">
        <f t="shared" si="51"/>
        <v>15</v>
      </c>
      <c r="I323" s="64"/>
      <c r="J323" s="64">
        <v>15</v>
      </c>
      <c r="K323" s="65">
        <v>12</v>
      </c>
      <c r="L323" s="64">
        <v>76</v>
      </c>
      <c r="M323" s="66">
        <v>49</v>
      </c>
      <c r="N323" s="150">
        <v>925</v>
      </c>
      <c r="O323" s="149">
        <v>1470</v>
      </c>
      <c r="P323" s="121">
        <v>36.25</v>
      </c>
    </row>
    <row r="324" spans="1:16" ht="18" customHeight="1" x14ac:dyDescent="0.15">
      <c r="A324" s="79" t="s">
        <v>732</v>
      </c>
      <c r="B324" s="80">
        <f t="shared" si="50"/>
        <v>1</v>
      </c>
      <c r="C324" s="64"/>
      <c r="D324" s="64">
        <v>1</v>
      </c>
      <c r="E324" s="64"/>
      <c r="F324" s="65"/>
      <c r="G324" s="64"/>
      <c r="H324" s="80">
        <f t="shared" si="51"/>
        <v>24</v>
      </c>
      <c r="I324" s="64"/>
      <c r="J324" s="64">
        <v>24</v>
      </c>
      <c r="K324" s="65">
        <v>15</v>
      </c>
      <c r="L324" s="64">
        <v>105</v>
      </c>
      <c r="M324" s="66">
        <v>61</v>
      </c>
      <c r="N324" s="149">
        <v>1586</v>
      </c>
      <c r="O324" s="149">
        <v>2569</v>
      </c>
      <c r="P324" s="121">
        <v>78.540000000000006</v>
      </c>
    </row>
    <row r="325" spans="1:16" ht="18" customHeight="1" x14ac:dyDescent="0.15">
      <c r="A325" s="79" t="s">
        <v>733</v>
      </c>
      <c r="B325" s="80">
        <f t="shared" si="50"/>
        <v>1</v>
      </c>
      <c r="C325" s="64"/>
      <c r="D325" s="64">
        <v>1</v>
      </c>
      <c r="E325" s="64"/>
      <c r="F325" s="65"/>
      <c r="G325" s="64"/>
      <c r="H325" s="80">
        <f t="shared" si="51"/>
        <v>30</v>
      </c>
      <c r="I325" s="64"/>
      <c r="J325" s="64">
        <v>30</v>
      </c>
      <c r="K325" s="65">
        <v>15</v>
      </c>
      <c r="L325" s="64">
        <v>154</v>
      </c>
      <c r="M325" s="66">
        <v>57</v>
      </c>
      <c r="N325" s="149">
        <v>1797</v>
      </c>
      <c r="O325" s="149">
        <v>2860</v>
      </c>
      <c r="P325" s="121">
        <v>63.25</v>
      </c>
    </row>
    <row r="326" spans="1:16" s="45" customFormat="1" ht="18" customHeight="1" x14ac:dyDescent="0.15">
      <c r="A326" s="87" t="s">
        <v>1123</v>
      </c>
      <c r="B326" s="80">
        <f t="shared" si="50"/>
        <v>10</v>
      </c>
      <c r="C326" s="80">
        <f>SUM(C327:C336)</f>
        <v>1</v>
      </c>
      <c r="D326" s="80">
        <f>SUM(D327:D336)</f>
        <v>9</v>
      </c>
      <c r="E326" s="80">
        <f>SUM(E327:E336)</f>
        <v>0</v>
      </c>
      <c r="F326" s="80">
        <f>SUM(F327:F336)</f>
        <v>0</v>
      </c>
      <c r="G326" s="80">
        <f>SUM(G327:G336)</f>
        <v>0</v>
      </c>
      <c r="H326" s="80">
        <f t="shared" si="51"/>
        <v>157</v>
      </c>
      <c r="I326" s="80">
        <f t="shared" ref="I326:O326" si="54">SUM(I327:I336)</f>
        <v>0</v>
      </c>
      <c r="J326" s="80">
        <f t="shared" si="54"/>
        <v>157</v>
      </c>
      <c r="K326" s="88">
        <f t="shared" si="54"/>
        <v>72</v>
      </c>
      <c r="L326" s="89">
        <f t="shared" si="54"/>
        <v>757</v>
      </c>
      <c r="M326" s="80">
        <f t="shared" si="54"/>
        <v>501</v>
      </c>
      <c r="N326" s="80">
        <f t="shared" si="54"/>
        <v>16761</v>
      </c>
      <c r="O326" s="80">
        <f t="shared" si="54"/>
        <v>29356</v>
      </c>
      <c r="P326" s="115">
        <f>SUM(P327:P336)</f>
        <v>1202.7</v>
      </c>
    </row>
    <row r="327" spans="1:16" ht="18" customHeight="1" x14ac:dyDescent="0.15">
      <c r="A327" s="79" t="s">
        <v>737</v>
      </c>
      <c r="B327" s="80">
        <f t="shared" si="50"/>
        <v>1</v>
      </c>
      <c r="C327" s="64">
        <v>1</v>
      </c>
      <c r="D327" s="64"/>
      <c r="E327" s="64"/>
      <c r="F327" s="65"/>
      <c r="G327" s="64"/>
      <c r="H327" s="80">
        <f t="shared" si="51"/>
        <v>26</v>
      </c>
      <c r="I327" s="64"/>
      <c r="J327" s="64">
        <v>26</v>
      </c>
      <c r="K327" s="65">
        <v>10</v>
      </c>
      <c r="L327" s="64">
        <v>171</v>
      </c>
      <c r="M327" s="64">
        <v>66</v>
      </c>
      <c r="N327" s="335">
        <v>4797</v>
      </c>
      <c r="O327" s="335">
        <v>9275</v>
      </c>
      <c r="P327" s="121">
        <v>74.5</v>
      </c>
    </row>
    <row r="328" spans="1:16" ht="18" customHeight="1" x14ac:dyDescent="0.15">
      <c r="A328" s="79" t="s">
        <v>740</v>
      </c>
      <c r="B328" s="80">
        <f t="shared" si="50"/>
        <v>1</v>
      </c>
      <c r="C328" s="64"/>
      <c r="D328" s="64">
        <v>1</v>
      </c>
      <c r="E328" s="64"/>
      <c r="F328" s="65"/>
      <c r="G328" s="64"/>
      <c r="H328" s="80">
        <f t="shared" si="51"/>
        <v>24</v>
      </c>
      <c r="I328" s="64"/>
      <c r="J328" s="64">
        <v>24</v>
      </c>
      <c r="K328" s="65">
        <v>8</v>
      </c>
      <c r="L328" s="64">
        <v>79</v>
      </c>
      <c r="M328" s="64">
        <v>59</v>
      </c>
      <c r="N328" s="335">
        <v>1683</v>
      </c>
      <c r="O328" s="335">
        <v>2863</v>
      </c>
      <c r="P328" s="121">
        <v>109.37</v>
      </c>
    </row>
    <row r="329" spans="1:16" ht="18" customHeight="1" x14ac:dyDescent="0.15">
      <c r="A329" s="79" t="s">
        <v>743</v>
      </c>
      <c r="B329" s="80">
        <f t="shared" si="50"/>
        <v>1</v>
      </c>
      <c r="C329" s="64"/>
      <c r="D329" s="64">
        <v>1</v>
      </c>
      <c r="E329" s="64"/>
      <c r="F329" s="65"/>
      <c r="G329" s="64"/>
      <c r="H329" s="80">
        <f t="shared" si="51"/>
        <v>12</v>
      </c>
      <c r="I329" s="64"/>
      <c r="J329" s="64">
        <v>12</v>
      </c>
      <c r="K329" s="65">
        <v>7</v>
      </c>
      <c r="L329" s="64">
        <v>59</v>
      </c>
      <c r="M329" s="64">
        <v>43</v>
      </c>
      <c r="N329" s="335">
        <v>1114</v>
      </c>
      <c r="O329" s="335">
        <v>1948</v>
      </c>
      <c r="P329" s="121">
        <v>66.709999999999994</v>
      </c>
    </row>
    <row r="330" spans="1:16" ht="18" customHeight="1" x14ac:dyDescent="0.15">
      <c r="A330" s="79" t="s">
        <v>746</v>
      </c>
      <c r="B330" s="80">
        <f t="shared" si="50"/>
        <v>1</v>
      </c>
      <c r="C330" s="64"/>
      <c r="D330" s="64">
        <v>1</v>
      </c>
      <c r="E330" s="64"/>
      <c r="F330" s="65"/>
      <c r="G330" s="64"/>
      <c r="H330" s="80">
        <f t="shared" si="51"/>
        <v>13</v>
      </c>
      <c r="I330" s="64"/>
      <c r="J330" s="64">
        <v>13</v>
      </c>
      <c r="K330" s="65">
        <v>7</v>
      </c>
      <c r="L330" s="64">
        <v>59</v>
      </c>
      <c r="M330" s="64">
        <v>46</v>
      </c>
      <c r="N330" s="335">
        <v>1132</v>
      </c>
      <c r="O330" s="335">
        <v>1927</v>
      </c>
      <c r="P330" s="121">
        <v>70.260000000000005</v>
      </c>
    </row>
    <row r="331" spans="1:16" ht="18" customHeight="1" x14ac:dyDescent="0.15">
      <c r="A331" s="79" t="s">
        <v>749</v>
      </c>
      <c r="B331" s="80">
        <f t="shared" si="50"/>
        <v>1</v>
      </c>
      <c r="C331" s="64"/>
      <c r="D331" s="64">
        <v>1</v>
      </c>
      <c r="E331" s="64"/>
      <c r="F331" s="65"/>
      <c r="G331" s="64"/>
      <c r="H331" s="80">
        <f t="shared" si="51"/>
        <v>20</v>
      </c>
      <c r="I331" s="64"/>
      <c r="J331" s="64">
        <v>20</v>
      </c>
      <c r="K331" s="65">
        <v>9</v>
      </c>
      <c r="L331" s="64">
        <v>99</v>
      </c>
      <c r="M331" s="64">
        <v>51</v>
      </c>
      <c r="N331" s="335">
        <v>2518</v>
      </c>
      <c r="O331" s="335">
        <v>4234</v>
      </c>
      <c r="P331" s="121">
        <v>167.6</v>
      </c>
    </row>
    <row r="332" spans="1:16" ht="18" customHeight="1" x14ac:dyDescent="0.15">
      <c r="A332" s="79" t="s">
        <v>752</v>
      </c>
      <c r="B332" s="80">
        <f t="shared" si="50"/>
        <v>1</v>
      </c>
      <c r="C332" s="64"/>
      <c r="D332" s="64">
        <v>1</v>
      </c>
      <c r="E332" s="64"/>
      <c r="F332" s="65"/>
      <c r="G332" s="64"/>
      <c r="H332" s="80">
        <f t="shared" si="51"/>
        <v>17</v>
      </c>
      <c r="I332" s="64"/>
      <c r="J332" s="64">
        <v>17</v>
      </c>
      <c r="K332" s="65">
        <v>7</v>
      </c>
      <c r="L332" s="64">
        <v>73</v>
      </c>
      <c r="M332" s="64">
        <v>66</v>
      </c>
      <c r="N332" s="335">
        <v>1345</v>
      </c>
      <c r="O332" s="335">
        <v>2103</v>
      </c>
      <c r="P332" s="121">
        <v>265.16000000000003</v>
      </c>
    </row>
    <row r="333" spans="1:16" ht="18" customHeight="1" x14ac:dyDescent="0.15">
      <c r="A333" s="79" t="s">
        <v>755</v>
      </c>
      <c r="B333" s="80">
        <f t="shared" si="50"/>
        <v>1</v>
      </c>
      <c r="C333" s="64"/>
      <c r="D333" s="64">
        <v>1</v>
      </c>
      <c r="E333" s="64"/>
      <c r="F333" s="65"/>
      <c r="G333" s="64"/>
      <c r="H333" s="80">
        <f t="shared" si="51"/>
        <v>7</v>
      </c>
      <c r="I333" s="64"/>
      <c r="J333" s="64">
        <v>7</v>
      </c>
      <c r="K333" s="65">
        <v>3</v>
      </c>
      <c r="L333" s="64">
        <v>58</v>
      </c>
      <c r="M333" s="64">
        <v>21</v>
      </c>
      <c r="N333" s="335">
        <v>1046</v>
      </c>
      <c r="O333" s="335">
        <v>1825</v>
      </c>
      <c r="P333" s="121">
        <v>150.22</v>
      </c>
    </row>
    <row r="334" spans="1:16" ht="18" customHeight="1" x14ac:dyDescent="0.15">
      <c r="A334" s="79" t="s">
        <v>758</v>
      </c>
      <c r="B334" s="80">
        <f t="shared" si="50"/>
        <v>1</v>
      </c>
      <c r="C334" s="64"/>
      <c r="D334" s="64">
        <v>1</v>
      </c>
      <c r="E334" s="64"/>
      <c r="F334" s="65"/>
      <c r="G334" s="64"/>
      <c r="H334" s="80">
        <f t="shared" si="51"/>
        <v>9</v>
      </c>
      <c r="I334" s="64"/>
      <c r="J334" s="64">
        <v>9</v>
      </c>
      <c r="K334" s="65">
        <v>5</v>
      </c>
      <c r="L334" s="64">
        <v>38</v>
      </c>
      <c r="M334" s="64">
        <v>39</v>
      </c>
      <c r="N334" s="336">
        <v>859</v>
      </c>
      <c r="O334" s="335">
        <v>1414</v>
      </c>
      <c r="P334" s="121">
        <v>125.65</v>
      </c>
    </row>
    <row r="335" spans="1:16" ht="18" customHeight="1" x14ac:dyDescent="0.15">
      <c r="A335" s="79" t="s">
        <v>761</v>
      </c>
      <c r="B335" s="80">
        <f t="shared" si="50"/>
        <v>1</v>
      </c>
      <c r="C335" s="64"/>
      <c r="D335" s="64">
        <v>1</v>
      </c>
      <c r="E335" s="64"/>
      <c r="F335" s="65"/>
      <c r="G335" s="64"/>
      <c r="H335" s="80">
        <f t="shared" si="51"/>
        <v>17</v>
      </c>
      <c r="I335" s="64"/>
      <c r="J335" s="64">
        <v>17</v>
      </c>
      <c r="K335" s="65">
        <v>8</v>
      </c>
      <c r="L335" s="64">
        <v>71</v>
      </c>
      <c r="M335" s="64">
        <v>63</v>
      </c>
      <c r="N335" s="335">
        <v>1249</v>
      </c>
      <c r="O335" s="335">
        <v>2121</v>
      </c>
      <c r="P335" s="121">
        <v>114.67</v>
      </c>
    </row>
    <row r="336" spans="1:16" ht="18" customHeight="1" x14ac:dyDescent="0.15">
      <c r="A336" s="79" t="s">
        <v>764</v>
      </c>
      <c r="B336" s="80">
        <f t="shared" si="50"/>
        <v>1</v>
      </c>
      <c r="C336" s="64"/>
      <c r="D336" s="64">
        <v>1</v>
      </c>
      <c r="E336" s="64"/>
      <c r="F336" s="65"/>
      <c r="G336" s="64"/>
      <c r="H336" s="80">
        <f t="shared" si="51"/>
        <v>12</v>
      </c>
      <c r="I336" s="64"/>
      <c r="J336" s="64">
        <v>12</v>
      </c>
      <c r="K336" s="65">
        <v>8</v>
      </c>
      <c r="L336" s="64">
        <v>50</v>
      </c>
      <c r="M336" s="64">
        <v>47</v>
      </c>
      <c r="N336" s="335">
        <v>1018</v>
      </c>
      <c r="O336" s="335">
        <v>1646</v>
      </c>
      <c r="P336" s="121">
        <v>58.56</v>
      </c>
    </row>
    <row r="337" spans="1:16" ht="18" customHeight="1" x14ac:dyDescent="0.15">
      <c r="A337" s="87" t="s">
        <v>122</v>
      </c>
      <c r="B337" s="80">
        <f t="shared" ref="B337:M337" si="55">SUM(B338:B347)</f>
        <v>10</v>
      </c>
      <c r="C337" s="80">
        <f t="shared" si="55"/>
        <v>2</v>
      </c>
      <c r="D337" s="80">
        <f t="shared" si="55"/>
        <v>8</v>
      </c>
      <c r="E337" s="80">
        <f t="shared" si="55"/>
        <v>0</v>
      </c>
      <c r="F337" s="80">
        <f t="shared" si="55"/>
        <v>0</v>
      </c>
      <c r="G337" s="80">
        <f t="shared" si="55"/>
        <v>1</v>
      </c>
      <c r="H337" s="80">
        <f t="shared" si="55"/>
        <v>195</v>
      </c>
      <c r="I337" s="80">
        <f t="shared" si="55"/>
        <v>0</v>
      </c>
      <c r="J337" s="80">
        <f t="shared" si="55"/>
        <v>195</v>
      </c>
      <c r="K337" s="80">
        <f t="shared" si="55"/>
        <v>79</v>
      </c>
      <c r="L337" s="80">
        <f t="shared" si="55"/>
        <v>801</v>
      </c>
      <c r="M337" s="80">
        <f t="shared" si="55"/>
        <v>395</v>
      </c>
      <c r="N337" s="80">
        <f>SUM(N338:N347)</f>
        <v>25499</v>
      </c>
      <c r="O337" s="80">
        <f>SUM(O338:O347)</f>
        <v>46390</v>
      </c>
      <c r="P337" s="115">
        <f>SUM(P338:P347)</f>
        <v>990.62639999999999</v>
      </c>
    </row>
    <row r="338" spans="1:16" ht="18" customHeight="1" x14ac:dyDescent="0.15">
      <c r="A338" s="79" t="s">
        <v>350</v>
      </c>
      <c r="B338" s="80">
        <f t="shared" ref="B338:B347" si="56">SUM(C338:E338)</f>
        <v>1</v>
      </c>
      <c r="C338" s="64">
        <v>1</v>
      </c>
      <c r="D338" s="64"/>
      <c r="E338" s="64"/>
      <c r="F338" s="65"/>
      <c r="G338" s="64"/>
      <c r="H338" s="80">
        <f t="shared" ref="H338:H347" si="57">SUM(I338:J338)</f>
        <v>27</v>
      </c>
      <c r="I338" s="64"/>
      <c r="J338" s="64">
        <v>27</v>
      </c>
      <c r="K338" s="65">
        <v>10</v>
      </c>
      <c r="L338" s="64">
        <v>150</v>
      </c>
      <c r="M338" s="64">
        <v>53</v>
      </c>
      <c r="N338" s="149">
        <v>6340</v>
      </c>
      <c r="O338" s="149">
        <v>13482</v>
      </c>
      <c r="P338" s="121">
        <v>81.599000000000004</v>
      </c>
    </row>
    <row r="339" spans="1:16" ht="18" customHeight="1" x14ac:dyDescent="0.15">
      <c r="A339" s="79" t="s">
        <v>352</v>
      </c>
      <c r="B339" s="80">
        <f t="shared" si="56"/>
        <v>1</v>
      </c>
      <c r="C339" s="64">
        <v>1</v>
      </c>
      <c r="D339" s="64"/>
      <c r="E339" s="64"/>
      <c r="F339" s="65"/>
      <c r="G339" s="64"/>
      <c r="H339" s="80">
        <f t="shared" si="57"/>
        <v>16</v>
      </c>
      <c r="I339" s="64"/>
      <c r="J339" s="64">
        <v>16</v>
      </c>
      <c r="K339" s="65">
        <v>7</v>
      </c>
      <c r="L339" s="64">
        <v>60</v>
      </c>
      <c r="M339" s="64">
        <v>24</v>
      </c>
      <c r="N339" s="149">
        <v>1569</v>
      </c>
      <c r="O339" s="149">
        <v>2510</v>
      </c>
      <c r="P339" s="121">
        <v>37.267000000000003</v>
      </c>
    </row>
    <row r="340" spans="1:16" ht="18" customHeight="1" x14ac:dyDescent="0.15">
      <c r="A340" s="79" t="s">
        <v>354</v>
      </c>
      <c r="B340" s="80">
        <f t="shared" si="56"/>
        <v>1</v>
      </c>
      <c r="C340" s="64"/>
      <c r="D340" s="64">
        <v>1</v>
      </c>
      <c r="E340" s="64"/>
      <c r="F340" s="65"/>
      <c r="G340" s="64">
        <v>1</v>
      </c>
      <c r="H340" s="80">
        <f t="shared" si="57"/>
        <v>28</v>
      </c>
      <c r="I340" s="64"/>
      <c r="J340" s="64">
        <v>28</v>
      </c>
      <c r="K340" s="65">
        <v>12</v>
      </c>
      <c r="L340" s="64">
        <v>97</v>
      </c>
      <c r="M340" s="100">
        <v>76</v>
      </c>
      <c r="N340" s="149">
        <v>3971</v>
      </c>
      <c r="O340" s="149">
        <v>7511</v>
      </c>
      <c r="P340" s="121">
        <v>142.07339999999999</v>
      </c>
    </row>
    <row r="341" spans="1:16" ht="18" customHeight="1" x14ac:dyDescent="0.15">
      <c r="A341" s="79" t="s">
        <v>772</v>
      </c>
      <c r="B341" s="80">
        <f t="shared" si="56"/>
        <v>1</v>
      </c>
      <c r="C341" s="64"/>
      <c r="D341" s="64">
        <v>1</v>
      </c>
      <c r="E341" s="64"/>
      <c r="F341" s="65"/>
      <c r="G341" s="64"/>
      <c r="H341" s="80">
        <f t="shared" si="57"/>
        <v>12</v>
      </c>
      <c r="I341" s="64"/>
      <c r="J341" s="64">
        <v>12</v>
      </c>
      <c r="K341" s="65">
        <v>7</v>
      </c>
      <c r="L341" s="64">
        <v>45</v>
      </c>
      <c r="M341" s="64">
        <v>47</v>
      </c>
      <c r="N341" s="149">
        <v>763</v>
      </c>
      <c r="O341" s="149">
        <v>1210</v>
      </c>
      <c r="P341" s="72">
        <v>298.58</v>
      </c>
    </row>
    <row r="342" spans="1:16" ht="18" customHeight="1" x14ac:dyDescent="0.15">
      <c r="A342" s="79" t="s">
        <v>357</v>
      </c>
      <c r="B342" s="80">
        <f t="shared" si="56"/>
        <v>1</v>
      </c>
      <c r="C342" s="64"/>
      <c r="D342" s="64">
        <v>1</v>
      </c>
      <c r="E342" s="64"/>
      <c r="F342" s="65"/>
      <c r="G342" s="64"/>
      <c r="H342" s="80">
        <f t="shared" si="57"/>
        <v>20</v>
      </c>
      <c r="I342" s="64"/>
      <c r="J342" s="64">
        <v>20</v>
      </c>
      <c r="K342" s="65">
        <v>7</v>
      </c>
      <c r="L342" s="64">
        <v>55</v>
      </c>
      <c r="M342" s="64">
        <v>32</v>
      </c>
      <c r="N342" s="149">
        <v>1556</v>
      </c>
      <c r="O342" s="149">
        <v>2698</v>
      </c>
      <c r="P342" s="121">
        <v>58.265000000000001</v>
      </c>
    </row>
    <row r="343" spans="1:16" ht="18" customHeight="1" x14ac:dyDescent="0.15">
      <c r="A343" s="79" t="s">
        <v>775</v>
      </c>
      <c r="B343" s="80">
        <f t="shared" si="56"/>
        <v>1</v>
      </c>
      <c r="C343" s="64"/>
      <c r="D343" s="64">
        <v>1</v>
      </c>
      <c r="E343" s="64"/>
      <c r="F343" s="65"/>
      <c r="G343" s="64"/>
      <c r="H343" s="80">
        <f t="shared" si="57"/>
        <v>16</v>
      </c>
      <c r="I343" s="64"/>
      <c r="J343" s="64">
        <v>16</v>
      </c>
      <c r="K343" s="65">
        <v>8</v>
      </c>
      <c r="L343" s="64">
        <v>72</v>
      </c>
      <c r="M343" s="64">
        <v>36</v>
      </c>
      <c r="N343" s="149">
        <v>1210</v>
      </c>
      <c r="O343" s="149">
        <v>1915</v>
      </c>
      <c r="P343" s="72">
        <v>101.49</v>
      </c>
    </row>
    <row r="344" spans="1:16" ht="18" customHeight="1" x14ac:dyDescent="0.15">
      <c r="A344" s="79" t="s">
        <v>360</v>
      </c>
      <c r="B344" s="80">
        <f t="shared" si="56"/>
        <v>1</v>
      </c>
      <c r="C344" s="64"/>
      <c r="D344" s="64">
        <v>1</v>
      </c>
      <c r="E344" s="64"/>
      <c r="F344" s="65"/>
      <c r="G344" s="64"/>
      <c r="H344" s="80">
        <f t="shared" si="57"/>
        <v>24</v>
      </c>
      <c r="I344" s="64"/>
      <c r="J344" s="64">
        <v>24</v>
      </c>
      <c r="K344" s="65">
        <v>12</v>
      </c>
      <c r="L344" s="64">
        <v>76</v>
      </c>
      <c r="M344" s="64">
        <v>47</v>
      </c>
      <c r="N344" s="149">
        <v>1558</v>
      </c>
      <c r="O344" s="149">
        <v>2355</v>
      </c>
      <c r="P344" s="72">
        <v>98.7</v>
      </c>
    </row>
    <row r="345" spans="1:16" ht="18" customHeight="1" x14ac:dyDescent="0.15">
      <c r="A345" s="79" t="s">
        <v>362</v>
      </c>
      <c r="B345" s="80">
        <f t="shared" si="56"/>
        <v>1</v>
      </c>
      <c r="C345" s="64"/>
      <c r="D345" s="64">
        <v>1</v>
      </c>
      <c r="E345" s="64"/>
      <c r="F345" s="65"/>
      <c r="G345" s="64"/>
      <c r="H345" s="80">
        <f t="shared" si="57"/>
        <v>22</v>
      </c>
      <c r="I345" s="64"/>
      <c r="J345" s="64">
        <v>22</v>
      </c>
      <c r="K345" s="65">
        <v>9</v>
      </c>
      <c r="L345" s="64">
        <v>52</v>
      </c>
      <c r="M345" s="64">
        <v>42</v>
      </c>
      <c r="N345" s="149">
        <v>960</v>
      </c>
      <c r="O345" s="149">
        <v>1547</v>
      </c>
      <c r="P345" s="121">
        <v>131.94800000000001</v>
      </c>
    </row>
    <row r="346" spans="1:16" ht="18" customHeight="1" x14ac:dyDescent="0.15">
      <c r="A346" s="79" t="s">
        <v>364</v>
      </c>
      <c r="B346" s="80">
        <f t="shared" si="56"/>
        <v>1</v>
      </c>
      <c r="C346" s="64"/>
      <c r="D346" s="64">
        <v>1</v>
      </c>
      <c r="E346" s="64"/>
      <c r="F346" s="65"/>
      <c r="G346" s="64"/>
      <c r="H346" s="80">
        <f t="shared" si="57"/>
        <v>15</v>
      </c>
      <c r="I346" s="64"/>
      <c r="J346" s="64">
        <v>15</v>
      </c>
      <c r="K346" s="65">
        <v>4</v>
      </c>
      <c r="L346" s="64">
        <v>96</v>
      </c>
      <c r="M346" s="64">
        <v>21</v>
      </c>
      <c r="N346" s="149">
        <v>3601</v>
      </c>
      <c r="O346" s="149">
        <v>6093</v>
      </c>
      <c r="P346" s="121">
        <v>18.416</v>
      </c>
    </row>
    <row r="347" spans="1:16" ht="18" customHeight="1" x14ac:dyDescent="0.15">
      <c r="A347" s="79" t="s">
        <v>366</v>
      </c>
      <c r="B347" s="80">
        <f t="shared" si="56"/>
        <v>1</v>
      </c>
      <c r="C347" s="64"/>
      <c r="D347" s="64">
        <v>1</v>
      </c>
      <c r="E347" s="64"/>
      <c r="F347" s="65"/>
      <c r="G347" s="64"/>
      <c r="H347" s="80">
        <f t="shared" si="57"/>
        <v>15</v>
      </c>
      <c r="I347" s="64"/>
      <c r="J347" s="64">
        <v>15</v>
      </c>
      <c r="K347" s="65">
        <v>3</v>
      </c>
      <c r="L347" s="64">
        <v>98</v>
      </c>
      <c r="M347" s="64">
        <v>17</v>
      </c>
      <c r="N347" s="149">
        <v>3971</v>
      </c>
      <c r="O347" s="149">
        <v>7069</v>
      </c>
      <c r="P347" s="121">
        <v>22.288</v>
      </c>
    </row>
    <row r="348" spans="1:16" s="45" customFormat="1" ht="18" customHeight="1" x14ac:dyDescent="0.15">
      <c r="A348" s="87" t="s">
        <v>419</v>
      </c>
      <c r="B348" s="80">
        <f>SUM(C348:E348)</f>
        <v>3</v>
      </c>
      <c r="C348" s="80">
        <f>SUM(C349:C351)</f>
        <v>1</v>
      </c>
      <c r="D348" s="80">
        <f>SUM(D349:D351)</f>
        <v>2</v>
      </c>
      <c r="E348" s="80">
        <f>SUM(E349:E351)</f>
        <v>0</v>
      </c>
      <c r="F348" s="80">
        <f>SUM(F349:F351)</f>
        <v>0</v>
      </c>
      <c r="G348" s="80">
        <f>SUM(G349:G351)</f>
        <v>1</v>
      </c>
      <c r="H348" s="80">
        <f>SUM(I348:J348)</f>
        <v>25</v>
      </c>
      <c r="I348" s="80">
        <f t="shared" ref="I348:P348" si="58">SUM(I349:I351)</f>
        <v>0</v>
      </c>
      <c r="J348" s="80">
        <f t="shared" si="58"/>
        <v>25</v>
      </c>
      <c r="K348" s="88">
        <f>SUM(K349:K351)</f>
        <v>10</v>
      </c>
      <c r="L348" s="89">
        <f t="shared" si="58"/>
        <v>225</v>
      </c>
      <c r="M348" s="80">
        <f t="shared" si="58"/>
        <v>57</v>
      </c>
      <c r="N348" s="80">
        <f t="shared" si="58"/>
        <v>5649</v>
      </c>
      <c r="O348" s="80">
        <f>SUM(O349:O351)</f>
        <v>9070</v>
      </c>
      <c r="P348" s="115">
        <f t="shared" si="58"/>
        <v>73.03</v>
      </c>
    </row>
    <row r="349" spans="1:16" ht="18" customHeight="1" x14ac:dyDescent="0.15">
      <c r="A349" s="79" t="s">
        <v>371</v>
      </c>
      <c r="B349" s="80">
        <f>SUM(C349:E349)</f>
        <v>1</v>
      </c>
      <c r="C349" s="64">
        <v>1</v>
      </c>
      <c r="D349" s="64"/>
      <c r="E349" s="64"/>
      <c r="F349" s="65"/>
      <c r="G349" s="64"/>
      <c r="H349" s="80">
        <f>SUM(I349:J349)</f>
        <v>10</v>
      </c>
      <c r="I349" s="64"/>
      <c r="J349" s="64">
        <v>10</v>
      </c>
      <c r="K349" s="65">
        <v>4</v>
      </c>
      <c r="L349" s="64">
        <v>121</v>
      </c>
      <c r="M349" s="64">
        <v>19</v>
      </c>
      <c r="N349" s="95">
        <v>3967</v>
      </c>
      <c r="O349" s="95">
        <v>6397</v>
      </c>
      <c r="P349" s="121">
        <v>21.52</v>
      </c>
    </row>
    <row r="350" spans="1:16" ht="18" customHeight="1" x14ac:dyDescent="0.15">
      <c r="A350" s="79" t="s">
        <v>161</v>
      </c>
      <c r="B350" s="80">
        <f>SUM(C350:E350)</f>
        <v>1</v>
      </c>
      <c r="C350" s="64"/>
      <c r="D350" s="64">
        <v>1</v>
      </c>
      <c r="E350" s="64"/>
      <c r="F350" s="65"/>
      <c r="G350" s="64">
        <v>1</v>
      </c>
      <c r="H350" s="80">
        <f>SUM(I350:J350)</f>
        <v>7</v>
      </c>
      <c r="I350" s="64"/>
      <c r="J350" s="64">
        <v>7</v>
      </c>
      <c r="K350" s="65">
        <v>3</v>
      </c>
      <c r="L350" s="64">
        <v>54</v>
      </c>
      <c r="M350" s="64">
        <v>16</v>
      </c>
      <c r="N350" s="95">
        <v>805</v>
      </c>
      <c r="O350" s="95">
        <v>1362</v>
      </c>
      <c r="P350" s="121">
        <v>27.24</v>
      </c>
    </row>
    <row r="351" spans="1:16" ht="18" customHeight="1" thickBot="1" x14ac:dyDescent="0.2">
      <c r="A351" s="104" t="s">
        <v>376</v>
      </c>
      <c r="B351" s="105">
        <f>SUM(C351:E351)</f>
        <v>1</v>
      </c>
      <c r="C351" s="106"/>
      <c r="D351" s="106">
        <v>1</v>
      </c>
      <c r="E351" s="106"/>
      <c r="F351" s="107"/>
      <c r="G351" s="106"/>
      <c r="H351" s="105">
        <f>SUM(I351:J351)</f>
        <v>8</v>
      </c>
      <c r="I351" s="106"/>
      <c r="J351" s="106">
        <v>8</v>
      </c>
      <c r="K351" s="107">
        <v>3</v>
      </c>
      <c r="L351" s="106">
        <v>50</v>
      </c>
      <c r="M351" s="106">
        <v>22</v>
      </c>
      <c r="N351" s="337">
        <v>877</v>
      </c>
      <c r="O351" s="337">
        <v>1311</v>
      </c>
      <c r="P351" s="126">
        <v>24.27</v>
      </c>
    </row>
    <row r="352" spans="1:16" s="34" customFormat="1" x14ac:dyDescent="0.15">
      <c r="B352" s="48"/>
      <c r="H352" s="48"/>
      <c r="L352" s="35"/>
      <c r="N352" s="48"/>
      <c r="O352" s="48"/>
      <c r="P352" s="50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348"/>
  <sheetViews>
    <sheetView showGridLines="0" zoomScale="85" zoomScaleNormal="85" workbookViewId="0">
      <pane ySplit="3" topLeftCell="A4" activePane="bottomLeft" state="frozen"/>
      <selection activeCell="V260" sqref="V260"/>
      <selection pane="bottomLeft" sqref="A1:D1"/>
    </sheetView>
  </sheetViews>
  <sheetFormatPr defaultRowHeight="13.5" x14ac:dyDescent="0.15"/>
  <cols>
    <col min="1" max="1" width="9.88671875" style="42" customWidth="1"/>
    <col min="2" max="2" width="11.44140625" style="38" customWidth="1"/>
    <col min="3" max="4" width="58.77734375" style="38" customWidth="1"/>
    <col min="5" max="5" width="0" style="35" hidden="1" customWidth="1"/>
    <col min="6" max="16384" width="8.88671875" style="35"/>
  </cols>
  <sheetData>
    <row r="1" spans="1:5" ht="30" customHeight="1" x14ac:dyDescent="0.15">
      <c r="A1" s="296" t="str">
        <f>'1.전체'!A1</f>
        <v>2024년 1/4분기 행정구역 현황</v>
      </c>
      <c r="B1" s="296"/>
      <c r="C1" s="296"/>
      <c r="D1" s="296"/>
      <c r="E1" s="36"/>
    </row>
    <row r="2" spans="1:5" ht="15.75" customHeight="1" x14ac:dyDescent="0.15">
      <c r="A2" s="37"/>
      <c r="C2" s="37"/>
      <c r="D2" s="39" t="str">
        <f>'1.전체'!N2</f>
        <v>2024.03.31. 현재</v>
      </c>
    </row>
    <row r="3" spans="1:5" ht="21" customHeight="1" x14ac:dyDescent="0.15">
      <c r="A3" s="154" t="s">
        <v>92</v>
      </c>
      <c r="B3" s="155" t="s">
        <v>94</v>
      </c>
      <c r="C3" s="155" t="s">
        <v>93</v>
      </c>
      <c r="D3" s="156" t="s">
        <v>95</v>
      </c>
    </row>
    <row r="4" spans="1:5" ht="17.649999999999999" customHeight="1" x14ac:dyDescent="0.15">
      <c r="A4" s="157" t="s">
        <v>873</v>
      </c>
      <c r="B4" s="158" t="s">
        <v>874</v>
      </c>
      <c r="C4" s="159" t="s">
        <v>875</v>
      </c>
      <c r="D4" s="160" t="s">
        <v>876</v>
      </c>
    </row>
    <row r="5" spans="1:5" ht="24" x14ac:dyDescent="0.15">
      <c r="A5" s="161"/>
      <c r="B5" s="162" t="s">
        <v>128</v>
      </c>
      <c r="C5" s="163" t="s">
        <v>409</v>
      </c>
      <c r="D5" s="164" t="s">
        <v>379</v>
      </c>
    </row>
    <row r="6" spans="1:5" ht="24" x14ac:dyDescent="0.15">
      <c r="A6" s="165"/>
      <c r="B6" s="166" t="s">
        <v>129</v>
      </c>
      <c r="C6" s="167" t="s">
        <v>380</v>
      </c>
      <c r="D6" s="168" t="s">
        <v>381</v>
      </c>
    </row>
    <row r="7" spans="1:5" ht="24" x14ac:dyDescent="0.15">
      <c r="A7" s="165"/>
      <c r="B7" s="166" t="s">
        <v>130</v>
      </c>
      <c r="C7" s="167" t="s">
        <v>410</v>
      </c>
      <c r="D7" s="168" t="s">
        <v>382</v>
      </c>
    </row>
    <row r="8" spans="1:5" ht="24" x14ac:dyDescent="0.15">
      <c r="A8" s="165"/>
      <c r="B8" s="166" t="s">
        <v>131</v>
      </c>
      <c r="C8" s="167" t="s">
        <v>383</v>
      </c>
      <c r="D8" s="168" t="s">
        <v>384</v>
      </c>
    </row>
    <row r="9" spans="1:5" ht="24" x14ac:dyDescent="0.15">
      <c r="A9" s="165"/>
      <c r="B9" s="166" t="s">
        <v>132</v>
      </c>
      <c r="C9" s="167" t="s">
        <v>411</v>
      </c>
      <c r="D9" s="168" t="s">
        <v>385</v>
      </c>
    </row>
    <row r="10" spans="1:5" ht="36" x14ac:dyDescent="0.15">
      <c r="A10" s="165"/>
      <c r="B10" s="166" t="s">
        <v>133</v>
      </c>
      <c r="C10" s="167" t="s">
        <v>386</v>
      </c>
      <c r="D10" s="168" t="s">
        <v>387</v>
      </c>
    </row>
    <row r="11" spans="1:5" ht="17.850000000000001" customHeight="1" x14ac:dyDescent="0.15">
      <c r="A11" s="165"/>
      <c r="B11" s="166" t="s">
        <v>89</v>
      </c>
      <c r="C11" s="167" t="s">
        <v>388</v>
      </c>
      <c r="D11" s="168" t="s">
        <v>389</v>
      </c>
    </row>
    <row r="12" spans="1:5" ht="17.850000000000001" customHeight="1" x14ac:dyDescent="0.15">
      <c r="A12" s="165"/>
      <c r="B12" s="166" t="s">
        <v>90</v>
      </c>
      <c r="C12" s="167"/>
      <c r="D12" s="168" t="s">
        <v>390</v>
      </c>
    </row>
    <row r="13" spans="1:5" ht="17.850000000000001" customHeight="1" x14ac:dyDescent="0.15">
      <c r="A13" s="165"/>
      <c r="B13" s="166" t="s">
        <v>91</v>
      </c>
      <c r="C13" s="167"/>
      <c r="D13" s="168" t="s">
        <v>91</v>
      </c>
    </row>
    <row r="14" spans="1:5" ht="17.850000000000001" customHeight="1" x14ac:dyDescent="0.15">
      <c r="A14" s="165"/>
      <c r="B14" s="166" t="s">
        <v>134</v>
      </c>
      <c r="C14" s="167"/>
      <c r="D14" s="168" t="s">
        <v>134</v>
      </c>
    </row>
    <row r="15" spans="1:5" ht="17.850000000000001" customHeight="1" x14ac:dyDescent="0.15">
      <c r="A15" s="165"/>
      <c r="B15" s="166" t="s">
        <v>135</v>
      </c>
      <c r="C15" s="167"/>
      <c r="D15" s="168" t="s">
        <v>391</v>
      </c>
    </row>
    <row r="16" spans="1:5" ht="17.850000000000001" customHeight="1" x14ac:dyDescent="0.15">
      <c r="A16" s="165"/>
      <c r="B16" s="166" t="s">
        <v>136</v>
      </c>
      <c r="C16" s="167"/>
      <c r="D16" s="168" t="s">
        <v>392</v>
      </c>
    </row>
    <row r="17" spans="1:4" ht="17.850000000000001" customHeight="1" x14ac:dyDescent="0.15">
      <c r="A17" s="165"/>
      <c r="B17" s="166" t="s">
        <v>137</v>
      </c>
      <c r="C17" s="167"/>
      <c r="D17" s="168" t="s">
        <v>393</v>
      </c>
    </row>
    <row r="18" spans="1:4" ht="17.850000000000001" customHeight="1" x14ac:dyDescent="0.15">
      <c r="A18" s="169"/>
      <c r="B18" s="170" t="s">
        <v>138</v>
      </c>
      <c r="C18" s="171"/>
      <c r="D18" s="172" t="s">
        <v>394</v>
      </c>
    </row>
    <row r="19" spans="1:4" ht="17.850000000000001" customHeight="1" x14ac:dyDescent="0.15">
      <c r="A19" s="157" t="s">
        <v>424</v>
      </c>
      <c r="B19" s="158" t="s">
        <v>877</v>
      </c>
      <c r="C19" s="173" t="s">
        <v>878</v>
      </c>
      <c r="D19" s="174" t="s">
        <v>879</v>
      </c>
    </row>
    <row r="20" spans="1:4" ht="60" x14ac:dyDescent="0.15">
      <c r="A20" s="161"/>
      <c r="B20" s="162" t="s">
        <v>139</v>
      </c>
      <c r="C20" s="175" t="s">
        <v>880</v>
      </c>
      <c r="D20" s="176" t="s">
        <v>395</v>
      </c>
    </row>
    <row r="21" spans="1:4" ht="24" x14ac:dyDescent="0.15">
      <c r="A21" s="165"/>
      <c r="B21" s="166" t="s">
        <v>140</v>
      </c>
      <c r="C21" s="167" t="s">
        <v>881</v>
      </c>
      <c r="D21" s="177" t="s">
        <v>396</v>
      </c>
    </row>
    <row r="22" spans="1:4" ht="36" x14ac:dyDescent="0.15">
      <c r="A22" s="165"/>
      <c r="B22" s="166" t="s">
        <v>141</v>
      </c>
      <c r="C22" s="167" t="s">
        <v>1127</v>
      </c>
      <c r="D22" s="177" t="s">
        <v>397</v>
      </c>
    </row>
    <row r="23" spans="1:4" ht="24" x14ac:dyDescent="0.15">
      <c r="A23" s="165"/>
      <c r="B23" s="166" t="s">
        <v>142</v>
      </c>
      <c r="C23" s="167" t="s">
        <v>412</v>
      </c>
      <c r="D23" s="177" t="s">
        <v>398</v>
      </c>
    </row>
    <row r="24" spans="1:4" ht="24" x14ac:dyDescent="0.15">
      <c r="A24" s="165"/>
      <c r="B24" s="166" t="s">
        <v>143</v>
      </c>
      <c r="C24" s="167" t="s">
        <v>399</v>
      </c>
      <c r="D24" s="177" t="s">
        <v>400</v>
      </c>
    </row>
    <row r="25" spans="1:4" ht="24" x14ac:dyDescent="0.15">
      <c r="A25" s="165"/>
      <c r="B25" s="166" t="s">
        <v>144</v>
      </c>
      <c r="C25" s="167" t="s">
        <v>401</v>
      </c>
      <c r="D25" s="177" t="s">
        <v>402</v>
      </c>
    </row>
    <row r="26" spans="1:4" ht="17.850000000000001" customHeight="1" x14ac:dyDescent="0.15">
      <c r="A26" s="165"/>
      <c r="B26" s="166" t="s">
        <v>145</v>
      </c>
      <c r="C26" s="167" t="s">
        <v>403</v>
      </c>
      <c r="D26" s="177" t="s">
        <v>404</v>
      </c>
    </row>
    <row r="27" spans="1:4" ht="24" x14ac:dyDescent="0.15">
      <c r="A27" s="165"/>
      <c r="B27" s="166" t="s">
        <v>146</v>
      </c>
      <c r="C27" s="167"/>
      <c r="D27" s="177" t="s">
        <v>882</v>
      </c>
    </row>
    <row r="28" spans="1:4" ht="17.850000000000001" customHeight="1" x14ac:dyDescent="0.15">
      <c r="A28" s="165"/>
      <c r="B28" s="166" t="s">
        <v>147</v>
      </c>
      <c r="C28" s="167"/>
      <c r="D28" s="177" t="s">
        <v>405</v>
      </c>
    </row>
    <row r="29" spans="1:4" ht="17.850000000000001" customHeight="1" x14ac:dyDescent="0.15">
      <c r="A29" s="165"/>
      <c r="B29" s="166" t="s">
        <v>153</v>
      </c>
      <c r="C29" s="167"/>
      <c r="D29" s="177" t="s">
        <v>153</v>
      </c>
    </row>
    <row r="30" spans="1:4" ht="17.850000000000001" customHeight="1" x14ac:dyDescent="0.15">
      <c r="A30" s="165"/>
      <c r="B30" s="166" t="s">
        <v>148</v>
      </c>
      <c r="C30" s="167"/>
      <c r="D30" s="177" t="s">
        <v>883</v>
      </c>
    </row>
    <row r="31" spans="1:4" ht="17.850000000000001" customHeight="1" x14ac:dyDescent="0.15">
      <c r="A31" s="165"/>
      <c r="B31" s="166" t="s">
        <v>149</v>
      </c>
      <c r="C31" s="167"/>
      <c r="D31" s="177" t="s">
        <v>884</v>
      </c>
    </row>
    <row r="32" spans="1:4" ht="17.850000000000001" customHeight="1" x14ac:dyDescent="0.15">
      <c r="A32" s="165"/>
      <c r="B32" s="166" t="s">
        <v>150</v>
      </c>
      <c r="C32" s="167"/>
      <c r="D32" s="177" t="s">
        <v>150</v>
      </c>
    </row>
    <row r="33" spans="1:4" ht="17.850000000000001" customHeight="1" x14ac:dyDescent="0.15">
      <c r="A33" s="165"/>
      <c r="B33" s="166" t="s">
        <v>151</v>
      </c>
      <c r="C33" s="167"/>
      <c r="D33" s="177" t="s">
        <v>406</v>
      </c>
    </row>
    <row r="34" spans="1:4" ht="17.850000000000001" customHeight="1" x14ac:dyDescent="0.15">
      <c r="A34" s="165"/>
      <c r="B34" s="178" t="s">
        <v>152</v>
      </c>
      <c r="C34" s="179"/>
      <c r="D34" s="180" t="s">
        <v>407</v>
      </c>
    </row>
    <row r="35" spans="1:4" ht="17.649999999999999" customHeight="1" x14ac:dyDescent="0.15">
      <c r="A35" s="181" t="s">
        <v>103</v>
      </c>
      <c r="B35" s="182" t="s">
        <v>425</v>
      </c>
      <c r="C35" s="183" t="s">
        <v>1054</v>
      </c>
      <c r="D35" s="184" t="s">
        <v>426</v>
      </c>
    </row>
    <row r="36" spans="1:4" ht="24" x14ac:dyDescent="0.15">
      <c r="A36" s="185"/>
      <c r="B36" s="186" t="s">
        <v>154</v>
      </c>
      <c r="C36" s="187" t="s">
        <v>783</v>
      </c>
      <c r="D36" s="188" t="s">
        <v>784</v>
      </c>
    </row>
    <row r="37" spans="1:4" ht="36" x14ac:dyDescent="0.15">
      <c r="A37" s="189"/>
      <c r="B37" s="190" t="s">
        <v>155</v>
      </c>
      <c r="C37" s="191" t="s">
        <v>885</v>
      </c>
      <c r="D37" s="192" t="s">
        <v>785</v>
      </c>
    </row>
    <row r="38" spans="1:4" ht="24" x14ac:dyDescent="0.15">
      <c r="A38" s="189"/>
      <c r="B38" s="190" t="s">
        <v>156</v>
      </c>
      <c r="C38" s="191" t="s">
        <v>786</v>
      </c>
      <c r="D38" s="192" t="s">
        <v>787</v>
      </c>
    </row>
    <row r="39" spans="1:4" ht="36" x14ac:dyDescent="0.15">
      <c r="A39" s="189"/>
      <c r="B39" s="190" t="s">
        <v>157</v>
      </c>
      <c r="C39" s="191" t="s">
        <v>886</v>
      </c>
      <c r="D39" s="192" t="s">
        <v>788</v>
      </c>
    </row>
    <row r="40" spans="1:4" ht="24" x14ac:dyDescent="0.15">
      <c r="A40" s="189"/>
      <c r="B40" s="190" t="s">
        <v>872</v>
      </c>
      <c r="C40" s="191" t="s">
        <v>789</v>
      </c>
      <c r="D40" s="192" t="s">
        <v>790</v>
      </c>
    </row>
    <row r="41" spans="1:4" ht="24" x14ac:dyDescent="0.15">
      <c r="A41" s="189"/>
      <c r="B41" s="190" t="s">
        <v>158</v>
      </c>
      <c r="C41" s="191" t="s">
        <v>791</v>
      </c>
      <c r="D41" s="192" t="s">
        <v>792</v>
      </c>
    </row>
    <row r="42" spans="1:4" ht="36" x14ac:dyDescent="0.15">
      <c r="A42" s="189"/>
      <c r="B42" s="190" t="s">
        <v>159</v>
      </c>
      <c r="C42" s="191" t="s">
        <v>793</v>
      </c>
      <c r="D42" s="192" t="s">
        <v>794</v>
      </c>
    </row>
    <row r="43" spans="1:4" ht="24" x14ac:dyDescent="0.15">
      <c r="A43" s="189"/>
      <c r="B43" s="190" t="s">
        <v>160</v>
      </c>
      <c r="C43" s="191" t="s">
        <v>887</v>
      </c>
      <c r="D43" s="192" t="s">
        <v>795</v>
      </c>
    </row>
    <row r="44" spans="1:4" ht="17.25" customHeight="1" x14ac:dyDescent="0.15">
      <c r="A44" s="189"/>
      <c r="B44" s="190" t="s">
        <v>161</v>
      </c>
      <c r="C44" s="191" t="s">
        <v>796</v>
      </c>
      <c r="D44" s="193" t="s">
        <v>797</v>
      </c>
    </row>
    <row r="45" spans="1:4" ht="24" x14ac:dyDescent="0.15">
      <c r="A45" s="189"/>
      <c r="B45" s="190" t="s">
        <v>162</v>
      </c>
      <c r="C45" s="191" t="s">
        <v>888</v>
      </c>
      <c r="D45" s="193" t="s">
        <v>798</v>
      </c>
    </row>
    <row r="46" spans="1:4" ht="24" x14ac:dyDescent="0.15">
      <c r="A46" s="189"/>
      <c r="B46" s="190" t="s">
        <v>163</v>
      </c>
      <c r="C46" s="191" t="s">
        <v>799</v>
      </c>
      <c r="D46" s="193" t="s">
        <v>800</v>
      </c>
    </row>
    <row r="47" spans="1:4" ht="24" x14ac:dyDescent="0.15">
      <c r="A47" s="189"/>
      <c r="B47" s="190" t="s">
        <v>164</v>
      </c>
      <c r="C47" s="191" t="s">
        <v>889</v>
      </c>
      <c r="D47" s="193" t="s">
        <v>801</v>
      </c>
    </row>
    <row r="48" spans="1:4" ht="17.649999999999999" customHeight="1" x14ac:dyDescent="0.15">
      <c r="A48" s="189"/>
      <c r="B48" s="190" t="s">
        <v>165</v>
      </c>
      <c r="C48" s="191"/>
      <c r="D48" s="193" t="s">
        <v>166</v>
      </c>
    </row>
    <row r="49" spans="1:4" ht="17.649999999999999" customHeight="1" x14ac:dyDescent="0.15">
      <c r="A49" s="189"/>
      <c r="B49" s="190" t="s">
        <v>167</v>
      </c>
      <c r="C49" s="194"/>
      <c r="D49" s="195" t="s">
        <v>168</v>
      </c>
    </row>
    <row r="50" spans="1:4" ht="17.649999999999999" customHeight="1" x14ac:dyDescent="0.15">
      <c r="A50" s="189"/>
      <c r="B50" s="190" t="s">
        <v>169</v>
      </c>
      <c r="C50" s="194"/>
      <c r="D50" s="195" t="s">
        <v>170</v>
      </c>
    </row>
    <row r="51" spans="1:4" ht="17.649999999999999" customHeight="1" x14ac:dyDescent="0.15">
      <c r="A51" s="189"/>
      <c r="B51" s="190" t="s">
        <v>171</v>
      </c>
      <c r="C51" s="194"/>
      <c r="D51" s="195" t="s">
        <v>172</v>
      </c>
    </row>
    <row r="52" spans="1:4" ht="17.649999999999999" customHeight="1" x14ac:dyDescent="0.15">
      <c r="A52" s="189"/>
      <c r="B52" s="190" t="s">
        <v>173</v>
      </c>
      <c r="C52" s="194"/>
      <c r="D52" s="195" t="s">
        <v>174</v>
      </c>
    </row>
    <row r="53" spans="1:4" ht="17.649999999999999" customHeight="1" x14ac:dyDescent="0.15">
      <c r="A53" s="189"/>
      <c r="B53" s="190" t="s">
        <v>175</v>
      </c>
      <c r="C53" s="194"/>
      <c r="D53" s="193" t="s">
        <v>176</v>
      </c>
    </row>
    <row r="54" spans="1:4" ht="17.649999999999999" customHeight="1" x14ac:dyDescent="0.15">
      <c r="A54" s="189"/>
      <c r="B54" s="190" t="s">
        <v>177</v>
      </c>
      <c r="C54" s="194"/>
      <c r="D54" s="193" t="s">
        <v>177</v>
      </c>
    </row>
    <row r="55" spans="1:4" ht="17.649999999999999" customHeight="1" x14ac:dyDescent="0.15">
      <c r="A55" s="189"/>
      <c r="B55" s="190" t="s">
        <v>178</v>
      </c>
      <c r="C55" s="194"/>
      <c r="D55" s="193" t="s">
        <v>178</v>
      </c>
    </row>
    <row r="56" spans="1:4" ht="17.649999999999999" customHeight="1" x14ac:dyDescent="0.15">
      <c r="A56" s="189"/>
      <c r="B56" s="190" t="s">
        <v>179</v>
      </c>
      <c r="C56" s="194"/>
      <c r="D56" s="193" t="s">
        <v>179</v>
      </c>
    </row>
    <row r="57" spans="1:4" ht="17.649999999999999" customHeight="1" x14ac:dyDescent="0.15">
      <c r="A57" s="189"/>
      <c r="B57" s="190" t="s">
        <v>180</v>
      </c>
      <c r="C57" s="194"/>
      <c r="D57" s="193" t="s">
        <v>181</v>
      </c>
    </row>
    <row r="58" spans="1:4" ht="17.649999999999999" customHeight="1" x14ac:dyDescent="0.15">
      <c r="A58" s="196"/>
      <c r="B58" s="197" t="s">
        <v>182</v>
      </c>
      <c r="C58" s="198"/>
      <c r="D58" s="199" t="s">
        <v>183</v>
      </c>
    </row>
    <row r="59" spans="1:4" ht="17.850000000000001" customHeight="1" x14ac:dyDescent="0.15">
      <c r="A59" s="181" t="s">
        <v>104</v>
      </c>
      <c r="B59" s="181" t="s">
        <v>427</v>
      </c>
      <c r="C59" s="183" t="s">
        <v>1129</v>
      </c>
      <c r="D59" s="184" t="s">
        <v>428</v>
      </c>
    </row>
    <row r="60" spans="1:4" ht="24" x14ac:dyDescent="0.15">
      <c r="A60" s="200"/>
      <c r="B60" s="201" t="s">
        <v>184</v>
      </c>
      <c r="C60" s="187" t="s">
        <v>1137</v>
      </c>
      <c r="D60" s="188" t="s">
        <v>429</v>
      </c>
    </row>
    <row r="61" spans="1:4" ht="17.850000000000001" customHeight="1" x14ac:dyDescent="0.15">
      <c r="A61" s="189"/>
      <c r="B61" s="202" t="s">
        <v>185</v>
      </c>
      <c r="C61" s="191" t="s">
        <v>1138</v>
      </c>
      <c r="D61" s="192" t="s">
        <v>430</v>
      </c>
    </row>
    <row r="62" spans="1:4" ht="24" x14ac:dyDescent="0.15">
      <c r="A62" s="189"/>
      <c r="B62" s="202" t="s">
        <v>186</v>
      </c>
      <c r="C62" s="191" t="s">
        <v>1113</v>
      </c>
      <c r="D62" s="192" t="s">
        <v>431</v>
      </c>
    </row>
    <row r="63" spans="1:4" ht="17.850000000000001" customHeight="1" x14ac:dyDescent="0.15">
      <c r="A63" s="189"/>
      <c r="B63" s="202" t="s">
        <v>187</v>
      </c>
      <c r="C63" s="191" t="s">
        <v>432</v>
      </c>
      <c r="D63" s="203" t="s">
        <v>433</v>
      </c>
    </row>
    <row r="64" spans="1:4" ht="24" x14ac:dyDescent="0.15">
      <c r="A64" s="189"/>
      <c r="B64" s="202" t="s">
        <v>188</v>
      </c>
      <c r="C64" s="191" t="s">
        <v>1114</v>
      </c>
      <c r="D64" s="192" t="s">
        <v>434</v>
      </c>
    </row>
    <row r="65" spans="1:4" ht="24" x14ac:dyDescent="0.15">
      <c r="A65" s="189"/>
      <c r="B65" s="202" t="s">
        <v>189</v>
      </c>
      <c r="C65" s="191" t="s">
        <v>1139</v>
      </c>
      <c r="D65" s="192" t="s">
        <v>435</v>
      </c>
    </row>
    <row r="66" spans="1:4" ht="24" x14ac:dyDescent="0.15">
      <c r="A66" s="189"/>
      <c r="B66" s="202" t="s">
        <v>190</v>
      </c>
      <c r="C66" s="191" t="s">
        <v>1115</v>
      </c>
      <c r="D66" s="192" t="s">
        <v>436</v>
      </c>
    </row>
    <row r="67" spans="1:4" ht="24" x14ac:dyDescent="0.15">
      <c r="A67" s="189"/>
      <c r="B67" s="202" t="s">
        <v>191</v>
      </c>
      <c r="C67" s="191" t="s">
        <v>1116</v>
      </c>
      <c r="D67" s="192" t="s">
        <v>437</v>
      </c>
    </row>
    <row r="68" spans="1:4" x14ac:dyDescent="0.15">
      <c r="A68" s="189"/>
      <c r="B68" s="202" t="s">
        <v>192</v>
      </c>
      <c r="C68" s="191" t="s">
        <v>438</v>
      </c>
      <c r="D68" s="192" t="s">
        <v>439</v>
      </c>
    </row>
    <row r="69" spans="1:4" ht="17.850000000000001" customHeight="1" x14ac:dyDescent="0.15">
      <c r="A69" s="189"/>
      <c r="B69" s="202" t="s">
        <v>193</v>
      </c>
      <c r="C69" s="191" t="s">
        <v>1117</v>
      </c>
      <c r="D69" s="192" t="s">
        <v>440</v>
      </c>
    </row>
    <row r="70" spans="1:4" ht="36" x14ac:dyDescent="0.15">
      <c r="A70" s="189"/>
      <c r="B70" s="202" t="s">
        <v>194</v>
      </c>
      <c r="C70" s="191" t="s">
        <v>1118</v>
      </c>
      <c r="D70" s="192" t="s">
        <v>441</v>
      </c>
    </row>
    <row r="71" spans="1:4" ht="24" x14ac:dyDescent="0.15">
      <c r="A71" s="189"/>
      <c r="B71" s="202" t="s">
        <v>195</v>
      </c>
      <c r="C71" s="191" t="s">
        <v>1119</v>
      </c>
      <c r="D71" s="192" t="s">
        <v>442</v>
      </c>
    </row>
    <row r="72" spans="1:4" ht="24" x14ac:dyDescent="0.15">
      <c r="A72" s="189"/>
      <c r="B72" s="202" t="s">
        <v>196</v>
      </c>
      <c r="C72" s="191" t="s">
        <v>1120</v>
      </c>
      <c r="D72" s="192" t="s">
        <v>443</v>
      </c>
    </row>
    <row r="73" spans="1:4" ht="24" x14ac:dyDescent="0.15">
      <c r="A73" s="189"/>
      <c r="B73" s="202" t="s">
        <v>197</v>
      </c>
      <c r="C73" s="191" t="s">
        <v>1121</v>
      </c>
      <c r="D73" s="192" t="s">
        <v>1122</v>
      </c>
    </row>
    <row r="74" spans="1:4" x14ac:dyDescent="0.15">
      <c r="A74" s="189"/>
      <c r="B74" s="202" t="s">
        <v>198</v>
      </c>
      <c r="C74" s="191" t="s">
        <v>444</v>
      </c>
      <c r="D74" s="192" t="s">
        <v>445</v>
      </c>
    </row>
    <row r="75" spans="1:4" ht="17.850000000000001" customHeight="1" x14ac:dyDescent="0.15">
      <c r="A75" s="189"/>
      <c r="B75" s="202" t="s">
        <v>199</v>
      </c>
      <c r="C75" s="191"/>
      <c r="D75" s="192" t="s">
        <v>446</v>
      </c>
    </row>
    <row r="76" spans="1:4" ht="17.850000000000001" customHeight="1" x14ac:dyDescent="0.15">
      <c r="A76" s="189"/>
      <c r="B76" s="202" t="s">
        <v>200</v>
      </c>
      <c r="C76" s="191"/>
      <c r="D76" s="192" t="s">
        <v>447</v>
      </c>
    </row>
    <row r="77" spans="1:4" ht="17.850000000000001" customHeight="1" x14ac:dyDescent="0.15">
      <c r="A77" s="189"/>
      <c r="B77" s="202" t="s">
        <v>201</v>
      </c>
      <c r="C77" s="191"/>
      <c r="D77" s="192" t="s">
        <v>448</v>
      </c>
    </row>
    <row r="78" spans="1:4" ht="17.850000000000001" customHeight="1" x14ac:dyDescent="0.15">
      <c r="A78" s="189"/>
      <c r="B78" s="202" t="s">
        <v>202</v>
      </c>
      <c r="C78" s="191"/>
      <c r="D78" s="192" t="s">
        <v>449</v>
      </c>
    </row>
    <row r="79" spans="1:4" ht="17.850000000000001" customHeight="1" x14ac:dyDescent="0.15">
      <c r="A79" s="189"/>
      <c r="B79" s="202" t="s">
        <v>203</v>
      </c>
      <c r="C79" s="191"/>
      <c r="D79" s="192" t="s">
        <v>450</v>
      </c>
    </row>
    <row r="80" spans="1:4" ht="17.850000000000001" customHeight="1" x14ac:dyDescent="0.15">
      <c r="A80" s="189"/>
      <c r="B80" s="204" t="s">
        <v>451</v>
      </c>
      <c r="C80" s="205"/>
      <c r="D80" s="206" t="s">
        <v>452</v>
      </c>
    </row>
    <row r="81" spans="1:4" ht="17.850000000000001" customHeight="1" x14ac:dyDescent="0.15">
      <c r="A81" s="207"/>
      <c r="B81" s="208" t="s">
        <v>453</v>
      </c>
      <c r="C81" s="209"/>
      <c r="D81" s="210" t="s">
        <v>453</v>
      </c>
    </row>
    <row r="82" spans="1:4" ht="17.649999999999999" customHeight="1" x14ac:dyDescent="0.15">
      <c r="A82" s="181" t="s">
        <v>105</v>
      </c>
      <c r="B82" s="182" t="s">
        <v>204</v>
      </c>
      <c r="C82" s="183" t="s">
        <v>1131</v>
      </c>
      <c r="D82" s="184" t="s">
        <v>890</v>
      </c>
    </row>
    <row r="83" spans="1:4" s="40" customFormat="1" ht="36" x14ac:dyDescent="0.15">
      <c r="A83" s="211"/>
      <c r="B83" s="212" t="s">
        <v>205</v>
      </c>
      <c r="C83" s="187" t="s">
        <v>206</v>
      </c>
      <c r="D83" s="188" t="s">
        <v>207</v>
      </c>
    </row>
    <row r="84" spans="1:4" s="40" customFormat="1" ht="36" x14ac:dyDescent="0.15">
      <c r="A84" s="213"/>
      <c r="B84" s="214" t="s">
        <v>208</v>
      </c>
      <c r="C84" s="191" t="s">
        <v>454</v>
      </c>
      <c r="D84" s="192" t="s">
        <v>209</v>
      </c>
    </row>
    <row r="85" spans="1:4" s="40" customFormat="1" ht="24" x14ac:dyDescent="0.15">
      <c r="A85" s="213"/>
      <c r="B85" s="214" t="s">
        <v>210</v>
      </c>
      <c r="C85" s="191" t="s">
        <v>211</v>
      </c>
      <c r="D85" s="192" t="s">
        <v>212</v>
      </c>
    </row>
    <row r="86" spans="1:4" s="40" customFormat="1" ht="24" x14ac:dyDescent="0.15">
      <c r="A86" s="213"/>
      <c r="B86" s="214" t="s">
        <v>213</v>
      </c>
      <c r="C86" s="191" t="s">
        <v>455</v>
      </c>
      <c r="D86" s="192" t="s">
        <v>456</v>
      </c>
    </row>
    <row r="87" spans="1:4" s="40" customFormat="1" ht="24" x14ac:dyDescent="0.15">
      <c r="A87" s="213"/>
      <c r="B87" s="214" t="s">
        <v>214</v>
      </c>
      <c r="C87" s="191" t="s">
        <v>1140</v>
      </c>
      <c r="D87" s="192" t="s">
        <v>215</v>
      </c>
    </row>
    <row r="88" spans="1:4" s="40" customFormat="1" ht="24" x14ac:dyDescent="0.15">
      <c r="A88" s="213"/>
      <c r="B88" s="214" t="s">
        <v>216</v>
      </c>
      <c r="C88" s="191" t="s">
        <v>217</v>
      </c>
      <c r="D88" s="192" t="s">
        <v>891</v>
      </c>
    </row>
    <row r="89" spans="1:4" s="40" customFormat="1" ht="24" x14ac:dyDescent="0.15">
      <c r="A89" s="213"/>
      <c r="B89" s="214" t="s">
        <v>218</v>
      </c>
      <c r="C89" s="191" t="s">
        <v>1141</v>
      </c>
      <c r="D89" s="192" t="s">
        <v>219</v>
      </c>
    </row>
    <row r="90" spans="1:4" s="40" customFormat="1" ht="17.850000000000001" customHeight="1" x14ac:dyDescent="0.15">
      <c r="A90" s="213"/>
      <c r="B90" s="214" t="s">
        <v>220</v>
      </c>
      <c r="C90" s="191" t="s">
        <v>221</v>
      </c>
      <c r="D90" s="192" t="s">
        <v>222</v>
      </c>
    </row>
    <row r="91" spans="1:4" s="40" customFormat="1" ht="24" x14ac:dyDescent="0.15">
      <c r="A91" s="213"/>
      <c r="B91" s="214" t="s">
        <v>223</v>
      </c>
      <c r="C91" s="191" t="s">
        <v>224</v>
      </c>
      <c r="D91" s="192" t="s">
        <v>225</v>
      </c>
    </row>
    <row r="92" spans="1:4" s="40" customFormat="1" ht="24" x14ac:dyDescent="0.15">
      <c r="A92" s="213"/>
      <c r="B92" s="214" t="s">
        <v>226</v>
      </c>
      <c r="C92" s="191" t="s">
        <v>892</v>
      </c>
      <c r="D92" s="192" t="s">
        <v>227</v>
      </c>
    </row>
    <row r="93" spans="1:4" s="40" customFormat="1" ht="24" x14ac:dyDescent="0.15">
      <c r="A93" s="213"/>
      <c r="B93" s="214" t="s">
        <v>228</v>
      </c>
      <c r="C93" s="191" t="s">
        <v>229</v>
      </c>
      <c r="D93" s="192" t="s">
        <v>230</v>
      </c>
    </row>
    <row r="94" spans="1:4" s="40" customFormat="1" ht="24" x14ac:dyDescent="0.15">
      <c r="A94" s="213"/>
      <c r="B94" s="214" t="s">
        <v>231</v>
      </c>
      <c r="C94" s="191" t="s">
        <v>457</v>
      </c>
      <c r="D94" s="192" t="s">
        <v>232</v>
      </c>
    </row>
    <row r="95" spans="1:4" s="40" customFormat="1" ht="24" x14ac:dyDescent="0.15">
      <c r="A95" s="213"/>
      <c r="B95" s="214" t="s">
        <v>233</v>
      </c>
      <c r="C95" s="191" t="s">
        <v>458</v>
      </c>
      <c r="D95" s="192" t="s">
        <v>234</v>
      </c>
    </row>
    <row r="96" spans="1:4" s="40" customFormat="1" ht="24" x14ac:dyDescent="0.15">
      <c r="A96" s="213"/>
      <c r="B96" s="214" t="s">
        <v>235</v>
      </c>
      <c r="C96" s="191" t="s">
        <v>236</v>
      </c>
      <c r="D96" s="192" t="s">
        <v>237</v>
      </c>
    </row>
    <row r="97" spans="1:5" s="40" customFormat="1" ht="24" x14ac:dyDescent="0.15">
      <c r="A97" s="213"/>
      <c r="B97" s="214" t="s">
        <v>238</v>
      </c>
      <c r="C97" s="191"/>
      <c r="D97" s="192" t="s">
        <v>239</v>
      </c>
    </row>
    <row r="98" spans="1:5" s="40" customFormat="1" ht="17.850000000000001" customHeight="1" x14ac:dyDescent="0.15">
      <c r="A98" s="213"/>
      <c r="B98" s="214" t="s">
        <v>240</v>
      </c>
      <c r="C98" s="191"/>
      <c r="D98" s="192" t="s">
        <v>241</v>
      </c>
    </row>
    <row r="99" spans="1:5" s="40" customFormat="1" ht="17.850000000000001" customHeight="1" x14ac:dyDescent="0.15">
      <c r="A99" s="213"/>
      <c r="B99" s="214" t="s">
        <v>242</v>
      </c>
      <c r="C99" s="191"/>
      <c r="D99" s="192" t="s">
        <v>243</v>
      </c>
    </row>
    <row r="100" spans="1:5" s="40" customFormat="1" ht="17.850000000000001" customHeight="1" x14ac:dyDescent="0.15">
      <c r="A100" s="213"/>
      <c r="B100" s="214" t="s">
        <v>244</v>
      </c>
      <c r="C100" s="191"/>
      <c r="D100" s="192" t="s">
        <v>245</v>
      </c>
    </row>
    <row r="101" spans="1:5" s="40" customFormat="1" ht="17.850000000000001" customHeight="1" x14ac:dyDescent="0.15">
      <c r="A101" s="213"/>
      <c r="B101" s="214" t="s">
        <v>246</v>
      </c>
      <c r="C101" s="191"/>
      <c r="D101" s="192" t="s">
        <v>246</v>
      </c>
    </row>
    <row r="102" spans="1:5" s="40" customFormat="1" ht="17.850000000000001" customHeight="1" x14ac:dyDescent="0.15">
      <c r="A102" s="213"/>
      <c r="B102" s="214" t="s">
        <v>247</v>
      </c>
      <c r="C102" s="191"/>
      <c r="D102" s="192" t="s">
        <v>248</v>
      </c>
    </row>
    <row r="103" spans="1:5" s="40" customFormat="1" ht="17.850000000000001" customHeight="1" x14ac:dyDescent="0.15">
      <c r="A103" s="213"/>
      <c r="B103" s="214" t="s">
        <v>249</v>
      </c>
      <c r="C103" s="191"/>
      <c r="D103" s="192" t="s">
        <v>250</v>
      </c>
    </row>
    <row r="104" spans="1:5" s="40" customFormat="1" ht="17.850000000000001" customHeight="1" x14ac:dyDescent="0.15">
      <c r="A104" s="213"/>
      <c r="B104" s="214" t="s">
        <v>251</v>
      </c>
      <c r="C104" s="191"/>
      <c r="D104" s="192" t="s">
        <v>252</v>
      </c>
    </row>
    <row r="105" spans="1:5" s="40" customFormat="1" ht="17.850000000000001" customHeight="1" x14ac:dyDescent="0.15">
      <c r="A105" s="213"/>
      <c r="B105" s="214" t="s">
        <v>253</v>
      </c>
      <c r="C105" s="191"/>
      <c r="D105" s="192" t="s">
        <v>254</v>
      </c>
    </row>
    <row r="106" spans="1:5" s="40" customFormat="1" ht="17.850000000000001" customHeight="1" x14ac:dyDescent="0.15">
      <c r="A106" s="215"/>
      <c r="B106" s="216" t="s">
        <v>255</v>
      </c>
      <c r="C106" s="209"/>
      <c r="D106" s="210" t="s">
        <v>256</v>
      </c>
    </row>
    <row r="107" spans="1:5" ht="17.649999999999999" customHeight="1" x14ac:dyDescent="0.15">
      <c r="A107" s="217" t="s">
        <v>99</v>
      </c>
      <c r="B107" s="218" t="s">
        <v>1130</v>
      </c>
      <c r="C107" s="219" t="s">
        <v>1265</v>
      </c>
      <c r="D107" s="220" t="s">
        <v>459</v>
      </c>
      <c r="E107" s="41"/>
    </row>
    <row r="108" spans="1:5" ht="37.5" customHeight="1" x14ac:dyDescent="0.15">
      <c r="A108" s="221"/>
      <c r="B108" s="222" t="s">
        <v>460</v>
      </c>
      <c r="C108" s="194" t="s">
        <v>1043</v>
      </c>
      <c r="D108" s="223" t="s">
        <v>461</v>
      </c>
      <c r="E108" s="41"/>
    </row>
    <row r="109" spans="1:5" ht="36" x14ac:dyDescent="0.15">
      <c r="A109" s="189"/>
      <c r="B109" s="190" t="s">
        <v>462</v>
      </c>
      <c r="C109" s="191" t="s">
        <v>1266</v>
      </c>
      <c r="D109" s="192" t="s">
        <v>1044</v>
      </c>
      <c r="E109" s="41"/>
    </row>
    <row r="110" spans="1:5" ht="24" x14ac:dyDescent="0.15">
      <c r="A110" s="189"/>
      <c r="B110" s="190" t="s">
        <v>1023</v>
      </c>
      <c r="C110" s="191" t="s">
        <v>1267</v>
      </c>
      <c r="D110" s="192" t="s">
        <v>472</v>
      </c>
      <c r="E110" s="41"/>
    </row>
    <row r="111" spans="1:5" ht="24" x14ac:dyDescent="0.15">
      <c r="A111" s="189"/>
      <c r="B111" s="190" t="s">
        <v>463</v>
      </c>
      <c r="C111" s="191" t="s">
        <v>464</v>
      </c>
      <c r="D111" s="192" t="s">
        <v>465</v>
      </c>
      <c r="E111" s="41"/>
    </row>
    <row r="112" spans="1:5" ht="24" x14ac:dyDescent="0.15">
      <c r="A112" s="189"/>
      <c r="B112" s="190" t="s">
        <v>466</v>
      </c>
      <c r="C112" s="191" t="s">
        <v>422</v>
      </c>
      <c r="D112" s="192" t="s">
        <v>467</v>
      </c>
      <c r="E112" s="41"/>
    </row>
    <row r="113" spans="1:5" ht="24" x14ac:dyDescent="0.15">
      <c r="A113" s="189"/>
      <c r="B113" s="190" t="s">
        <v>468</v>
      </c>
      <c r="C113" s="191" t="s">
        <v>1045</v>
      </c>
      <c r="D113" s="192" t="s">
        <v>469</v>
      </c>
      <c r="E113" s="41"/>
    </row>
    <row r="114" spans="1:5" ht="24" x14ac:dyDescent="0.15">
      <c r="A114" s="189"/>
      <c r="B114" s="190" t="s">
        <v>470</v>
      </c>
      <c r="C114" s="191" t="s">
        <v>423</v>
      </c>
      <c r="D114" s="192" t="s">
        <v>471</v>
      </c>
      <c r="E114" s="41"/>
    </row>
    <row r="115" spans="1:5" ht="24" x14ac:dyDescent="0.15">
      <c r="A115" s="189"/>
      <c r="B115" s="190" t="s">
        <v>473</v>
      </c>
      <c r="C115" s="191" t="s">
        <v>1259</v>
      </c>
      <c r="D115" s="192" t="s">
        <v>474</v>
      </c>
      <c r="E115" s="41"/>
    </row>
    <row r="116" spans="1:5" ht="17.850000000000001" customHeight="1" x14ac:dyDescent="0.15">
      <c r="A116" s="189"/>
      <c r="B116" s="190" t="s">
        <v>1029</v>
      </c>
      <c r="C116" s="191"/>
      <c r="D116" s="192" t="s">
        <v>1046</v>
      </c>
      <c r="E116" s="41"/>
    </row>
    <row r="117" spans="1:5" ht="17.850000000000001" customHeight="1" x14ac:dyDescent="0.15">
      <c r="A117" s="189"/>
      <c r="B117" s="190" t="s">
        <v>1128</v>
      </c>
      <c r="C117" s="191"/>
      <c r="D117" s="192" t="s">
        <v>475</v>
      </c>
      <c r="E117" s="41"/>
    </row>
    <row r="118" spans="1:5" ht="17.850000000000001" customHeight="1" x14ac:dyDescent="0.15">
      <c r="A118" s="189"/>
      <c r="B118" s="190" t="s">
        <v>476</v>
      </c>
      <c r="C118" s="191"/>
      <c r="D118" s="192" t="s">
        <v>477</v>
      </c>
      <c r="E118" s="41"/>
    </row>
    <row r="119" spans="1:5" ht="17.850000000000001" customHeight="1" x14ac:dyDescent="0.15">
      <c r="A119" s="189"/>
      <c r="B119" s="190" t="s">
        <v>478</v>
      </c>
      <c r="C119" s="191"/>
      <c r="D119" s="192" t="s">
        <v>478</v>
      </c>
      <c r="E119" s="41"/>
    </row>
    <row r="120" spans="1:5" ht="17.850000000000001" customHeight="1" x14ac:dyDescent="0.15">
      <c r="A120" s="189"/>
      <c r="B120" s="190" t="s">
        <v>479</v>
      </c>
      <c r="C120" s="191"/>
      <c r="D120" s="192" t="s">
        <v>1047</v>
      </c>
      <c r="E120" s="41"/>
    </row>
    <row r="121" spans="1:5" ht="17.850000000000001" customHeight="1" x14ac:dyDescent="0.15">
      <c r="A121" s="189"/>
      <c r="B121" s="190" t="s">
        <v>480</v>
      </c>
      <c r="C121" s="191"/>
      <c r="D121" s="192" t="s">
        <v>481</v>
      </c>
      <c r="E121" s="41"/>
    </row>
    <row r="122" spans="1:5" ht="17.850000000000001" customHeight="1" x14ac:dyDescent="0.15">
      <c r="A122" s="189"/>
      <c r="B122" s="190" t="s">
        <v>100</v>
      </c>
      <c r="C122" s="191"/>
      <c r="D122" s="192" t="s">
        <v>481</v>
      </c>
      <c r="E122" s="41"/>
    </row>
    <row r="123" spans="1:5" ht="17.850000000000001" customHeight="1" x14ac:dyDescent="0.15">
      <c r="A123" s="189"/>
      <c r="B123" s="190" t="s">
        <v>482</v>
      </c>
      <c r="C123" s="191"/>
      <c r="D123" s="192" t="s">
        <v>1048</v>
      </c>
      <c r="E123" s="41"/>
    </row>
    <row r="124" spans="1:5" ht="17.850000000000001" customHeight="1" x14ac:dyDescent="0.15">
      <c r="A124" s="189"/>
      <c r="B124" s="190" t="s">
        <v>101</v>
      </c>
      <c r="C124" s="191"/>
      <c r="D124" s="192" t="s">
        <v>483</v>
      </c>
      <c r="E124" s="41"/>
    </row>
    <row r="125" spans="1:5" ht="17.850000000000001" customHeight="1" x14ac:dyDescent="0.15">
      <c r="A125" s="189"/>
      <c r="B125" s="190" t="s">
        <v>484</v>
      </c>
      <c r="C125" s="191"/>
      <c r="D125" s="192" t="s">
        <v>1049</v>
      </c>
      <c r="E125" s="41"/>
    </row>
    <row r="126" spans="1:5" ht="17.850000000000001" customHeight="1" x14ac:dyDescent="0.15">
      <c r="A126" s="189"/>
      <c r="B126" s="190" t="s">
        <v>1036</v>
      </c>
      <c r="C126" s="191"/>
      <c r="D126" s="192" t="s">
        <v>1050</v>
      </c>
      <c r="E126" s="41"/>
    </row>
    <row r="127" spans="1:5" ht="17.850000000000001" customHeight="1" x14ac:dyDescent="0.15">
      <c r="A127" s="189"/>
      <c r="B127" s="190" t="s">
        <v>485</v>
      </c>
      <c r="C127" s="191"/>
      <c r="D127" s="192" t="s">
        <v>1051</v>
      </c>
      <c r="E127" s="41"/>
    </row>
    <row r="128" spans="1:5" ht="17.850000000000001" customHeight="1" x14ac:dyDescent="0.15">
      <c r="A128" s="189"/>
      <c r="B128" s="190" t="s">
        <v>486</v>
      </c>
      <c r="C128" s="191"/>
      <c r="D128" s="192" t="s">
        <v>1052</v>
      </c>
      <c r="E128" s="41"/>
    </row>
    <row r="129" spans="1:5" ht="17.850000000000001" customHeight="1" x14ac:dyDescent="0.15">
      <c r="A129" s="189"/>
      <c r="B129" s="190" t="s">
        <v>487</v>
      </c>
      <c r="C129" s="191"/>
      <c r="D129" s="192" t="s">
        <v>488</v>
      </c>
      <c r="E129" s="41"/>
    </row>
    <row r="130" spans="1:5" ht="17.850000000000001" customHeight="1" x14ac:dyDescent="0.15">
      <c r="A130" s="189"/>
      <c r="B130" s="190" t="s">
        <v>489</v>
      </c>
      <c r="C130" s="191"/>
      <c r="D130" s="192" t="s">
        <v>490</v>
      </c>
      <c r="E130" s="41"/>
    </row>
    <row r="131" spans="1:5" ht="17.850000000000001" customHeight="1" x14ac:dyDescent="0.15">
      <c r="A131" s="189"/>
      <c r="B131" s="190" t="s">
        <v>491</v>
      </c>
      <c r="C131" s="191"/>
      <c r="D131" s="192" t="s">
        <v>492</v>
      </c>
      <c r="E131" s="41"/>
    </row>
    <row r="132" spans="1:5" ht="17.850000000000001" customHeight="1" x14ac:dyDescent="0.15">
      <c r="A132" s="207"/>
      <c r="B132" s="224" t="s">
        <v>493</v>
      </c>
      <c r="C132" s="209"/>
      <c r="D132" s="210" t="s">
        <v>494</v>
      </c>
      <c r="E132" s="41"/>
    </row>
    <row r="133" spans="1:5" ht="17.850000000000001" customHeight="1" x14ac:dyDescent="0.15">
      <c r="A133" s="181" t="s">
        <v>106</v>
      </c>
      <c r="B133" s="182" t="s">
        <v>495</v>
      </c>
      <c r="C133" s="183" t="s">
        <v>496</v>
      </c>
      <c r="D133" s="184" t="s">
        <v>497</v>
      </c>
    </row>
    <row r="134" spans="1:5" ht="24" x14ac:dyDescent="0.15">
      <c r="A134" s="225"/>
      <c r="B134" s="186" t="s">
        <v>498</v>
      </c>
      <c r="C134" s="187" t="s">
        <v>499</v>
      </c>
      <c r="D134" s="226" t="s">
        <v>500</v>
      </c>
    </row>
    <row r="135" spans="1:5" ht="24" x14ac:dyDescent="0.15">
      <c r="A135" s="189"/>
      <c r="B135" s="190" t="s">
        <v>501</v>
      </c>
      <c r="C135" s="191" t="s">
        <v>502</v>
      </c>
      <c r="D135" s="227" t="s">
        <v>503</v>
      </c>
    </row>
    <row r="136" spans="1:5" ht="24" x14ac:dyDescent="0.15">
      <c r="A136" s="189"/>
      <c r="B136" s="190" t="s">
        <v>504</v>
      </c>
      <c r="C136" s="191" t="s">
        <v>505</v>
      </c>
      <c r="D136" s="227" t="s">
        <v>506</v>
      </c>
    </row>
    <row r="137" spans="1:5" ht="24" x14ac:dyDescent="0.15">
      <c r="A137" s="189"/>
      <c r="B137" s="190" t="s">
        <v>507</v>
      </c>
      <c r="C137" s="191" t="s">
        <v>508</v>
      </c>
      <c r="D137" s="227" t="s">
        <v>509</v>
      </c>
    </row>
    <row r="138" spans="1:5" ht="24" x14ac:dyDescent="0.15">
      <c r="A138" s="189"/>
      <c r="B138" s="190" t="s">
        <v>510</v>
      </c>
      <c r="C138" s="191" t="s">
        <v>511</v>
      </c>
      <c r="D138" s="227" t="s">
        <v>512</v>
      </c>
    </row>
    <row r="139" spans="1:5" ht="24" x14ac:dyDescent="0.15">
      <c r="A139" s="189"/>
      <c r="B139" s="190" t="s">
        <v>513</v>
      </c>
      <c r="C139" s="191" t="s">
        <v>514</v>
      </c>
      <c r="D139" s="227" t="s">
        <v>515</v>
      </c>
    </row>
    <row r="140" spans="1:5" ht="24" x14ac:dyDescent="0.15">
      <c r="A140" s="189"/>
      <c r="B140" s="190" t="s">
        <v>516</v>
      </c>
      <c r="C140" s="191" t="s">
        <v>517</v>
      </c>
      <c r="D140" s="227" t="s">
        <v>518</v>
      </c>
    </row>
    <row r="141" spans="1:5" ht="24" x14ac:dyDescent="0.15">
      <c r="A141" s="189"/>
      <c r="B141" s="190" t="s">
        <v>519</v>
      </c>
      <c r="C141" s="191" t="s">
        <v>520</v>
      </c>
      <c r="D141" s="227" t="s">
        <v>521</v>
      </c>
    </row>
    <row r="142" spans="1:5" ht="24" x14ac:dyDescent="0.15">
      <c r="A142" s="189"/>
      <c r="B142" s="190" t="s">
        <v>522</v>
      </c>
      <c r="C142" s="191" t="s">
        <v>523</v>
      </c>
      <c r="D142" s="227" t="s">
        <v>524</v>
      </c>
    </row>
    <row r="143" spans="1:5" ht="24" x14ac:dyDescent="0.15">
      <c r="A143" s="189"/>
      <c r="B143" s="190" t="s">
        <v>525</v>
      </c>
      <c r="C143" s="191" t="s">
        <v>526</v>
      </c>
      <c r="D143" s="227" t="s">
        <v>527</v>
      </c>
    </row>
    <row r="144" spans="1:5" x14ac:dyDescent="0.15">
      <c r="A144" s="189"/>
      <c r="B144" s="190" t="s">
        <v>528</v>
      </c>
      <c r="C144" s="191"/>
      <c r="D144" s="227" t="s">
        <v>529</v>
      </c>
    </row>
    <row r="145" spans="1:4" ht="17.649999999999999" customHeight="1" x14ac:dyDescent="0.15">
      <c r="A145" s="189"/>
      <c r="B145" s="190" t="s">
        <v>530</v>
      </c>
      <c r="C145" s="191"/>
      <c r="D145" s="227" t="s">
        <v>1143</v>
      </c>
    </row>
    <row r="146" spans="1:4" ht="17.649999999999999" customHeight="1" x14ac:dyDescent="0.15">
      <c r="A146" s="189"/>
      <c r="B146" s="190" t="s">
        <v>531</v>
      </c>
      <c r="C146" s="191"/>
      <c r="D146" s="227" t="s">
        <v>1144</v>
      </c>
    </row>
    <row r="147" spans="1:4" ht="17.649999999999999" customHeight="1" x14ac:dyDescent="0.15">
      <c r="A147" s="189"/>
      <c r="B147" s="190" t="s">
        <v>532</v>
      </c>
      <c r="C147" s="191"/>
      <c r="D147" s="227" t="s">
        <v>1145</v>
      </c>
    </row>
    <row r="148" spans="1:4" ht="17.649999999999999" customHeight="1" x14ac:dyDescent="0.15">
      <c r="A148" s="189"/>
      <c r="B148" s="190" t="s">
        <v>533</v>
      </c>
      <c r="C148" s="191"/>
      <c r="D148" s="227" t="s">
        <v>534</v>
      </c>
    </row>
    <row r="149" spans="1:4" ht="17.649999999999999" customHeight="1" x14ac:dyDescent="0.15">
      <c r="A149" s="189"/>
      <c r="B149" s="190" t="s">
        <v>96</v>
      </c>
      <c r="C149" s="191"/>
      <c r="D149" s="227" t="s">
        <v>1146</v>
      </c>
    </row>
    <row r="150" spans="1:4" ht="17.649999999999999" customHeight="1" x14ac:dyDescent="0.15">
      <c r="A150" s="189"/>
      <c r="B150" s="190" t="s">
        <v>97</v>
      </c>
      <c r="C150" s="191"/>
      <c r="D150" s="227" t="s">
        <v>535</v>
      </c>
    </row>
    <row r="151" spans="1:4" ht="17.649999999999999" customHeight="1" x14ac:dyDescent="0.15">
      <c r="A151" s="189"/>
      <c r="B151" s="190" t="s">
        <v>536</v>
      </c>
      <c r="C151" s="191"/>
      <c r="D151" s="227" t="s">
        <v>537</v>
      </c>
    </row>
    <row r="152" spans="1:4" ht="17.649999999999999" customHeight="1" x14ac:dyDescent="0.15">
      <c r="A152" s="196"/>
      <c r="B152" s="197" t="s">
        <v>98</v>
      </c>
      <c r="C152" s="205"/>
      <c r="D152" s="228" t="s">
        <v>538</v>
      </c>
    </row>
    <row r="153" spans="1:4" ht="17.649999999999999" customHeight="1" x14ac:dyDescent="0.15">
      <c r="A153" s="181" t="s">
        <v>107</v>
      </c>
      <c r="B153" s="182" t="s">
        <v>893</v>
      </c>
      <c r="C153" s="183" t="s">
        <v>894</v>
      </c>
      <c r="D153" s="184" t="s">
        <v>895</v>
      </c>
    </row>
    <row r="154" spans="1:4" ht="36" x14ac:dyDescent="0.15">
      <c r="A154" s="225"/>
      <c r="B154" s="186" t="s">
        <v>858</v>
      </c>
      <c r="C154" s="187" t="s">
        <v>896</v>
      </c>
      <c r="D154" s="229" t="s">
        <v>897</v>
      </c>
    </row>
    <row r="155" spans="1:4" ht="24" x14ac:dyDescent="0.15">
      <c r="A155" s="189"/>
      <c r="B155" s="190" t="s">
        <v>859</v>
      </c>
      <c r="C155" s="191" t="s">
        <v>898</v>
      </c>
      <c r="D155" s="230" t="s">
        <v>1268</v>
      </c>
    </row>
    <row r="156" spans="1:4" ht="24" x14ac:dyDescent="0.15">
      <c r="A156" s="189"/>
      <c r="B156" s="190" t="s">
        <v>860</v>
      </c>
      <c r="C156" s="191" t="s">
        <v>899</v>
      </c>
      <c r="D156" s="230" t="s">
        <v>900</v>
      </c>
    </row>
    <row r="157" spans="1:4" ht="24" x14ac:dyDescent="0.15">
      <c r="A157" s="189"/>
      <c r="B157" s="190" t="s">
        <v>861</v>
      </c>
      <c r="C157" s="191" t="s">
        <v>901</v>
      </c>
      <c r="D157" s="230" t="s">
        <v>902</v>
      </c>
    </row>
    <row r="158" spans="1:4" ht="24" x14ac:dyDescent="0.15">
      <c r="A158" s="189"/>
      <c r="B158" s="190" t="s">
        <v>862</v>
      </c>
      <c r="C158" s="191" t="s">
        <v>903</v>
      </c>
      <c r="D158" s="230" t="s">
        <v>904</v>
      </c>
    </row>
    <row r="159" spans="1:4" ht="24" x14ac:dyDescent="0.15">
      <c r="A159" s="189"/>
      <c r="B159" s="190" t="s">
        <v>863</v>
      </c>
      <c r="C159" s="191" t="s">
        <v>905</v>
      </c>
      <c r="D159" s="230" t="s">
        <v>906</v>
      </c>
    </row>
    <row r="160" spans="1:4" x14ac:dyDescent="0.15">
      <c r="A160" s="189"/>
      <c r="B160" s="190" t="s">
        <v>864</v>
      </c>
      <c r="C160" s="191" t="s">
        <v>907</v>
      </c>
      <c r="D160" s="230" t="s">
        <v>908</v>
      </c>
    </row>
    <row r="161" spans="1:4" ht="24" x14ac:dyDescent="0.15">
      <c r="A161" s="189"/>
      <c r="B161" s="190" t="s">
        <v>865</v>
      </c>
      <c r="C161" s="191" t="s">
        <v>909</v>
      </c>
      <c r="D161" s="230" t="s">
        <v>910</v>
      </c>
    </row>
    <row r="162" spans="1:4" ht="48" x14ac:dyDescent="0.15">
      <c r="A162" s="189"/>
      <c r="B162" s="190" t="s">
        <v>866</v>
      </c>
      <c r="C162" s="191" t="s">
        <v>911</v>
      </c>
      <c r="D162" s="230" t="s">
        <v>912</v>
      </c>
    </row>
    <row r="163" spans="1:4" ht="36" x14ac:dyDescent="0.15">
      <c r="A163" s="189"/>
      <c r="B163" s="190" t="s">
        <v>867</v>
      </c>
      <c r="C163" s="191" t="s">
        <v>913</v>
      </c>
      <c r="D163" s="230" t="s">
        <v>914</v>
      </c>
    </row>
    <row r="164" spans="1:4" ht="24" x14ac:dyDescent="0.15">
      <c r="A164" s="189"/>
      <c r="B164" s="190" t="s">
        <v>868</v>
      </c>
      <c r="C164" s="191" t="s">
        <v>915</v>
      </c>
      <c r="D164" s="230" t="s">
        <v>916</v>
      </c>
    </row>
    <row r="165" spans="1:4" x14ac:dyDescent="0.15">
      <c r="A165" s="189"/>
      <c r="B165" s="190" t="s">
        <v>539</v>
      </c>
      <c r="C165" s="191"/>
      <c r="D165" s="230" t="s">
        <v>917</v>
      </c>
    </row>
    <row r="166" spans="1:4" ht="17.649999999999999" customHeight="1" x14ac:dyDescent="0.15">
      <c r="A166" s="189"/>
      <c r="B166" s="190" t="s">
        <v>146</v>
      </c>
      <c r="C166" s="191"/>
      <c r="D166" s="230" t="s">
        <v>918</v>
      </c>
    </row>
    <row r="167" spans="1:4" ht="17.649999999999999" customHeight="1" x14ac:dyDescent="0.15">
      <c r="A167" s="189"/>
      <c r="B167" s="190" t="s">
        <v>869</v>
      </c>
      <c r="C167" s="191"/>
      <c r="D167" s="230" t="s">
        <v>919</v>
      </c>
    </row>
    <row r="168" spans="1:4" ht="17.649999999999999" customHeight="1" x14ac:dyDescent="0.15">
      <c r="A168" s="189"/>
      <c r="B168" s="190" t="s">
        <v>870</v>
      </c>
      <c r="C168" s="191"/>
      <c r="D168" s="230" t="s">
        <v>870</v>
      </c>
    </row>
    <row r="169" spans="1:4" ht="17.649999999999999" customHeight="1" x14ac:dyDescent="0.15">
      <c r="A169" s="196"/>
      <c r="B169" s="197" t="s">
        <v>540</v>
      </c>
      <c r="C169" s="205"/>
      <c r="D169" s="231" t="s">
        <v>920</v>
      </c>
    </row>
    <row r="170" spans="1:4" ht="17.649999999999999" customHeight="1" x14ac:dyDescent="0.15">
      <c r="A170" s="181" t="s">
        <v>108</v>
      </c>
      <c r="B170" s="182" t="s">
        <v>993</v>
      </c>
      <c r="C170" s="183" t="s">
        <v>1257</v>
      </c>
      <c r="D170" s="184" t="s">
        <v>994</v>
      </c>
    </row>
    <row r="171" spans="1:4" ht="36" x14ac:dyDescent="0.15">
      <c r="A171" s="225"/>
      <c r="B171" s="186" t="s">
        <v>969</v>
      </c>
      <c r="C171" s="187" t="s">
        <v>995</v>
      </c>
      <c r="D171" s="188" t="s">
        <v>257</v>
      </c>
    </row>
    <row r="172" spans="1:4" ht="24" x14ac:dyDescent="0.15">
      <c r="A172" s="189"/>
      <c r="B172" s="190" t="s">
        <v>970</v>
      </c>
      <c r="C172" s="191" t="s">
        <v>996</v>
      </c>
      <c r="D172" s="192" t="s">
        <v>258</v>
      </c>
    </row>
    <row r="173" spans="1:4" ht="24" x14ac:dyDescent="0.15">
      <c r="A173" s="189"/>
      <c r="B173" s="190" t="s">
        <v>971</v>
      </c>
      <c r="C173" s="191" t="s">
        <v>997</v>
      </c>
      <c r="D173" s="192" t="s">
        <v>259</v>
      </c>
    </row>
    <row r="174" spans="1:4" ht="36" x14ac:dyDescent="0.15">
      <c r="A174" s="189"/>
      <c r="B174" s="190" t="s">
        <v>972</v>
      </c>
      <c r="C174" s="191" t="s">
        <v>998</v>
      </c>
      <c r="D174" s="192" t="s">
        <v>999</v>
      </c>
    </row>
    <row r="175" spans="1:4" ht="24" x14ac:dyDescent="0.15">
      <c r="A175" s="189"/>
      <c r="B175" s="190" t="s">
        <v>973</v>
      </c>
      <c r="C175" s="191" t="s">
        <v>1000</v>
      </c>
      <c r="D175" s="192" t="s">
        <v>260</v>
      </c>
    </row>
    <row r="176" spans="1:4" ht="36" x14ac:dyDescent="0.15">
      <c r="A176" s="189"/>
      <c r="B176" s="190" t="s">
        <v>974</v>
      </c>
      <c r="C176" s="191" t="s">
        <v>1001</v>
      </c>
      <c r="D176" s="192" t="s">
        <v>261</v>
      </c>
    </row>
    <row r="177" spans="1:4" ht="24" x14ac:dyDescent="0.15">
      <c r="A177" s="189"/>
      <c r="B177" s="190" t="s">
        <v>975</v>
      </c>
      <c r="C177" s="191" t="s">
        <v>1002</v>
      </c>
      <c r="D177" s="192" t="s">
        <v>262</v>
      </c>
    </row>
    <row r="178" spans="1:4" ht="24" x14ac:dyDescent="0.15">
      <c r="A178" s="189"/>
      <c r="B178" s="190" t="s">
        <v>976</v>
      </c>
      <c r="C178" s="191" t="s">
        <v>1003</v>
      </c>
      <c r="D178" s="192" t="s">
        <v>263</v>
      </c>
    </row>
    <row r="179" spans="1:4" ht="24" x14ac:dyDescent="0.15">
      <c r="A179" s="189"/>
      <c r="B179" s="190" t="s">
        <v>977</v>
      </c>
      <c r="C179" s="191" t="s">
        <v>1004</v>
      </c>
      <c r="D179" s="192" t="s">
        <v>1005</v>
      </c>
    </row>
    <row r="180" spans="1:4" ht="24" x14ac:dyDescent="0.15">
      <c r="A180" s="189"/>
      <c r="B180" s="190" t="s">
        <v>978</v>
      </c>
      <c r="C180" s="191" t="s">
        <v>1258</v>
      </c>
      <c r="D180" s="192" t="s">
        <v>1006</v>
      </c>
    </row>
    <row r="181" spans="1:4" ht="24" x14ac:dyDescent="0.15">
      <c r="A181" s="189"/>
      <c r="B181" s="190" t="s">
        <v>979</v>
      </c>
      <c r="C181" s="191" t="s">
        <v>1007</v>
      </c>
      <c r="D181" s="192" t="s">
        <v>264</v>
      </c>
    </row>
    <row r="182" spans="1:4" ht="24" x14ac:dyDescent="0.15">
      <c r="A182" s="189"/>
      <c r="B182" s="190" t="s">
        <v>980</v>
      </c>
      <c r="C182" s="191" t="s">
        <v>1008</v>
      </c>
      <c r="D182" s="192" t="s">
        <v>265</v>
      </c>
    </row>
    <row r="183" spans="1:4" x14ac:dyDescent="0.15">
      <c r="A183" s="189"/>
      <c r="B183" s="190" t="s">
        <v>981</v>
      </c>
      <c r="C183" s="191" t="s">
        <v>1009</v>
      </c>
      <c r="D183" s="192" t="s">
        <v>266</v>
      </c>
    </row>
    <row r="184" spans="1:4" ht="17.649999999999999" customHeight="1" x14ac:dyDescent="0.15">
      <c r="A184" s="189"/>
      <c r="B184" s="190" t="s">
        <v>982</v>
      </c>
      <c r="C184" s="191" t="s">
        <v>1010</v>
      </c>
      <c r="D184" s="192" t="s">
        <v>267</v>
      </c>
    </row>
    <row r="185" spans="1:4" ht="24" x14ac:dyDescent="0.15">
      <c r="A185" s="189"/>
      <c r="B185" s="190" t="s">
        <v>983</v>
      </c>
      <c r="C185" s="191" t="s">
        <v>1011</v>
      </c>
      <c r="D185" s="192" t="s">
        <v>268</v>
      </c>
    </row>
    <row r="186" spans="1:4" ht="24" x14ac:dyDescent="0.15">
      <c r="A186" s="189"/>
      <c r="B186" s="190" t="s">
        <v>984</v>
      </c>
      <c r="C186" s="191" t="s">
        <v>1012</v>
      </c>
      <c r="D186" s="192" t="s">
        <v>269</v>
      </c>
    </row>
    <row r="187" spans="1:4" ht="24" x14ac:dyDescent="0.15">
      <c r="A187" s="189"/>
      <c r="B187" s="190" t="s">
        <v>985</v>
      </c>
      <c r="C187" s="191" t="s">
        <v>1013</v>
      </c>
      <c r="D187" s="192" t="s">
        <v>270</v>
      </c>
    </row>
    <row r="188" spans="1:4" x14ac:dyDescent="0.15">
      <c r="A188" s="189"/>
      <c r="B188" s="190" t="s">
        <v>986</v>
      </c>
      <c r="C188" s="191" t="s">
        <v>1014</v>
      </c>
      <c r="D188" s="192" t="s">
        <v>271</v>
      </c>
    </row>
    <row r="189" spans="1:4" ht="17.649999999999999" customHeight="1" x14ac:dyDescent="0.15">
      <c r="A189" s="189"/>
      <c r="B189" s="190" t="s">
        <v>987</v>
      </c>
      <c r="C189" s="191"/>
      <c r="D189" s="192" t="s">
        <v>1015</v>
      </c>
    </row>
    <row r="190" spans="1:4" ht="17.649999999999999" customHeight="1" x14ac:dyDescent="0.15">
      <c r="A190" s="189"/>
      <c r="B190" s="190" t="s">
        <v>988</v>
      </c>
      <c r="C190" s="191"/>
      <c r="D190" s="192" t="s">
        <v>1016</v>
      </c>
    </row>
    <row r="191" spans="1:4" ht="17.649999999999999" customHeight="1" x14ac:dyDescent="0.15">
      <c r="A191" s="189"/>
      <c r="B191" s="190" t="s">
        <v>989</v>
      </c>
      <c r="C191" s="191"/>
      <c r="D191" s="192" t="s">
        <v>1017</v>
      </c>
    </row>
    <row r="192" spans="1:4" ht="17.649999999999999" customHeight="1" x14ac:dyDescent="0.15">
      <c r="A192" s="189"/>
      <c r="B192" s="190" t="s">
        <v>990</v>
      </c>
      <c r="C192" s="191"/>
      <c r="D192" s="192" t="s">
        <v>1018</v>
      </c>
    </row>
    <row r="193" spans="1:4" x14ac:dyDescent="0.15">
      <c r="A193" s="189"/>
      <c r="B193" s="190" t="s">
        <v>991</v>
      </c>
      <c r="C193" s="191"/>
      <c r="D193" s="192" t="s">
        <v>1019</v>
      </c>
    </row>
    <row r="194" spans="1:4" ht="17.649999999999999" customHeight="1" x14ac:dyDescent="0.15">
      <c r="A194" s="189"/>
      <c r="B194" s="190" t="s">
        <v>992</v>
      </c>
      <c r="C194" s="191"/>
      <c r="D194" s="192" t="s">
        <v>1020</v>
      </c>
    </row>
    <row r="195" spans="1:4" ht="17.649999999999999" customHeight="1" x14ac:dyDescent="0.15">
      <c r="A195" s="181" t="s">
        <v>109</v>
      </c>
      <c r="B195" s="182" t="s">
        <v>541</v>
      </c>
      <c r="C195" s="183" t="s">
        <v>1132</v>
      </c>
      <c r="D195" s="184" t="s">
        <v>542</v>
      </c>
    </row>
    <row r="196" spans="1:4" ht="17.649999999999999" customHeight="1" x14ac:dyDescent="0.15">
      <c r="A196" s="225"/>
      <c r="B196" s="186" t="s">
        <v>543</v>
      </c>
      <c r="C196" s="187" t="s">
        <v>1150</v>
      </c>
      <c r="D196" s="188" t="s">
        <v>544</v>
      </c>
    </row>
    <row r="197" spans="1:4" ht="36" x14ac:dyDescent="0.15">
      <c r="A197" s="189"/>
      <c r="B197" s="190" t="s">
        <v>545</v>
      </c>
      <c r="C197" s="191" t="s">
        <v>1147</v>
      </c>
      <c r="D197" s="192" t="s">
        <v>546</v>
      </c>
    </row>
    <row r="198" spans="1:4" ht="24" x14ac:dyDescent="0.15">
      <c r="A198" s="189"/>
      <c r="B198" s="190" t="s">
        <v>547</v>
      </c>
      <c r="C198" s="191" t="s">
        <v>548</v>
      </c>
      <c r="D198" s="192" t="s">
        <v>549</v>
      </c>
    </row>
    <row r="199" spans="1:4" ht="36" x14ac:dyDescent="0.15">
      <c r="A199" s="189"/>
      <c r="B199" s="190" t="s">
        <v>550</v>
      </c>
      <c r="C199" s="191" t="s">
        <v>551</v>
      </c>
      <c r="D199" s="192" t="s">
        <v>552</v>
      </c>
    </row>
    <row r="200" spans="1:4" ht="24" x14ac:dyDescent="0.15">
      <c r="A200" s="189"/>
      <c r="B200" s="190" t="s">
        <v>553</v>
      </c>
      <c r="C200" s="191" t="s">
        <v>554</v>
      </c>
      <c r="D200" s="192" t="s">
        <v>555</v>
      </c>
    </row>
    <row r="201" spans="1:4" ht="36" x14ac:dyDescent="0.15">
      <c r="A201" s="189"/>
      <c r="B201" s="190" t="s">
        <v>556</v>
      </c>
      <c r="C201" s="191" t="s">
        <v>557</v>
      </c>
      <c r="D201" s="192" t="s">
        <v>558</v>
      </c>
    </row>
    <row r="202" spans="1:4" ht="24" x14ac:dyDescent="0.15">
      <c r="A202" s="189"/>
      <c r="B202" s="190" t="s">
        <v>559</v>
      </c>
      <c r="C202" s="191" t="s">
        <v>560</v>
      </c>
      <c r="D202" s="192" t="s">
        <v>561</v>
      </c>
    </row>
    <row r="203" spans="1:4" ht="24" x14ac:dyDescent="0.15">
      <c r="A203" s="189"/>
      <c r="B203" s="190" t="s">
        <v>562</v>
      </c>
      <c r="C203" s="191" t="s">
        <v>1151</v>
      </c>
      <c r="D203" s="192" t="s">
        <v>856</v>
      </c>
    </row>
    <row r="204" spans="1:4" ht="24" x14ac:dyDescent="0.15">
      <c r="A204" s="189"/>
      <c r="B204" s="190" t="s">
        <v>563</v>
      </c>
      <c r="C204" s="191" t="s">
        <v>564</v>
      </c>
      <c r="D204" s="192" t="s">
        <v>565</v>
      </c>
    </row>
    <row r="205" spans="1:4" x14ac:dyDescent="0.15">
      <c r="A205" s="189"/>
      <c r="B205" s="190" t="s">
        <v>566</v>
      </c>
      <c r="C205" s="232" t="s">
        <v>566</v>
      </c>
      <c r="D205" s="233" t="s">
        <v>567</v>
      </c>
    </row>
    <row r="206" spans="1:4" ht="17.649999999999999" customHeight="1" x14ac:dyDescent="0.15">
      <c r="A206" s="189"/>
      <c r="B206" s="190" t="s">
        <v>124</v>
      </c>
      <c r="C206" s="232" t="s">
        <v>124</v>
      </c>
      <c r="D206" s="233" t="s">
        <v>568</v>
      </c>
    </row>
    <row r="207" spans="1:4" ht="17.649999999999999" customHeight="1" x14ac:dyDescent="0.15">
      <c r="A207" s="189"/>
      <c r="B207" s="190" t="s">
        <v>125</v>
      </c>
      <c r="C207" s="232" t="s">
        <v>125</v>
      </c>
      <c r="D207" s="233" t="s">
        <v>569</v>
      </c>
    </row>
    <row r="208" spans="1:4" ht="17.649999999999999" customHeight="1" x14ac:dyDescent="0.15">
      <c r="A208" s="189"/>
      <c r="B208" s="190" t="s">
        <v>126</v>
      </c>
      <c r="C208" s="232" t="s">
        <v>126</v>
      </c>
      <c r="D208" s="233" t="s">
        <v>857</v>
      </c>
    </row>
    <row r="209" spans="1:6" ht="17.649999999999999" customHeight="1" x14ac:dyDescent="0.15">
      <c r="A209" s="196"/>
      <c r="B209" s="197" t="s">
        <v>127</v>
      </c>
      <c r="C209" s="234" t="s">
        <v>127</v>
      </c>
      <c r="D209" s="235" t="s">
        <v>570</v>
      </c>
    </row>
    <row r="210" spans="1:6" ht="17.649999999999999" customHeight="1" x14ac:dyDescent="0.15">
      <c r="A210" s="181" t="s">
        <v>110</v>
      </c>
      <c r="B210" s="182" t="s">
        <v>921</v>
      </c>
      <c r="C210" s="183" t="s">
        <v>1269</v>
      </c>
      <c r="D210" s="184" t="s">
        <v>571</v>
      </c>
    </row>
    <row r="211" spans="1:6" ht="36" x14ac:dyDescent="0.15">
      <c r="A211" s="211"/>
      <c r="B211" s="212" t="s">
        <v>572</v>
      </c>
      <c r="C211" s="338" t="s">
        <v>1270</v>
      </c>
      <c r="D211" s="188" t="s">
        <v>573</v>
      </c>
      <c r="E211" s="35" t="s">
        <v>922</v>
      </c>
    </row>
    <row r="212" spans="1:6" s="40" customFormat="1" ht="48" x14ac:dyDescent="0.15">
      <c r="A212" s="213"/>
      <c r="B212" s="214" t="s">
        <v>574</v>
      </c>
      <c r="C212" s="339" t="s">
        <v>1152</v>
      </c>
      <c r="D212" s="192" t="s">
        <v>575</v>
      </c>
      <c r="E212" s="40" t="s">
        <v>923</v>
      </c>
    </row>
    <row r="213" spans="1:6" s="40" customFormat="1" ht="40.5" x14ac:dyDescent="0.15">
      <c r="A213" s="213"/>
      <c r="B213" s="214" t="s">
        <v>1264</v>
      </c>
      <c r="C213" s="339" t="s">
        <v>1271</v>
      </c>
      <c r="D213" s="192" t="s">
        <v>586</v>
      </c>
      <c r="E213" s="40" t="s">
        <v>924</v>
      </c>
      <c r="F213" s="40" t="s">
        <v>965</v>
      </c>
    </row>
    <row r="214" spans="1:6" s="40" customFormat="1" ht="32.25" customHeight="1" x14ac:dyDescent="0.15">
      <c r="A214" s="213"/>
      <c r="B214" s="214" t="s">
        <v>576</v>
      </c>
      <c r="C214" s="339" t="s">
        <v>1256</v>
      </c>
      <c r="D214" s="192" t="s">
        <v>577</v>
      </c>
    </row>
    <row r="215" spans="1:6" s="40" customFormat="1" ht="33" customHeight="1" x14ac:dyDescent="0.15">
      <c r="A215" s="213"/>
      <c r="B215" s="214" t="s">
        <v>578</v>
      </c>
      <c r="C215" s="339" t="s">
        <v>579</v>
      </c>
      <c r="D215" s="192" t="s">
        <v>580</v>
      </c>
    </row>
    <row r="216" spans="1:6" s="40" customFormat="1" ht="48" customHeight="1" x14ac:dyDescent="0.15">
      <c r="A216" s="213"/>
      <c r="B216" s="214" t="s">
        <v>581</v>
      </c>
      <c r="C216" s="339" t="s">
        <v>1153</v>
      </c>
      <c r="D216" s="192" t="s">
        <v>582</v>
      </c>
    </row>
    <row r="217" spans="1:6" s="40" customFormat="1" ht="33" customHeight="1" x14ac:dyDescent="0.15">
      <c r="A217" s="213"/>
      <c r="B217" s="214" t="s">
        <v>583</v>
      </c>
      <c r="C217" s="339" t="s">
        <v>584</v>
      </c>
      <c r="D217" s="192" t="s">
        <v>585</v>
      </c>
    </row>
    <row r="218" spans="1:6" s="40" customFormat="1" ht="34.5" customHeight="1" x14ac:dyDescent="0.15">
      <c r="A218" s="213"/>
      <c r="B218" s="214" t="s">
        <v>587</v>
      </c>
      <c r="C218" s="339" t="s">
        <v>588</v>
      </c>
      <c r="D218" s="192" t="s">
        <v>589</v>
      </c>
    </row>
    <row r="219" spans="1:6" s="40" customFormat="1" ht="33" customHeight="1" x14ac:dyDescent="0.15">
      <c r="A219" s="189"/>
      <c r="B219" s="190" t="s">
        <v>146</v>
      </c>
      <c r="C219" s="232"/>
      <c r="D219" s="340" t="s">
        <v>925</v>
      </c>
    </row>
    <row r="220" spans="1:6" ht="17.649999999999999" customHeight="1" x14ac:dyDescent="0.15">
      <c r="A220" s="189"/>
      <c r="B220" s="190" t="s">
        <v>539</v>
      </c>
      <c r="C220" s="232"/>
      <c r="D220" s="340" t="s">
        <v>590</v>
      </c>
    </row>
    <row r="221" spans="1:6" ht="17.649999999999999" customHeight="1" x14ac:dyDescent="0.15">
      <c r="A221" s="189"/>
      <c r="B221" s="190" t="s">
        <v>591</v>
      </c>
      <c r="C221" s="232"/>
      <c r="D221" s="340" t="s">
        <v>592</v>
      </c>
    </row>
    <row r="222" spans="1:6" ht="17.649999999999999" customHeight="1" x14ac:dyDescent="0.15">
      <c r="A222" s="189"/>
      <c r="B222" s="190" t="s">
        <v>593</v>
      </c>
      <c r="C222" s="232"/>
      <c r="D222" s="340" t="s">
        <v>926</v>
      </c>
    </row>
    <row r="223" spans="1:6" ht="17.649999999999999" customHeight="1" x14ac:dyDescent="0.15">
      <c r="A223" s="189"/>
      <c r="B223" s="190" t="s">
        <v>540</v>
      </c>
      <c r="C223" s="232"/>
      <c r="D223" s="340" t="s">
        <v>594</v>
      </c>
    </row>
    <row r="224" spans="1:6" ht="17.649999999999999" customHeight="1" x14ac:dyDescent="0.15">
      <c r="A224" s="189"/>
      <c r="B224" s="190" t="s">
        <v>595</v>
      </c>
      <c r="C224" s="232"/>
      <c r="D224" s="340" t="s">
        <v>596</v>
      </c>
    </row>
    <row r="225" spans="1:4" ht="17.649999999999999" customHeight="1" x14ac:dyDescent="0.15">
      <c r="A225" s="196"/>
      <c r="B225" s="197" t="s">
        <v>597</v>
      </c>
      <c r="C225" s="234"/>
      <c r="D225" s="341" t="s">
        <v>597</v>
      </c>
    </row>
    <row r="226" spans="1:4" x14ac:dyDescent="0.15">
      <c r="A226" s="181" t="s">
        <v>112</v>
      </c>
      <c r="B226" s="182" t="s">
        <v>599</v>
      </c>
      <c r="C226" s="183" t="s">
        <v>600</v>
      </c>
      <c r="D226" s="184" t="s">
        <v>601</v>
      </c>
    </row>
    <row r="227" spans="1:4" ht="17.649999999999999" customHeight="1" x14ac:dyDescent="0.15">
      <c r="A227" s="225"/>
      <c r="B227" s="186" t="s">
        <v>272</v>
      </c>
      <c r="C227" s="187" t="s">
        <v>273</v>
      </c>
      <c r="D227" s="188" t="s">
        <v>274</v>
      </c>
    </row>
    <row r="228" spans="1:4" ht="24" x14ac:dyDescent="0.15">
      <c r="A228" s="189"/>
      <c r="B228" s="190" t="s">
        <v>275</v>
      </c>
      <c r="C228" s="191" t="s">
        <v>276</v>
      </c>
      <c r="D228" s="192" t="s">
        <v>277</v>
      </c>
    </row>
    <row r="229" spans="1:4" ht="24" x14ac:dyDescent="0.15">
      <c r="A229" s="189"/>
      <c r="B229" s="190" t="s">
        <v>278</v>
      </c>
      <c r="C229" s="191" t="s">
        <v>279</v>
      </c>
      <c r="D229" s="192" t="s">
        <v>280</v>
      </c>
    </row>
    <row r="230" spans="1:4" ht="24" x14ac:dyDescent="0.15">
      <c r="A230" s="189"/>
      <c r="B230" s="190" t="s">
        <v>281</v>
      </c>
      <c r="C230" s="191" t="s">
        <v>282</v>
      </c>
      <c r="D230" s="192" t="s">
        <v>283</v>
      </c>
    </row>
    <row r="231" spans="1:4" ht="24" x14ac:dyDescent="0.15">
      <c r="A231" s="189"/>
      <c r="B231" s="190" t="s">
        <v>284</v>
      </c>
      <c r="C231" s="191" t="s">
        <v>285</v>
      </c>
      <c r="D231" s="192" t="s">
        <v>286</v>
      </c>
    </row>
    <row r="232" spans="1:4" ht="24" x14ac:dyDescent="0.15">
      <c r="A232" s="189"/>
      <c r="B232" s="190" t="s">
        <v>287</v>
      </c>
      <c r="C232" s="191" t="s">
        <v>288</v>
      </c>
      <c r="D232" s="192" t="s">
        <v>289</v>
      </c>
    </row>
    <row r="233" spans="1:4" x14ac:dyDescent="0.15">
      <c r="A233" s="189"/>
      <c r="B233" s="190" t="s">
        <v>290</v>
      </c>
      <c r="C233" s="191" t="s">
        <v>291</v>
      </c>
      <c r="D233" s="192" t="s">
        <v>292</v>
      </c>
    </row>
    <row r="234" spans="1:4" ht="17.850000000000001" customHeight="1" x14ac:dyDescent="0.15">
      <c r="A234" s="189"/>
      <c r="B234" s="190" t="s">
        <v>293</v>
      </c>
      <c r="C234" s="191" t="s">
        <v>294</v>
      </c>
      <c r="D234" s="192" t="s">
        <v>295</v>
      </c>
    </row>
    <row r="235" spans="1:4" ht="24" x14ac:dyDescent="0.15">
      <c r="A235" s="189"/>
      <c r="B235" s="190" t="s">
        <v>296</v>
      </c>
      <c r="C235" s="191" t="s">
        <v>297</v>
      </c>
      <c r="D235" s="192" t="s">
        <v>298</v>
      </c>
    </row>
    <row r="236" spans="1:4" ht="24" x14ac:dyDescent="0.15">
      <c r="A236" s="189"/>
      <c r="B236" s="190" t="s">
        <v>299</v>
      </c>
      <c r="C236" s="191" t="s">
        <v>300</v>
      </c>
      <c r="D236" s="192" t="s">
        <v>301</v>
      </c>
    </row>
    <row r="237" spans="1:4" ht="24" x14ac:dyDescent="0.15">
      <c r="A237" s="189"/>
      <c r="B237" s="190" t="s">
        <v>302</v>
      </c>
      <c r="C237" s="191" t="s">
        <v>303</v>
      </c>
      <c r="D237" s="192" t="s">
        <v>304</v>
      </c>
    </row>
    <row r="238" spans="1:4" ht="24" x14ac:dyDescent="0.15">
      <c r="A238" s="189"/>
      <c r="B238" s="190" t="s">
        <v>305</v>
      </c>
      <c r="C238" s="191" t="s">
        <v>306</v>
      </c>
      <c r="D238" s="192" t="s">
        <v>307</v>
      </c>
    </row>
    <row r="239" spans="1:4" ht="24" x14ac:dyDescent="0.15">
      <c r="A239" s="189"/>
      <c r="B239" s="190" t="s">
        <v>308</v>
      </c>
      <c r="C239" s="191" t="s">
        <v>309</v>
      </c>
      <c r="D239" s="192" t="s">
        <v>310</v>
      </c>
    </row>
    <row r="240" spans="1:4" ht="24" x14ac:dyDescent="0.15">
      <c r="A240" s="189"/>
      <c r="B240" s="190" t="s">
        <v>311</v>
      </c>
      <c r="C240" s="191" t="s">
        <v>312</v>
      </c>
      <c r="D240" s="192" t="s">
        <v>313</v>
      </c>
    </row>
    <row r="241" spans="1:16" ht="36" x14ac:dyDescent="0.15">
      <c r="A241" s="189"/>
      <c r="B241" s="190" t="s">
        <v>314</v>
      </c>
      <c r="C241" s="191" t="s">
        <v>315</v>
      </c>
      <c r="D241" s="192" t="s">
        <v>316</v>
      </c>
    </row>
    <row r="242" spans="1:16" x14ac:dyDescent="0.15">
      <c r="A242" s="189"/>
      <c r="B242" s="190" t="s">
        <v>317</v>
      </c>
      <c r="C242" s="191" t="s">
        <v>318</v>
      </c>
      <c r="D242" s="192" t="s">
        <v>319</v>
      </c>
    </row>
    <row r="243" spans="1:16" ht="17.850000000000001" customHeight="1" x14ac:dyDescent="0.15">
      <c r="A243" s="189"/>
      <c r="B243" s="190" t="s">
        <v>320</v>
      </c>
      <c r="C243" s="191" t="s">
        <v>321</v>
      </c>
      <c r="D243" s="192" t="s">
        <v>322</v>
      </c>
    </row>
    <row r="244" spans="1:16" x14ac:dyDescent="0.15">
      <c r="A244" s="196"/>
      <c r="B244" s="197" t="s">
        <v>323</v>
      </c>
      <c r="C244" s="205" t="s">
        <v>324</v>
      </c>
      <c r="D244" s="206" t="s">
        <v>325</v>
      </c>
    </row>
    <row r="245" spans="1:16" ht="17.850000000000001" customHeight="1" x14ac:dyDescent="0.15">
      <c r="A245" s="181" t="s">
        <v>113</v>
      </c>
      <c r="B245" s="182" t="s">
        <v>598</v>
      </c>
      <c r="C245" s="183" t="s">
        <v>602</v>
      </c>
      <c r="D245" s="184" t="s">
        <v>603</v>
      </c>
    </row>
    <row r="246" spans="1:16" ht="17.649999999999999" customHeight="1" x14ac:dyDescent="0.15">
      <c r="A246" s="225"/>
      <c r="B246" s="186" t="s">
        <v>604</v>
      </c>
      <c r="C246" s="187" t="s">
        <v>605</v>
      </c>
      <c r="D246" s="188" t="s">
        <v>606</v>
      </c>
    </row>
    <row r="247" spans="1:16" x14ac:dyDescent="0.15">
      <c r="A247" s="189"/>
      <c r="B247" s="190" t="s">
        <v>871</v>
      </c>
      <c r="C247" s="191" t="s">
        <v>927</v>
      </c>
      <c r="D247" s="192" t="s">
        <v>928</v>
      </c>
    </row>
    <row r="248" spans="1:16" ht="17.649999999999999" customHeight="1" x14ac:dyDescent="0.15">
      <c r="A248" s="189"/>
      <c r="B248" s="190" t="s">
        <v>607</v>
      </c>
      <c r="C248" s="191" t="s">
        <v>608</v>
      </c>
      <c r="D248" s="192" t="s">
        <v>609</v>
      </c>
    </row>
    <row r="249" spans="1:16" x14ac:dyDescent="0.15">
      <c r="A249" s="189"/>
      <c r="B249" s="190" t="s">
        <v>610</v>
      </c>
      <c r="C249" s="191" t="s">
        <v>611</v>
      </c>
      <c r="D249" s="192" t="s">
        <v>612</v>
      </c>
      <c r="I249" s="64"/>
      <c r="J249" s="64">
        <v>29</v>
      </c>
      <c r="K249" s="54">
        <v>15</v>
      </c>
      <c r="L249" s="64">
        <v>142</v>
      </c>
      <c r="M249" s="64">
        <v>55</v>
      </c>
      <c r="N249" s="75">
        <v>3724</v>
      </c>
      <c r="O249" s="75">
        <v>6920</v>
      </c>
      <c r="P249" s="72">
        <v>130.79</v>
      </c>
    </row>
    <row r="250" spans="1:16" ht="17.649999999999999" customHeight="1" x14ac:dyDescent="0.15">
      <c r="A250" s="189"/>
      <c r="B250" s="190" t="s">
        <v>613</v>
      </c>
      <c r="C250" s="191" t="s">
        <v>614</v>
      </c>
      <c r="D250" s="192" t="s">
        <v>615</v>
      </c>
      <c r="I250" s="64"/>
      <c r="J250" s="64">
        <v>19</v>
      </c>
      <c r="K250" s="54">
        <v>13</v>
      </c>
      <c r="L250" s="64">
        <v>60</v>
      </c>
      <c r="M250" s="64">
        <v>36</v>
      </c>
      <c r="N250" s="75">
        <v>1221</v>
      </c>
      <c r="O250" s="75">
        <v>2012</v>
      </c>
      <c r="P250" s="72">
        <v>79.11</v>
      </c>
    </row>
    <row r="251" spans="1:16" ht="24" x14ac:dyDescent="0.15">
      <c r="A251" s="189"/>
      <c r="B251" s="190" t="s">
        <v>616</v>
      </c>
      <c r="C251" s="191" t="s">
        <v>617</v>
      </c>
      <c r="D251" s="192" t="s">
        <v>618</v>
      </c>
      <c r="I251" s="64"/>
      <c r="J251" s="64">
        <v>18</v>
      </c>
      <c r="K251" s="54">
        <v>13</v>
      </c>
      <c r="L251" s="64">
        <v>73</v>
      </c>
      <c r="M251" s="64">
        <v>53</v>
      </c>
      <c r="N251" s="75">
        <v>969</v>
      </c>
      <c r="O251" s="75">
        <v>1580</v>
      </c>
      <c r="P251" s="72">
        <v>139.44</v>
      </c>
    </row>
    <row r="252" spans="1:16" ht="24" x14ac:dyDescent="0.15">
      <c r="A252" s="189"/>
      <c r="B252" s="190" t="s">
        <v>619</v>
      </c>
      <c r="C252" s="191" t="s">
        <v>620</v>
      </c>
      <c r="D252" s="192" t="s">
        <v>621</v>
      </c>
      <c r="I252" s="64"/>
      <c r="J252" s="64">
        <v>14</v>
      </c>
      <c r="K252" s="54">
        <v>11</v>
      </c>
      <c r="L252" s="64">
        <v>62</v>
      </c>
      <c r="M252" s="64">
        <v>44</v>
      </c>
      <c r="N252" s="75">
        <v>966</v>
      </c>
      <c r="O252" s="75">
        <v>1683</v>
      </c>
      <c r="P252" s="72">
        <v>126.65</v>
      </c>
    </row>
    <row r="253" spans="1:16" ht="24" x14ac:dyDescent="0.15">
      <c r="A253" s="196"/>
      <c r="B253" s="197" t="s">
        <v>622</v>
      </c>
      <c r="C253" s="205" t="s">
        <v>623</v>
      </c>
      <c r="D253" s="206" t="s">
        <v>782</v>
      </c>
      <c r="I253" s="64"/>
      <c r="J253" s="64">
        <v>15</v>
      </c>
      <c r="K253" s="54">
        <v>9</v>
      </c>
      <c r="L253" s="64">
        <v>69</v>
      </c>
      <c r="M253" s="64">
        <v>44</v>
      </c>
      <c r="N253" s="75">
        <v>970</v>
      </c>
      <c r="O253" s="75">
        <v>1657</v>
      </c>
      <c r="P253" s="72">
        <v>217.48</v>
      </c>
    </row>
    <row r="254" spans="1:16" x14ac:dyDescent="0.15">
      <c r="A254" s="181" t="s">
        <v>114</v>
      </c>
      <c r="B254" s="182" t="s">
        <v>326</v>
      </c>
      <c r="C254" s="236" t="s">
        <v>624</v>
      </c>
      <c r="D254" s="237" t="s">
        <v>327</v>
      </c>
      <c r="I254" s="64"/>
      <c r="J254" s="64">
        <v>20</v>
      </c>
      <c r="K254" s="54">
        <v>13</v>
      </c>
      <c r="L254" s="64">
        <v>79</v>
      </c>
      <c r="M254" s="64">
        <v>43</v>
      </c>
      <c r="N254" s="75">
        <v>1167</v>
      </c>
      <c r="O254" s="75">
        <v>1930</v>
      </c>
      <c r="P254" s="72">
        <v>122.3</v>
      </c>
    </row>
    <row r="255" spans="1:16" ht="17.649999999999999" customHeight="1" x14ac:dyDescent="0.15">
      <c r="A255" s="225"/>
      <c r="B255" s="186" t="s">
        <v>328</v>
      </c>
      <c r="C255" s="187" t="s">
        <v>329</v>
      </c>
      <c r="D255" s="188" t="s">
        <v>330</v>
      </c>
    </row>
    <row r="256" spans="1:16" ht="24" x14ac:dyDescent="0.15">
      <c r="A256" s="189"/>
      <c r="B256" s="190" t="s">
        <v>331</v>
      </c>
      <c r="C256" s="191" t="s">
        <v>332</v>
      </c>
      <c r="D256" s="192" t="s">
        <v>333</v>
      </c>
    </row>
    <row r="257" spans="1:4" ht="24" x14ac:dyDescent="0.15">
      <c r="A257" s="189"/>
      <c r="B257" s="190" t="s">
        <v>334</v>
      </c>
      <c r="C257" s="191" t="s">
        <v>335</v>
      </c>
      <c r="D257" s="193" t="s">
        <v>336</v>
      </c>
    </row>
    <row r="258" spans="1:4" ht="24" x14ac:dyDescent="0.15">
      <c r="A258" s="189"/>
      <c r="B258" s="190" t="s">
        <v>337</v>
      </c>
      <c r="C258" s="194" t="s">
        <v>625</v>
      </c>
      <c r="D258" s="238" t="s">
        <v>338</v>
      </c>
    </row>
    <row r="259" spans="1:4" ht="24" x14ac:dyDescent="0.15">
      <c r="A259" s="189"/>
      <c r="B259" s="190" t="s">
        <v>339</v>
      </c>
      <c r="C259" s="239" t="s">
        <v>340</v>
      </c>
      <c r="D259" s="193" t="s">
        <v>341</v>
      </c>
    </row>
    <row r="260" spans="1:4" ht="24" x14ac:dyDescent="0.15">
      <c r="A260" s="207"/>
      <c r="B260" s="224" t="s">
        <v>342</v>
      </c>
      <c r="C260" s="209" t="s">
        <v>343</v>
      </c>
      <c r="D260" s="210" t="s">
        <v>344</v>
      </c>
    </row>
    <row r="261" spans="1:4" x14ac:dyDescent="0.15">
      <c r="A261" s="181" t="s">
        <v>115</v>
      </c>
      <c r="B261" s="182" t="s">
        <v>626</v>
      </c>
      <c r="C261" s="183" t="s">
        <v>627</v>
      </c>
      <c r="D261" s="184" t="s">
        <v>628</v>
      </c>
    </row>
    <row r="262" spans="1:4" ht="17.649999999999999" customHeight="1" x14ac:dyDescent="0.15">
      <c r="A262" s="225"/>
      <c r="B262" s="186" t="s">
        <v>629</v>
      </c>
      <c r="C262" s="187" t="s">
        <v>630</v>
      </c>
      <c r="D262" s="188" t="s">
        <v>631</v>
      </c>
    </row>
    <row r="263" spans="1:4" ht="24" x14ac:dyDescent="0.15">
      <c r="A263" s="189"/>
      <c r="B263" s="190" t="s">
        <v>632</v>
      </c>
      <c r="C263" s="191" t="s">
        <v>633</v>
      </c>
      <c r="D263" s="192" t="s">
        <v>634</v>
      </c>
    </row>
    <row r="264" spans="1:4" ht="24" x14ac:dyDescent="0.15">
      <c r="A264" s="189"/>
      <c r="B264" s="190" t="s">
        <v>635</v>
      </c>
      <c r="C264" s="191" t="s">
        <v>636</v>
      </c>
      <c r="D264" s="192" t="s">
        <v>637</v>
      </c>
    </row>
    <row r="265" spans="1:4" ht="24" x14ac:dyDescent="0.15">
      <c r="A265" s="189"/>
      <c r="B265" s="190" t="s">
        <v>638</v>
      </c>
      <c r="C265" s="191" t="s">
        <v>639</v>
      </c>
      <c r="D265" s="192" t="s">
        <v>640</v>
      </c>
    </row>
    <row r="266" spans="1:4" ht="24" x14ac:dyDescent="0.15">
      <c r="A266" s="189"/>
      <c r="B266" s="190" t="s">
        <v>641</v>
      </c>
      <c r="C266" s="191" t="s">
        <v>642</v>
      </c>
      <c r="D266" s="192" t="s">
        <v>643</v>
      </c>
    </row>
    <row r="267" spans="1:4" ht="24" x14ac:dyDescent="0.15">
      <c r="A267" s="189"/>
      <c r="B267" s="190" t="s">
        <v>644</v>
      </c>
      <c r="C267" s="191" t="s">
        <v>645</v>
      </c>
      <c r="D267" s="192" t="s">
        <v>646</v>
      </c>
    </row>
    <row r="268" spans="1:4" ht="24" x14ac:dyDescent="0.15">
      <c r="A268" s="189"/>
      <c r="B268" s="190" t="s">
        <v>647</v>
      </c>
      <c r="C268" s="191" t="s">
        <v>648</v>
      </c>
      <c r="D268" s="192" t="s">
        <v>649</v>
      </c>
    </row>
    <row r="269" spans="1:4" ht="24" x14ac:dyDescent="0.15">
      <c r="A269" s="189"/>
      <c r="B269" s="190" t="s">
        <v>650</v>
      </c>
      <c r="C269" s="191" t="s">
        <v>651</v>
      </c>
      <c r="D269" s="192" t="s">
        <v>652</v>
      </c>
    </row>
    <row r="270" spans="1:4" ht="24" x14ac:dyDescent="0.15">
      <c r="A270" s="207"/>
      <c r="B270" s="224" t="s">
        <v>653</v>
      </c>
      <c r="C270" s="209" t="s">
        <v>654</v>
      </c>
      <c r="D270" s="210" t="s">
        <v>655</v>
      </c>
    </row>
    <row r="271" spans="1:4" x14ac:dyDescent="0.15">
      <c r="A271" s="181" t="s">
        <v>116</v>
      </c>
      <c r="B271" s="182" t="s">
        <v>656</v>
      </c>
      <c r="C271" s="236" t="s">
        <v>657</v>
      </c>
      <c r="D271" s="237" t="s">
        <v>658</v>
      </c>
    </row>
    <row r="272" spans="1:4" ht="17.25" customHeight="1" x14ac:dyDescent="0.15">
      <c r="A272" s="186"/>
      <c r="B272" s="186" t="s">
        <v>659</v>
      </c>
      <c r="C272" s="187" t="s">
        <v>660</v>
      </c>
      <c r="D272" s="187" t="s">
        <v>661</v>
      </c>
    </row>
    <row r="273" spans="1:4" ht="24" x14ac:dyDescent="0.15">
      <c r="A273" s="190"/>
      <c r="B273" s="190" t="s">
        <v>662</v>
      </c>
      <c r="C273" s="191" t="s">
        <v>663</v>
      </c>
      <c r="D273" s="227" t="s">
        <v>664</v>
      </c>
    </row>
    <row r="274" spans="1:4" ht="24" x14ac:dyDescent="0.15">
      <c r="A274" s="190"/>
      <c r="B274" s="190" t="s">
        <v>665</v>
      </c>
      <c r="C274" s="191" t="s">
        <v>666</v>
      </c>
      <c r="D274" s="227" t="s">
        <v>667</v>
      </c>
    </row>
    <row r="275" spans="1:4" ht="24" x14ac:dyDescent="0.15">
      <c r="A275" s="190"/>
      <c r="B275" s="190" t="s">
        <v>668</v>
      </c>
      <c r="C275" s="191" t="s">
        <v>669</v>
      </c>
      <c r="D275" s="227" t="s">
        <v>670</v>
      </c>
    </row>
    <row r="276" spans="1:4" ht="24" x14ac:dyDescent="0.15">
      <c r="A276" s="190"/>
      <c r="B276" s="190" t="s">
        <v>671</v>
      </c>
      <c r="C276" s="191" t="s">
        <v>672</v>
      </c>
      <c r="D276" s="227" t="s">
        <v>673</v>
      </c>
    </row>
    <row r="277" spans="1:4" ht="36" x14ac:dyDescent="0.15">
      <c r="A277" s="190"/>
      <c r="B277" s="190" t="s">
        <v>674</v>
      </c>
      <c r="C277" s="240" t="s">
        <v>675</v>
      </c>
      <c r="D277" s="241" t="s">
        <v>676</v>
      </c>
    </row>
    <row r="278" spans="1:4" ht="24" x14ac:dyDescent="0.15">
      <c r="A278" s="190"/>
      <c r="B278" s="190" t="s">
        <v>677</v>
      </c>
      <c r="C278" s="191" t="s">
        <v>678</v>
      </c>
      <c r="D278" s="227" t="s">
        <v>679</v>
      </c>
    </row>
    <row r="279" spans="1:4" ht="24" x14ac:dyDescent="0.15">
      <c r="A279" s="190"/>
      <c r="B279" s="190" t="s">
        <v>680</v>
      </c>
      <c r="C279" s="191" t="s">
        <v>681</v>
      </c>
      <c r="D279" s="227" t="s">
        <v>682</v>
      </c>
    </row>
    <row r="280" spans="1:4" ht="36" x14ac:dyDescent="0.15">
      <c r="A280" s="197"/>
      <c r="B280" s="197" t="s">
        <v>683</v>
      </c>
      <c r="C280" s="205" t="s">
        <v>684</v>
      </c>
      <c r="D280" s="228" t="s">
        <v>685</v>
      </c>
    </row>
    <row r="281" spans="1:4" x14ac:dyDescent="0.15">
      <c r="A281" s="181" t="s">
        <v>117</v>
      </c>
      <c r="B281" s="182" t="s">
        <v>598</v>
      </c>
      <c r="C281" s="183" t="s">
        <v>686</v>
      </c>
      <c r="D281" s="242" t="s">
        <v>687</v>
      </c>
    </row>
    <row r="282" spans="1:4" ht="24" x14ac:dyDescent="0.15">
      <c r="A282" s="211"/>
      <c r="B282" s="212" t="s">
        <v>688</v>
      </c>
      <c r="C282" s="187" t="s">
        <v>689</v>
      </c>
      <c r="D282" s="188" t="s">
        <v>690</v>
      </c>
    </row>
    <row r="283" spans="1:4" s="40" customFormat="1" ht="24" x14ac:dyDescent="0.15">
      <c r="A283" s="213"/>
      <c r="B283" s="214" t="s">
        <v>691</v>
      </c>
      <c r="C283" s="191" t="s">
        <v>692</v>
      </c>
      <c r="D283" s="203" t="s">
        <v>693</v>
      </c>
    </row>
    <row r="284" spans="1:4" s="40" customFormat="1" x14ac:dyDescent="0.15">
      <c r="A284" s="213"/>
      <c r="B284" s="214" t="s">
        <v>694</v>
      </c>
      <c r="C284" s="191" t="s">
        <v>695</v>
      </c>
      <c r="D284" s="203" t="s">
        <v>696</v>
      </c>
    </row>
    <row r="285" spans="1:4" s="40" customFormat="1" ht="24" x14ac:dyDescent="0.15">
      <c r="A285" s="213"/>
      <c r="B285" s="214" t="s">
        <v>697</v>
      </c>
      <c r="C285" s="191" t="s">
        <v>698</v>
      </c>
      <c r="D285" s="203" t="s">
        <v>699</v>
      </c>
    </row>
    <row r="286" spans="1:4" s="40" customFormat="1" ht="24" x14ac:dyDescent="0.15">
      <c r="A286" s="213"/>
      <c r="B286" s="214" t="s">
        <v>700</v>
      </c>
      <c r="C286" s="191" t="s">
        <v>701</v>
      </c>
      <c r="D286" s="203" t="s">
        <v>702</v>
      </c>
    </row>
    <row r="287" spans="1:4" s="40" customFormat="1" ht="24" x14ac:dyDescent="0.15">
      <c r="A287" s="213"/>
      <c r="B287" s="214" t="s">
        <v>703</v>
      </c>
      <c r="C287" s="191" t="s">
        <v>704</v>
      </c>
      <c r="D287" s="203" t="s">
        <v>705</v>
      </c>
    </row>
    <row r="288" spans="1:4" s="40" customFormat="1" ht="24" x14ac:dyDescent="0.15">
      <c r="A288" s="213"/>
      <c r="B288" s="214" t="s">
        <v>706</v>
      </c>
      <c r="C288" s="191" t="s">
        <v>707</v>
      </c>
      <c r="D288" s="203" t="s">
        <v>708</v>
      </c>
    </row>
    <row r="289" spans="1:4" s="40" customFormat="1" ht="24" x14ac:dyDescent="0.15">
      <c r="A289" s="243"/>
      <c r="B289" s="244" t="s">
        <v>709</v>
      </c>
      <c r="C289" s="205" t="s">
        <v>710</v>
      </c>
      <c r="D289" s="245" t="s">
        <v>711</v>
      </c>
    </row>
    <row r="290" spans="1:4" s="40" customFormat="1" x14ac:dyDescent="0.15">
      <c r="A290" s="181" t="s">
        <v>118</v>
      </c>
      <c r="B290" s="182" t="s">
        <v>1098</v>
      </c>
      <c r="C290" s="183" t="s">
        <v>823</v>
      </c>
      <c r="D290" s="184" t="s">
        <v>824</v>
      </c>
    </row>
    <row r="291" spans="1:4" ht="17.649999999999999" customHeight="1" x14ac:dyDescent="0.15">
      <c r="A291" s="200"/>
      <c r="B291" s="186" t="s">
        <v>1088</v>
      </c>
      <c r="C291" s="187" t="s">
        <v>825</v>
      </c>
      <c r="D291" s="246" t="s">
        <v>826</v>
      </c>
    </row>
    <row r="292" spans="1:4" ht="36" x14ac:dyDescent="0.15">
      <c r="A292" s="189"/>
      <c r="B292" s="190" t="s">
        <v>1089</v>
      </c>
      <c r="C292" s="191" t="s">
        <v>345</v>
      </c>
      <c r="D292" s="192" t="s">
        <v>827</v>
      </c>
    </row>
    <row r="293" spans="1:4" ht="36" x14ac:dyDescent="0.15">
      <c r="A293" s="189"/>
      <c r="B293" s="190" t="s">
        <v>1090</v>
      </c>
      <c r="C293" s="191" t="s">
        <v>828</v>
      </c>
      <c r="D293" s="192" t="s">
        <v>829</v>
      </c>
    </row>
    <row r="294" spans="1:4" ht="24" x14ac:dyDescent="0.15">
      <c r="A294" s="189"/>
      <c r="B294" s="190" t="s">
        <v>1091</v>
      </c>
      <c r="C294" s="191" t="s">
        <v>346</v>
      </c>
      <c r="D294" s="192" t="s">
        <v>830</v>
      </c>
    </row>
    <row r="295" spans="1:4" ht="24" x14ac:dyDescent="0.15">
      <c r="A295" s="189"/>
      <c r="B295" s="190" t="s">
        <v>1092</v>
      </c>
      <c r="C295" s="191" t="s">
        <v>347</v>
      </c>
      <c r="D295" s="193" t="s">
        <v>831</v>
      </c>
    </row>
    <row r="296" spans="1:4" x14ac:dyDescent="0.15">
      <c r="A296" s="189"/>
      <c r="B296" s="190" t="s">
        <v>1093</v>
      </c>
      <c r="C296" s="191" t="s">
        <v>348</v>
      </c>
      <c r="D296" s="193" t="s">
        <v>832</v>
      </c>
    </row>
    <row r="297" spans="1:4" ht="24" x14ac:dyDescent="0.15">
      <c r="A297" s="189"/>
      <c r="B297" s="190" t="s">
        <v>1094</v>
      </c>
      <c r="C297" s="191" t="s">
        <v>833</v>
      </c>
      <c r="D297" s="193" t="s">
        <v>834</v>
      </c>
    </row>
    <row r="298" spans="1:4" ht="24" x14ac:dyDescent="0.15">
      <c r="A298" s="189"/>
      <c r="B298" s="190" t="s">
        <v>1095</v>
      </c>
      <c r="C298" s="191" t="s">
        <v>835</v>
      </c>
      <c r="D298" s="193" t="s">
        <v>836</v>
      </c>
    </row>
    <row r="299" spans="1:4" ht="24" x14ac:dyDescent="0.15">
      <c r="A299" s="189"/>
      <c r="B299" s="190" t="s">
        <v>1096</v>
      </c>
      <c r="C299" s="191" t="s">
        <v>349</v>
      </c>
      <c r="D299" s="192" t="s">
        <v>837</v>
      </c>
    </row>
    <row r="300" spans="1:4" ht="24" x14ac:dyDescent="0.15">
      <c r="A300" s="207"/>
      <c r="B300" s="224" t="s">
        <v>1097</v>
      </c>
      <c r="C300" s="209" t="s">
        <v>838</v>
      </c>
      <c r="D300" s="247" t="s">
        <v>839</v>
      </c>
    </row>
    <row r="301" spans="1:4" x14ac:dyDescent="0.15">
      <c r="A301" s="248" t="s">
        <v>119</v>
      </c>
      <c r="B301" s="182" t="s">
        <v>712</v>
      </c>
      <c r="C301" s="183" t="s">
        <v>1099</v>
      </c>
      <c r="D301" s="184" t="s">
        <v>713</v>
      </c>
    </row>
    <row r="302" spans="1:4" ht="17.649999999999999" customHeight="1" x14ac:dyDescent="0.15">
      <c r="A302" s="225"/>
      <c r="B302" s="249" t="s">
        <v>714</v>
      </c>
      <c r="C302" s="250" t="s">
        <v>929</v>
      </c>
      <c r="D302" s="251" t="s">
        <v>930</v>
      </c>
    </row>
    <row r="303" spans="1:4" x14ac:dyDescent="0.15">
      <c r="A303" s="189"/>
      <c r="B303" s="190" t="s">
        <v>715</v>
      </c>
      <c r="C303" s="191" t="s">
        <v>1154</v>
      </c>
      <c r="D303" s="203" t="s">
        <v>931</v>
      </c>
    </row>
    <row r="304" spans="1:4" ht="17.649999999999999" customHeight="1" x14ac:dyDescent="0.15">
      <c r="A304" s="189"/>
      <c r="B304" s="190" t="s">
        <v>716</v>
      </c>
      <c r="C304" s="191" t="s">
        <v>932</v>
      </c>
      <c r="D304" s="203" t="s">
        <v>933</v>
      </c>
    </row>
    <row r="305" spans="1:4" ht="24" x14ac:dyDescent="0.15">
      <c r="A305" s="189"/>
      <c r="B305" s="190" t="s">
        <v>717</v>
      </c>
      <c r="C305" s="191" t="s">
        <v>1148</v>
      </c>
      <c r="D305" s="203" t="s">
        <v>934</v>
      </c>
    </row>
    <row r="306" spans="1:4" ht="24" x14ac:dyDescent="0.15">
      <c r="A306" s="189"/>
      <c r="B306" s="190" t="s">
        <v>718</v>
      </c>
      <c r="C306" s="191" t="s">
        <v>1149</v>
      </c>
      <c r="D306" s="203" t="s">
        <v>935</v>
      </c>
    </row>
    <row r="307" spans="1:4" ht="24" x14ac:dyDescent="0.15">
      <c r="A307" s="189"/>
      <c r="B307" s="190" t="s">
        <v>719</v>
      </c>
      <c r="C307" s="191" t="s">
        <v>936</v>
      </c>
      <c r="D307" s="203" t="s">
        <v>937</v>
      </c>
    </row>
    <row r="308" spans="1:4" x14ac:dyDescent="0.15">
      <c r="A308" s="189"/>
      <c r="B308" s="190" t="s">
        <v>720</v>
      </c>
      <c r="C308" s="191" t="s">
        <v>938</v>
      </c>
      <c r="D308" s="203" t="s">
        <v>939</v>
      </c>
    </row>
    <row r="309" spans="1:4" ht="17.25" customHeight="1" x14ac:dyDescent="0.15">
      <c r="A309" s="207"/>
      <c r="B309" s="224" t="s">
        <v>721</v>
      </c>
      <c r="C309" s="209" t="s">
        <v>940</v>
      </c>
      <c r="D309" s="252" t="s">
        <v>941</v>
      </c>
    </row>
    <row r="310" spans="1:4" x14ac:dyDescent="0.15">
      <c r="A310" s="181" t="s">
        <v>120</v>
      </c>
      <c r="B310" s="182" t="s">
        <v>1263</v>
      </c>
      <c r="C310" s="183" t="s">
        <v>722</v>
      </c>
      <c r="D310" s="184" t="s">
        <v>723</v>
      </c>
    </row>
    <row r="311" spans="1:4" ht="36" x14ac:dyDescent="0.15">
      <c r="A311" s="253"/>
      <c r="B311" s="254" t="s">
        <v>724</v>
      </c>
      <c r="C311" s="255" t="s">
        <v>942</v>
      </c>
      <c r="D311" s="256" t="s">
        <v>943</v>
      </c>
    </row>
    <row r="312" spans="1:4" ht="24" x14ac:dyDescent="0.15">
      <c r="A312" s="257"/>
      <c r="B312" s="258" t="s">
        <v>1262</v>
      </c>
      <c r="C312" s="259" t="s">
        <v>953</v>
      </c>
      <c r="D312" s="260" t="s">
        <v>954</v>
      </c>
    </row>
    <row r="313" spans="1:4" ht="36" x14ac:dyDescent="0.15">
      <c r="A313" s="257"/>
      <c r="B313" s="261" t="s">
        <v>725</v>
      </c>
      <c r="C313" s="259" t="s">
        <v>944</v>
      </c>
      <c r="D313" s="260" t="s">
        <v>945</v>
      </c>
    </row>
    <row r="314" spans="1:4" x14ac:dyDescent="0.15">
      <c r="A314" s="257"/>
      <c r="B314" s="261" t="s">
        <v>726</v>
      </c>
      <c r="C314" s="259" t="s">
        <v>946</v>
      </c>
      <c r="D314" s="262" t="s">
        <v>946</v>
      </c>
    </row>
    <row r="315" spans="1:4" ht="24" x14ac:dyDescent="0.15">
      <c r="A315" s="257"/>
      <c r="B315" s="261" t="s">
        <v>727</v>
      </c>
      <c r="C315" s="259" t="s">
        <v>947</v>
      </c>
      <c r="D315" s="260" t="s">
        <v>948</v>
      </c>
    </row>
    <row r="316" spans="1:4" ht="24" x14ac:dyDescent="0.15">
      <c r="A316" s="257"/>
      <c r="B316" s="261" t="s">
        <v>192</v>
      </c>
      <c r="C316" s="259" t="s">
        <v>949</v>
      </c>
      <c r="D316" s="260" t="s">
        <v>950</v>
      </c>
    </row>
    <row r="317" spans="1:4" ht="24" x14ac:dyDescent="0.15">
      <c r="A317" s="257"/>
      <c r="B317" s="261" t="s">
        <v>728</v>
      </c>
      <c r="C317" s="259" t="s">
        <v>951</v>
      </c>
      <c r="D317" s="260" t="s">
        <v>952</v>
      </c>
    </row>
    <row r="318" spans="1:4" ht="36" x14ac:dyDescent="0.15">
      <c r="A318" s="257"/>
      <c r="B318" s="261" t="s">
        <v>729</v>
      </c>
      <c r="C318" s="259" t="s">
        <v>955</v>
      </c>
      <c r="D318" s="260" t="s">
        <v>956</v>
      </c>
    </row>
    <row r="319" spans="1:4" ht="24" x14ac:dyDescent="0.15">
      <c r="A319" s="257"/>
      <c r="B319" s="261" t="s">
        <v>730</v>
      </c>
      <c r="C319" s="259" t="s">
        <v>957</v>
      </c>
      <c r="D319" s="260" t="s">
        <v>958</v>
      </c>
    </row>
    <row r="320" spans="1:4" ht="24" x14ac:dyDescent="0.15">
      <c r="A320" s="257"/>
      <c r="B320" s="261" t="s">
        <v>731</v>
      </c>
      <c r="C320" s="259" t="s">
        <v>959</v>
      </c>
      <c r="D320" s="260" t="s">
        <v>960</v>
      </c>
    </row>
    <row r="321" spans="1:4" ht="24" x14ac:dyDescent="0.15">
      <c r="A321" s="257"/>
      <c r="B321" s="261" t="s">
        <v>732</v>
      </c>
      <c r="C321" s="259" t="s">
        <v>961</v>
      </c>
      <c r="D321" s="260" t="s">
        <v>962</v>
      </c>
    </row>
    <row r="322" spans="1:4" ht="36" x14ac:dyDescent="0.15">
      <c r="A322" s="263"/>
      <c r="B322" s="264" t="s">
        <v>733</v>
      </c>
      <c r="C322" s="265" t="s">
        <v>963</v>
      </c>
      <c r="D322" s="266" t="s">
        <v>964</v>
      </c>
    </row>
    <row r="323" spans="1:4" x14ac:dyDescent="0.15">
      <c r="A323" s="181" t="s">
        <v>121</v>
      </c>
      <c r="B323" s="182" t="s">
        <v>734</v>
      </c>
      <c r="C323" s="183" t="s">
        <v>735</v>
      </c>
      <c r="D323" s="184" t="s">
        <v>736</v>
      </c>
    </row>
    <row r="324" spans="1:4" ht="17.649999999999999" customHeight="1" x14ac:dyDescent="0.15">
      <c r="A324" s="225"/>
      <c r="B324" s="186" t="s">
        <v>737</v>
      </c>
      <c r="C324" s="187" t="s">
        <v>738</v>
      </c>
      <c r="D324" s="246" t="s">
        <v>739</v>
      </c>
    </row>
    <row r="325" spans="1:4" ht="25.5" customHeight="1" x14ac:dyDescent="0.15">
      <c r="A325" s="189"/>
      <c r="B325" s="190" t="s">
        <v>740</v>
      </c>
      <c r="C325" s="191" t="s">
        <v>741</v>
      </c>
      <c r="D325" s="203" t="s">
        <v>742</v>
      </c>
    </row>
    <row r="326" spans="1:4" ht="25.5" customHeight="1" x14ac:dyDescent="0.15">
      <c r="A326" s="189"/>
      <c r="B326" s="190" t="s">
        <v>743</v>
      </c>
      <c r="C326" s="191" t="s">
        <v>744</v>
      </c>
      <c r="D326" s="193" t="s">
        <v>745</v>
      </c>
    </row>
    <row r="327" spans="1:4" ht="17.649999999999999" customHeight="1" x14ac:dyDescent="0.15">
      <c r="A327" s="189"/>
      <c r="B327" s="190" t="s">
        <v>746</v>
      </c>
      <c r="C327" s="191" t="s">
        <v>747</v>
      </c>
      <c r="D327" s="193" t="s">
        <v>748</v>
      </c>
    </row>
    <row r="328" spans="1:4" ht="17.649999999999999" customHeight="1" x14ac:dyDescent="0.15">
      <c r="A328" s="189"/>
      <c r="B328" s="190" t="s">
        <v>749</v>
      </c>
      <c r="C328" s="191" t="s">
        <v>750</v>
      </c>
      <c r="D328" s="193" t="s">
        <v>751</v>
      </c>
    </row>
    <row r="329" spans="1:4" ht="25.5" customHeight="1" x14ac:dyDescent="0.15">
      <c r="A329" s="189"/>
      <c r="B329" s="190" t="s">
        <v>752</v>
      </c>
      <c r="C329" s="191" t="s">
        <v>753</v>
      </c>
      <c r="D329" s="193" t="s">
        <v>754</v>
      </c>
    </row>
    <row r="330" spans="1:4" ht="17.649999999999999" customHeight="1" x14ac:dyDescent="0.15">
      <c r="A330" s="189"/>
      <c r="B330" s="190" t="s">
        <v>755</v>
      </c>
      <c r="C330" s="191" t="s">
        <v>756</v>
      </c>
      <c r="D330" s="193" t="s">
        <v>757</v>
      </c>
    </row>
    <row r="331" spans="1:4" ht="17.649999999999999" customHeight="1" x14ac:dyDescent="0.15">
      <c r="A331" s="189"/>
      <c r="B331" s="190" t="s">
        <v>758</v>
      </c>
      <c r="C331" s="191" t="s">
        <v>759</v>
      </c>
      <c r="D331" s="193" t="s">
        <v>760</v>
      </c>
    </row>
    <row r="332" spans="1:4" ht="17.649999999999999" customHeight="1" x14ac:dyDescent="0.15">
      <c r="A332" s="189"/>
      <c r="B332" s="190" t="s">
        <v>761</v>
      </c>
      <c r="C332" s="191" t="s">
        <v>762</v>
      </c>
      <c r="D332" s="193" t="s">
        <v>763</v>
      </c>
    </row>
    <row r="333" spans="1:4" ht="17.649999999999999" customHeight="1" x14ac:dyDescent="0.15">
      <c r="A333" s="196"/>
      <c r="B333" s="197" t="s">
        <v>764</v>
      </c>
      <c r="C333" s="205" t="s">
        <v>765</v>
      </c>
      <c r="D333" s="199" t="s">
        <v>766</v>
      </c>
    </row>
    <row r="334" spans="1:4" ht="17.649999999999999" customHeight="1" x14ac:dyDescent="0.15">
      <c r="A334" s="181" t="s">
        <v>122</v>
      </c>
      <c r="B334" s="182" t="s">
        <v>767</v>
      </c>
      <c r="C334" s="183" t="s">
        <v>768</v>
      </c>
      <c r="D334" s="184" t="s">
        <v>769</v>
      </c>
    </row>
    <row r="335" spans="1:4" ht="17.649999999999999" customHeight="1" x14ac:dyDescent="0.15">
      <c r="A335" s="267"/>
      <c r="B335" s="186" t="s">
        <v>350</v>
      </c>
      <c r="C335" s="226" t="s">
        <v>351</v>
      </c>
      <c r="D335" s="188" t="s">
        <v>770</v>
      </c>
    </row>
    <row r="336" spans="1:4" s="34" customFormat="1" x14ac:dyDescent="0.15">
      <c r="A336" s="189"/>
      <c r="B336" s="190" t="s">
        <v>352</v>
      </c>
      <c r="C336" s="227" t="s">
        <v>353</v>
      </c>
      <c r="D336" s="192" t="s">
        <v>822</v>
      </c>
    </row>
    <row r="337" spans="1:4" ht="17.850000000000001" customHeight="1" x14ac:dyDescent="0.15">
      <c r="A337" s="189"/>
      <c r="B337" s="190" t="s">
        <v>354</v>
      </c>
      <c r="C337" s="191" t="s">
        <v>355</v>
      </c>
      <c r="D337" s="192" t="s">
        <v>771</v>
      </c>
    </row>
    <row r="338" spans="1:4" x14ac:dyDescent="0.15">
      <c r="A338" s="189"/>
      <c r="B338" s="190" t="s">
        <v>772</v>
      </c>
      <c r="C338" s="191" t="s">
        <v>356</v>
      </c>
      <c r="D338" s="192" t="s">
        <v>773</v>
      </c>
    </row>
    <row r="339" spans="1:4" ht="17.649999999999999" customHeight="1" x14ac:dyDescent="0.15">
      <c r="A339" s="189"/>
      <c r="B339" s="190" t="s">
        <v>357</v>
      </c>
      <c r="C339" s="191" t="s">
        <v>358</v>
      </c>
      <c r="D339" s="192" t="s">
        <v>774</v>
      </c>
    </row>
    <row r="340" spans="1:4" ht="17.850000000000001" customHeight="1" x14ac:dyDescent="0.15">
      <c r="A340" s="189"/>
      <c r="B340" s="190" t="s">
        <v>775</v>
      </c>
      <c r="C340" s="191" t="s">
        <v>359</v>
      </c>
      <c r="D340" s="192" t="s">
        <v>776</v>
      </c>
    </row>
    <row r="341" spans="1:4" ht="17.850000000000001" customHeight="1" x14ac:dyDescent="0.15">
      <c r="A341" s="189"/>
      <c r="B341" s="190" t="s">
        <v>360</v>
      </c>
      <c r="C341" s="191" t="s">
        <v>361</v>
      </c>
      <c r="D341" s="192" t="s">
        <v>777</v>
      </c>
    </row>
    <row r="342" spans="1:4" ht="24" x14ac:dyDescent="0.15">
      <c r="A342" s="189"/>
      <c r="B342" s="190" t="s">
        <v>362</v>
      </c>
      <c r="C342" s="191" t="s">
        <v>363</v>
      </c>
      <c r="D342" s="192" t="s">
        <v>778</v>
      </c>
    </row>
    <row r="343" spans="1:4" x14ac:dyDescent="0.15">
      <c r="A343" s="189"/>
      <c r="B343" s="190" t="s">
        <v>364</v>
      </c>
      <c r="C343" s="191" t="s">
        <v>365</v>
      </c>
      <c r="D343" s="192" t="s">
        <v>779</v>
      </c>
    </row>
    <row r="344" spans="1:4" ht="17.649999999999999" customHeight="1" x14ac:dyDescent="0.15">
      <c r="A344" s="196"/>
      <c r="B344" s="197" t="s">
        <v>366</v>
      </c>
      <c r="C344" s="205" t="s">
        <v>367</v>
      </c>
      <c r="D344" s="206" t="s">
        <v>780</v>
      </c>
    </row>
    <row r="345" spans="1:4" ht="17.649999999999999" customHeight="1" x14ac:dyDescent="0.15">
      <c r="A345" s="181" t="s">
        <v>123</v>
      </c>
      <c r="B345" s="182" t="s">
        <v>368</v>
      </c>
      <c r="C345" s="183" t="s">
        <v>369</v>
      </c>
      <c r="D345" s="184" t="s">
        <v>370</v>
      </c>
    </row>
    <row r="346" spans="1:4" ht="17.649999999999999" customHeight="1" x14ac:dyDescent="0.15">
      <c r="A346" s="225"/>
      <c r="B346" s="186" t="s">
        <v>371</v>
      </c>
      <c r="C346" s="268" t="s">
        <v>372</v>
      </c>
      <c r="D346" s="246" t="s">
        <v>373</v>
      </c>
    </row>
    <row r="347" spans="1:4" ht="17.649999999999999" customHeight="1" x14ac:dyDescent="0.15">
      <c r="A347" s="189"/>
      <c r="B347" s="190" t="s">
        <v>161</v>
      </c>
      <c r="C347" s="269" t="s">
        <v>374</v>
      </c>
      <c r="D347" s="193" t="s">
        <v>375</v>
      </c>
    </row>
    <row r="348" spans="1:4" ht="17.649999999999999" customHeight="1" x14ac:dyDescent="0.15">
      <c r="A348" s="207"/>
      <c r="B348" s="224" t="s">
        <v>376</v>
      </c>
      <c r="C348" s="270" t="s">
        <v>377</v>
      </c>
      <c r="D348" s="247" t="s">
        <v>378</v>
      </c>
    </row>
  </sheetData>
  <mergeCells count="1">
    <mergeCell ref="A1:D1"/>
  </mergeCells>
  <phoneticPr fontId="6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I15" sqref="I15"/>
    </sheetView>
  </sheetViews>
  <sheetFormatPr defaultRowHeight="16.5" x14ac:dyDescent="0.15"/>
  <cols>
    <col min="1" max="1" width="10" style="56" customWidth="1"/>
    <col min="2" max="2" width="43.77734375" style="56" customWidth="1"/>
    <col min="3" max="3" width="15" style="56" customWidth="1"/>
    <col min="4" max="4" width="32.6640625" style="56" customWidth="1"/>
    <col min="5" max="16384" width="8.88671875" style="56"/>
  </cols>
  <sheetData>
    <row r="1" spans="1:4" ht="26.25" x14ac:dyDescent="0.15">
      <c r="A1" s="304" t="s">
        <v>1254</v>
      </c>
      <c r="B1" s="304"/>
      <c r="C1" s="304"/>
      <c r="D1" s="304"/>
    </row>
    <row r="2" spans="1:4" x14ac:dyDescent="0.15">
      <c r="D2" s="152" t="str">
        <f>'1.전체'!N2</f>
        <v>2024.03.31. 현재</v>
      </c>
    </row>
    <row r="3" spans="1:4" x14ac:dyDescent="0.15">
      <c r="A3" s="58" t="s">
        <v>1253</v>
      </c>
      <c r="B3" s="58" t="s">
        <v>1252</v>
      </c>
      <c r="C3" s="58" t="s">
        <v>1255</v>
      </c>
      <c r="D3" s="58" t="s">
        <v>1251</v>
      </c>
    </row>
    <row r="4" spans="1:4" x14ac:dyDescent="0.15">
      <c r="A4" s="57" t="s">
        <v>1250</v>
      </c>
      <c r="B4" s="57" t="s">
        <v>1249</v>
      </c>
      <c r="C4" s="57" t="s">
        <v>1248</v>
      </c>
      <c r="D4" s="57" t="s">
        <v>1247</v>
      </c>
    </row>
    <row r="5" spans="1:4" x14ac:dyDescent="0.15">
      <c r="A5" s="57" t="s">
        <v>1246</v>
      </c>
      <c r="B5" s="57" t="s">
        <v>1245</v>
      </c>
      <c r="C5" s="57" t="s">
        <v>1240</v>
      </c>
      <c r="D5" s="57" t="s">
        <v>1244</v>
      </c>
    </row>
    <row r="6" spans="1:4" x14ac:dyDescent="0.15">
      <c r="A6" s="57" t="s">
        <v>82</v>
      </c>
      <c r="B6" s="57" t="s">
        <v>1243</v>
      </c>
      <c r="C6" s="57" t="s">
        <v>1240</v>
      </c>
      <c r="D6" s="57" t="s">
        <v>1242</v>
      </c>
    </row>
    <row r="7" spans="1:4" x14ac:dyDescent="0.15">
      <c r="A7" s="57" t="s">
        <v>83</v>
      </c>
      <c r="B7" s="57" t="s">
        <v>1241</v>
      </c>
      <c r="C7" s="57" t="s">
        <v>1240</v>
      </c>
      <c r="D7" s="57" t="s">
        <v>1239</v>
      </c>
    </row>
    <row r="8" spans="1:4" x14ac:dyDescent="0.15">
      <c r="A8" s="57" t="s">
        <v>1238</v>
      </c>
      <c r="B8" s="57" t="s">
        <v>1237</v>
      </c>
      <c r="C8" s="57" t="s">
        <v>1236</v>
      </c>
      <c r="D8" s="57" t="s">
        <v>1235</v>
      </c>
    </row>
    <row r="9" spans="1:4" x14ac:dyDescent="0.15">
      <c r="A9" s="57" t="s">
        <v>1234</v>
      </c>
      <c r="B9" s="57" t="s">
        <v>1233</v>
      </c>
      <c r="C9" s="57" t="s">
        <v>1232</v>
      </c>
      <c r="D9" s="57" t="s">
        <v>1231</v>
      </c>
    </row>
    <row r="10" spans="1:4" x14ac:dyDescent="0.15">
      <c r="A10" s="57" t="s">
        <v>1230</v>
      </c>
      <c r="B10" s="57" t="s">
        <v>1229</v>
      </c>
      <c r="C10" s="57" t="s">
        <v>1228</v>
      </c>
      <c r="D10" s="57" t="s">
        <v>1227</v>
      </c>
    </row>
    <row r="11" spans="1:4" x14ac:dyDescent="0.15">
      <c r="A11" s="57" t="s">
        <v>1226</v>
      </c>
      <c r="B11" s="57" t="s">
        <v>1225</v>
      </c>
      <c r="C11" s="57" t="s">
        <v>1224</v>
      </c>
      <c r="D11" s="57" t="s">
        <v>1223</v>
      </c>
    </row>
    <row r="12" spans="1:4" x14ac:dyDescent="0.15">
      <c r="A12" s="57" t="s">
        <v>1222</v>
      </c>
      <c r="B12" s="57" t="s">
        <v>1221</v>
      </c>
      <c r="C12" s="57" t="s">
        <v>1220</v>
      </c>
      <c r="D12" s="57" t="s">
        <v>1219</v>
      </c>
    </row>
    <row r="13" spans="1:4" x14ac:dyDescent="0.15">
      <c r="A13" s="57" t="s">
        <v>1218</v>
      </c>
      <c r="B13" s="57" t="s">
        <v>1217</v>
      </c>
      <c r="C13" s="57" t="s">
        <v>1216</v>
      </c>
      <c r="D13" s="57" t="s">
        <v>1215</v>
      </c>
    </row>
    <row r="14" spans="1:4" x14ac:dyDescent="0.15">
      <c r="A14" s="57" t="s">
        <v>1214</v>
      </c>
      <c r="B14" s="57" t="s">
        <v>1213</v>
      </c>
      <c r="C14" s="57" t="s">
        <v>1212</v>
      </c>
      <c r="D14" s="57" t="s">
        <v>1211</v>
      </c>
    </row>
    <row r="15" spans="1:4" x14ac:dyDescent="0.15">
      <c r="A15" s="57" t="s">
        <v>1210</v>
      </c>
      <c r="B15" s="57" t="s">
        <v>1209</v>
      </c>
      <c r="C15" s="57" t="s">
        <v>1208</v>
      </c>
      <c r="D15" s="57" t="s">
        <v>1207</v>
      </c>
    </row>
    <row r="16" spans="1:4" x14ac:dyDescent="0.15">
      <c r="A16" s="57" t="s">
        <v>1206</v>
      </c>
      <c r="B16" s="57" t="s">
        <v>1205</v>
      </c>
      <c r="C16" s="57" t="s">
        <v>1204</v>
      </c>
      <c r="D16" s="57" t="s">
        <v>1203</v>
      </c>
    </row>
    <row r="17" spans="1:4" x14ac:dyDescent="0.15">
      <c r="A17" s="57" t="s">
        <v>1202</v>
      </c>
      <c r="B17" s="57" t="s">
        <v>1201</v>
      </c>
      <c r="C17" s="57" t="s">
        <v>1200</v>
      </c>
      <c r="D17" s="57" t="s">
        <v>1199</v>
      </c>
    </row>
    <row r="18" spans="1:4" x14ac:dyDescent="0.15">
      <c r="A18" s="57" t="s">
        <v>1198</v>
      </c>
      <c r="B18" s="57" t="s">
        <v>1197</v>
      </c>
      <c r="C18" s="57" t="s">
        <v>1196</v>
      </c>
      <c r="D18" s="57" t="s">
        <v>1195</v>
      </c>
    </row>
    <row r="19" spans="1:4" x14ac:dyDescent="0.15">
      <c r="A19" s="57" t="s">
        <v>1194</v>
      </c>
      <c r="B19" s="57" t="s">
        <v>1193</v>
      </c>
      <c r="C19" s="57" t="s">
        <v>1192</v>
      </c>
      <c r="D19" s="57" t="s">
        <v>1191</v>
      </c>
    </row>
    <row r="20" spans="1:4" x14ac:dyDescent="0.15">
      <c r="A20" s="57" t="s">
        <v>1190</v>
      </c>
      <c r="B20" s="57" t="s">
        <v>1189</v>
      </c>
      <c r="C20" s="57" t="s">
        <v>1188</v>
      </c>
      <c r="D20" s="57" t="s">
        <v>1187</v>
      </c>
    </row>
    <row r="21" spans="1:4" x14ac:dyDescent="0.15">
      <c r="A21" s="57" t="s">
        <v>1186</v>
      </c>
      <c r="B21" s="57" t="s">
        <v>1185</v>
      </c>
      <c r="C21" s="57" t="s">
        <v>1184</v>
      </c>
      <c r="D21" s="57" t="s">
        <v>1183</v>
      </c>
    </row>
    <row r="22" spans="1:4" x14ac:dyDescent="0.15">
      <c r="A22" s="57" t="s">
        <v>1182</v>
      </c>
      <c r="B22" s="57" t="s">
        <v>1181</v>
      </c>
      <c r="C22" s="57" t="s">
        <v>1180</v>
      </c>
      <c r="D22" s="57" t="s">
        <v>1179</v>
      </c>
    </row>
    <row r="23" spans="1:4" x14ac:dyDescent="0.15">
      <c r="A23" s="57" t="s">
        <v>1178</v>
      </c>
      <c r="B23" s="57" t="s">
        <v>1177</v>
      </c>
      <c r="C23" s="57" t="s">
        <v>1176</v>
      </c>
      <c r="D23" s="57" t="s">
        <v>1175</v>
      </c>
    </row>
    <row r="24" spans="1:4" x14ac:dyDescent="0.15">
      <c r="A24" s="57" t="s">
        <v>1174</v>
      </c>
      <c r="B24" s="57" t="s">
        <v>1173</v>
      </c>
      <c r="C24" s="57" t="s">
        <v>1172</v>
      </c>
      <c r="D24" s="57" t="s">
        <v>1171</v>
      </c>
    </row>
    <row r="25" spans="1:4" x14ac:dyDescent="0.15">
      <c r="A25" s="57" t="s">
        <v>1170</v>
      </c>
      <c r="B25" s="57" t="s">
        <v>1169</v>
      </c>
      <c r="C25" s="57" t="s">
        <v>1168</v>
      </c>
      <c r="D25" s="57" t="s">
        <v>1167</v>
      </c>
    </row>
    <row r="26" spans="1:4" x14ac:dyDescent="0.15">
      <c r="A26" s="57" t="s">
        <v>1166</v>
      </c>
      <c r="B26" s="57" t="s">
        <v>1165</v>
      </c>
      <c r="C26" s="57" t="s">
        <v>1164</v>
      </c>
      <c r="D26" s="57" t="s">
        <v>1163</v>
      </c>
    </row>
    <row r="27" spans="1:4" x14ac:dyDescent="0.15">
      <c r="A27" s="57" t="s">
        <v>1162</v>
      </c>
      <c r="B27" s="57" t="s">
        <v>1161</v>
      </c>
      <c r="C27" s="57" t="s">
        <v>1160</v>
      </c>
      <c r="D27" s="57" t="s">
        <v>1159</v>
      </c>
    </row>
    <row r="28" spans="1:4" x14ac:dyDescent="0.15">
      <c r="A28" s="57" t="s">
        <v>1158</v>
      </c>
      <c r="B28" s="57" t="s">
        <v>1157</v>
      </c>
      <c r="C28" s="57" t="s">
        <v>1156</v>
      </c>
      <c r="D28" s="57" t="s">
        <v>1155</v>
      </c>
    </row>
  </sheetData>
  <mergeCells count="1">
    <mergeCell ref="A1:D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2024-04-16T07:29:53Z</dcterms:modified>
</cp:coreProperties>
</file>