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worksheets/sheet49.xml" ContentType="application/vnd.openxmlformats-officedocument.spreadsheetml.worksheet+xml"/>
  <Override PartName="/xl/worksheets/sheet50.xml" ContentType="application/vnd.openxmlformats-officedocument.spreadsheetml.worksheet+xml"/>
  <Override PartName="/xl/worksheets/sheet51.xml" ContentType="application/vnd.openxmlformats-officedocument.spreadsheetml.worksheet+xml"/>
  <Override PartName="/xl/worksheets/sheet52.xml" ContentType="application/vnd.openxmlformats-officedocument.spreadsheetml.worksheet+xml"/>
  <Override PartName="/xl/worksheets/sheet53.xml" ContentType="application/vnd.openxmlformats-officedocument.spreadsheetml.worksheet+xml"/>
  <Override PartName="/xl/worksheets/sheet54.xml" ContentType="application/vnd.openxmlformats-officedocument.spreadsheetml.worksheet+xml"/>
  <Override PartName="/xl/worksheets/sheet55.xml" ContentType="application/vnd.openxmlformats-officedocument.spreadsheetml.worksheet+xml"/>
  <Override PartName="/xl/worksheets/sheet56.xml" ContentType="application/vnd.openxmlformats-officedocument.spreadsheetml.worksheet+xml"/>
  <Override PartName="/xl/worksheets/sheet57.xml" ContentType="application/vnd.openxmlformats-officedocument.spreadsheetml.worksheet+xml"/>
  <Override PartName="/xl/worksheets/sheet58.xml" ContentType="application/vnd.openxmlformats-officedocument.spreadsheetml.worksheet+xml"/>
  <Override PartName="/xl/worksheets/sheet59.xml" ContentType="application/vnd.openxmlformats-officedocument.spreadsheetml.worksheet+xml"/>
  <Override PartName="/xl/worksheets/sheet60.xml" ContentType="application/vnd.openxmlformats-officedocument.spreadsheetml.worksheet+xml"/>
  <Override PartName="/xl/worksheets/sheet61.xml" ContentType="application/vnd.openxmlformats-officedocument.spreadsheetml.worksheet+xml"/>
  <Override PartName="/xl/worksheets/sheet62.xml" ContentType="application/vnd.openxmlformats-officedocument.spreadsheetml.worksheet+xml"/>
  <Override PartName="/xl/worksheets/sheet63.xml" ContentType="application/vnd.openxmlformats-officedocument.spreadsheetml.worksheet+xml"/>
  <Override PartName="/xl/worksheets/sheet64.xml" ContentType="application/vnd.openxmlformats-officedocument.spreadsheetml.worksheet+xml"/>
  <Override PartName="/xl/worksheets/sheet65.xml" ContentType="application/vnd.openxmlformats-officedocument.spreadsheetml.worksheet+xml"/>
  <Override PartName="/xl/worksheets/sheet66.xml" ContentType="application/vnd.openxmlformats-officedocument.spreadsheetml.worksheet+xml"/>
  <Override PartName="/xl/worksheets/sheet67.xml" ContentType="application/vnd.openxmlformats-officedocument.spreadsheetml.worksheet+xml"/>
  <Override PartName="/xl/worksheets/sheet68.xml" ContentType="application/vnd.openxmlformats-officedocument.spreadsheetml.worksheet+xml"/>
  <Override PartName="/xl/worksheets/sheet69.xml" ContentType="application/vnd.openxmlformats-officedocument.spreadsheetml.worksheet+xml"/>
  <Override PartName="/xl/worksheets/sheet70.xml" ContentType="application/vnd.openxmlformats-officedocument.spreadsheetml.worksheet+xml"/>
  <Override PartName="/xl/worksheets/sheet71.xml" ContentType="application/vnd.openxmlformats-officedocument.spreadsheetml.worksheet+xml"/>
  <Override PartName="/xl/worksheets/sheet72.xml" ContentType="application/vnd.openxmlformats-officedocument.spreadsheetml.worksheet+xml"/>
  <Override PartName="/xl/worksheets/sheet73.xml" ContentType="application/vnd.openxmlformats-officedocument.spreadsheetml.worksheet+xml"/>
  <Override PartName="/xl/worksheets/sheet74.xml" ContentType="application/vnd.openxmlformats-officedocument.spreadsheetml.worksheet+xml"/>
  <Override PartName="/xl/worksheets/sheet75.xml" ContentType="application/vnd.openxmlformats-officedocument.spreadsheetml.worksheet+xml"/>
  <Override PartName="/xl/worksheets/sheet76.xml" ContentType="application/vnd.openxmlformats-officedocument.spreadsheetml.worksheet+xml"/>
  <Override PartName="/xl/worksheets/sheet77.xml" ContentType="application/vnd.openxmlformats-officedocument.spreadsheetml.worksheet+xml"/>
  <Override PartName="/xl/worksheets/sheet78.xml" ContentType="application/vnd.openxmlformats-officedocument.spreadsheetml.worksheet+xml"/>
  <Override PartName="/xl/worksheets/sheet79.xml" ContentType="application/vnd.openxmlformats-officedocument.spreadsheetml.worksheet+xml"/>
  <Override PartName="/xl/worksheets/sheet80.xml" ContentType="application/vnd.openxmlformats-officedocument.spreadsheetml.worksheet+xml"/>
  <Override PartName="/xl/worksheets/sheet8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현재_통합_문서"/>
  <mc:AlternateContent xmlns:mc="http://schemas.openxmlformats.org/markup-compatibility/2006">
    <mc:Choice Requires="x15">
      <x15ac:absPath xmlns:x15ac="http://schemas.microsoft.com/office/spreadsheetml/2010/11/ac" url="D:\USER\Desktop\"/>
    </mc:Choice>
  </mc:AlternateContent>
  <bookViews>
    <workbookView xWindow="0" yWindow="0" windowWidth="21570" windowHeight="7680" tabRatio="849" firstSheet="41" activeTab="69"/>
  </bookViews>
  <sheets>
    <sheet name="목차" sheetId="1" r:id="rId1"/>
    <sheet name="1-1" sheetId="3" r:id="rId2"/>
    <sheet name="1-2" sheetId="5" r:id="rId3"/>
    <sheet name="1-3" sheetId="4" r:id="rId4"/>
    <sheet name="1-4" sheetId="36" r:id="rId5"/>
    <sheet name="1-5" sheetId="9" r:id="rId6"/>
    <sheet name="1-6" sheetId="101" r:id="rId7"/>
    <sheet name="1-7" sheetId="10" r:id="rId8"/>
    <sheet name="1-8" sheetId="11" r:id="rId9"/>
    <sheet name="1-9" sheetId="102" r:id="rId10"/>
    <sheet name="1-10" sheetId="103" r:id="rId11"/>
    <sheet name="1-11" sheetId="6" r:id="rId12"/>
    <sheet name="1-12" sheetId="104" r:id="rId13"/>
    <sheet name="1-13" sheetId="105" r:id="rId14"/>
    <sheet name="1-14" sheetId="18" r:id="rId15"/>
    <sheet name="1-15" sheetId="19" r:id="rId16"/>
    <sheet name="1-16" sheetId="22" r:id="rId17"/>
    <sheet name="1-17" sheetId="20" r:id="rId18"/>
    <sheet name="1-18" sheetId="21" r:id="rId19"/>
    <sheet name="1-19" sheetId="97" r:id="rId20"/>
    <sheet name="1-20" sheetId="24" r:id="rId21"/>
    <sheet name="1-21" sheetId="25" r:id="rId22"/>
    <sheet name="1-22" sheetId="26" r:id="rId23"/>
    <sheet name="1-23" sheetId="29" r:id="rId24"/>
    <sheet name="1-24" sheetId="28" r:id="rId25"/>
    <sheet name="1-25" sheetId="30" r:id="rId26"/>
    <sheet name="1-26" sheetId="31" r:id="rId27"/>
    <sheet name="1-27" sheetId="32" r:id="rId28"/>
    <sheet name="1-28" sheetId="33" r:id="rId29"/>
    <sheet name="1-29" sheetId="35" r:id="rId30"/>
    <sheet name="2-1" sheetId="37" r:id="rId31"/>
    <sheet name="2-2" sheetId="38" r:id="rId32"/>
    <sheet name="2-3" sheetId="39" r:id="rId33"/>
    <sheet name="2-4" sheetId="40" r:id="rId34"/>
    <sheet name="2-5" sheetId="41" r:id="rId35"/>
    <sheet name="2-6" sheetId="42" r:id="rId36"/>
    <sheet name="2-7" sheetId="43" r:id="rId37"/>
    <sheet name="2-8" sheetId="87" r:id="rId38"/>
    <sheet name="2-9" sheetId="45" r:id="rId39"/>
    <sheet name="3-1" sheetId="46" r:id="rId40"/>
    <sheet name="3-2" sheetId="47" r:id="rId41"/>
    <sheet name="3-3" sheetId="48" r:id="rId42"/>
    <sheet name="3-4" sheetId="91" r:id="rId43"/>
    <sheet name="3-5" sheetId="50" r:id="rId44"/>
    <sheet name="3-6" sheetId="94" r:id="rId45"/>
    <sheet name="3-7" sheetId="51" r:id="rId46"/>
    <sheet name="3-8" sheetId="52" r:id="rId47"/>
    <sheet name="3-9" sheetId="53" r:id="rId48"/>
    <sheet name="3-10" sheetId="54" r:id="rId49"/>
    <sheet name="3-11" sheetId="55" r:id="rId50"/>
    <sheet name="3-12" sheetId="56" r:id="rId51"/>
    <sheet name="3-13" sheetId="57" r:id="rId52"/>
    <sheet name="3-14" sheetId="90" r:id="rId53"/>
    <sheet name="3-15" sheetId="58" r:id="rId54"/>
    <sheet name="3-16" sheetId="59" r:id="rId55"/>
    <sheet name="3-17" sheetId="60" r:id="rId56"/>
    <sheet name="3-18" sheetId="61" r:id="rId57"/>
    <sheet name="3-19" sheetId="62" r:id="rId58"/>
    <sheet name="3-20" sheetId="63" r:id="rId59"/>
    <sheet name="3-21" sheetId="64" r:id="rId60"/>
    <sheet name="3-22" sheetId="65" r:id="rId61"/>
    <sheet name="3-23" sheetId="66" r:id="rId62"/>
    <sheet name="3-24" sheetId="67" r:id="rId63"/>
    <sheet name="4-1" sheetId="68" r:id="rId64"/>
    <sheet name="4-2" sheetId="69" r:id="rId65"/>
    <sheet name="4-3" sheetId="70" r:id="rId66"/>
    <sheet name="4-4" sheetId="71" r:id="rId67"/>
    <sheet name="4-5" sheetId="72" r:id="rId68"/>
    <sheet name="4-6" sheetId="73" r:id="rId69"/>
    <sheet name="5-1" sheetId="74" r:id="rId70"/>
    <sheet name="5-2" sheetId="75" r:id="rId71"/>
    <sheet name="5-3" sheetId="76" r:id="rId72"/>
    <sheet name="5-4" sheetId="77" r:id="rId73"/>
    <sheet name="5-5" sheetId="78" r:id="rId74"/>
    <sheet name="5-6" sheetId="79" r:id="rId75"/>
    <sheet name="5-7" sheetId="89" r:id="rId76"/>
    <sheet name="6-1" sheetId="82" r:id="rId77"/>
    <sheet name="6-2" sheetId="83" r:id="rId78"/>
    <sheet name="6-3" sheetId="84" r:id="rId79"/>
    <sheet name="6-4" sheetId="85" r:id="rId80"/>
    <sheet name="6-5" sheetId="86" r:id="rId8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S36" i="101" l="1"/>
  <c r="AO36" i="101"/>
  <c r="AM36" i="101"/>
  <c r="AK36" i="101"/>
  <c r="AI36" i="101"/>
  <c r="AE36" i="101"/>
  <c r="AC36" i="101"/>
  <c r="Y36" i="101"/>
  <c r="W36" i="101"/>
  <c r="U36" i="101"/>
  <c r="Q36" i="101"/>
  <c r="M36" i="101"/>
  <c r="K36" i="101"/>
  <c r="G36" i="101"/>
  <c r="AU35" i="101"/>
  <c r="AQ35" i="101"/>
  <c r="AM35" i="101"/>
  <c r="AI35" i="101"/>
  <c r="AG35" i="101"/>
  <c r="AC35" i="101"/>
  <c r="AA35" i="101"/>
  <c r="U35" i="101"/>
  <c r="S35" i="101"/>
  <c r="Q35" i="101"/>
  <c r="O35" i="101"/>
  <c r="M35" i="101"/>
  <c r="K35" i="101"/>
  <c r="I35" i="101"/>
  <c r="G35" i="101"/>
  <c r="AU34" i="101"/>
  <c r="AS34" i="101"/>
  <c r="AQ34" i="101"/>
  <c r="AM34" i="101"/>
  <c r="AI34" i="101"/>
  <c r="AG34" i="101"/>
  <c r="AE34" i="101"/>
  <c r="AC34" i="101"/>
  <c r="Y34" i="101"/>
  <c r="S34" i="101"/>
  <c r="Q34" i="101"/>
  <c r="M34" i="101"/>
  <c r="K34" i="101"/>
  <c r="I34" i="101"/>
  <c r="G34" i="101"/>
  <c r="AU33" i="101"/>
  <c r="AQ33" i="101"/>
  <c r="AO33" i="101"/>
  <c r="AM33" i="101"/>
  <c r="AK33" i="101"/>
  <c r="AI33" i="101"/>
  <c r="AG33" i="101"/>
  <c r="AE33" i="101"/>
  <c r="AC33" i="101"/>
  <c r="AA33" i="101"/>
  <c r="U33" i="101"/>
  <c r="S33" i="101"/>
  <c r="Q33" i="101"/>
  <c r="O33" i="101"/>
  <c r="K33" i="101"/>
  <c r="G33" i="101"/>
  <c r="AU32" i="101"/>
  <c r="AS32" i="101"/>
  <c r="AQ32" i="101"/>
  <c r="AM32" i="101"/>
  <c r="AK32" i="101"/>
  <c r="AI32" i="101"/>
  <c r="AG32" i="101"/>
  <c r="AE32" i="101"/>
  <c r="AC32" i="101"/>
  <c r="AA32" i="101"/>
  <c r="Y32" i="101"/>
  <c r="W32" i="101"/>
  <c r="U32" i="101"/>
  <c r="S32" i="101"/>
  <c r="O32" i="101"/>
  <c r="M32" i="101"/>
  <c r="K32" i="101"/>
  <c r="I32" i="101"/>
  <c r="G32" i="101"/>
  <c r="AU31" i="101"/>
  <c r="AS31" i="101"/>
  <c r="AQ31" i="101"/>
  <c r="AM31" i="101"/>
  <c r="AK31" i="101"/>
  <c r="AI31" i="101"/>
  <c r="AG31" i="101"/>
  <c r="AE31" i="101"/>
  <c r="AC31" i="101"/>
  <c r="AA31" i="101"/>
  <c r="Y31" i="101"/>
  <c r="W31" i="101"/>
  <c r="U31" i="101"/>
  <c r="S31" i="101"/>
  <c r="O31" i="101"/>
  <c r="M31" i="101"/>
  <c r="K31" i="101"/>
  <c r="I31" i="101"/>
  <c r="G31" i="101"/>
  <c r="AS30" i="101"/>
  <c r="AQ30" i="101"/>
  <c r="AO30" i="101"/>
  <c r="AM30" i="101"/>
  <c r="AK30" i="101"/>
  <c r="AI30" i="101"/>
  <c r="AG30" i="101"/>
  <c r="AE30" i="101"/>
  <c r="AC30" i="101"/>
  <c r="AA30" i="101"/>
  <c r="Y30" i="101"/>
  <c r="U30" i="101"/>
  <c r="S30" i="101"/>
  <c r="Q30" i="101"/>
  <c r="O30" i="101"/>
  <c r="M30" i="101"/>
  <c r="K30" i="101"/>
  <c r="I30" i="101"/>
  <c r="G30" i="101"/>
  <c r="AU29" i="101"/>
  <c r="AQ29" i="101"/>
  <c r="AO29" i="101"/>
  <c r="AM29" i="101"/>
  <c r="AI29" i="101"/>
  <c r="AG29" i="101"/>
  <c r="AE29" i="101"/>
  <c r="AC29" i="101"/>
  <c r="AA29" i="101"/>
  <c r="M29" i="101"/>
  <c r="K29" i="101"/>
  <c r="I29" i="101"/>
  <c r="G29" i="101"/>
  <c r="AU28" i="101"/>
  <c r="AS28" i="101"/>
  <c r="AO28" i="101"/>
  <c r="AM28" i="101"/>
  <c r="AI28" i="101"/>
  <c r="AG28" i="101"/>
  <c r="AC28" i="101"/>
  <c r="Y28" i="101"/>
  <c r="U28" i="101"/>
  <c r="S28" i="101"/>
  <c r="Q28" i="101"/>
  <c r="O28" i="101"/>
  <c r="M28" i="101"/>
  <c r="K28" i="101"/>
  <c r="I28" i="101"/>
  <c r="G28" i="101"/>
  <c r="AO27" i="101"/>
  <c r="AM27" i="101"/>
  <c r="AK27" i="101"/>
  <c r="AI27" i="101"/>
  <c r="AE27" i="101"/>
  <c r="AC27" i="101"/>
  <c r="AA27" i="101"/>
  <c r="Y27" i="101"/>
  <c r="W27" i="101"/>
  <c r="S27" i="101"/>
  <c r="O27" i="101"/>
  <c r="M27" i="101"/>
  <c r="K27" i="101"/>
  <c r="G27" i="101"/>
  <c r="AU26" i="101"/>
  <c r="AQ26" i="101"/>
  <c r="AO26" i="101"/>
  <c r="AM26" i="101"/>
  <c r="AI26" i="101"/>
  <c r="AG26" i="101"/>
  <c r="AE26" i="101"/>
  <c r="AC26" i="101"/>
  <c r="Y26" i="101"/>
  <c r="W26" i="101"/>
  <c r="S26" i="101"/>
  <c r="Q26" i="101"/>
  <c r="O26" i="101"/>
  <c r="K26" i="101"/>
  <c r="I26" i="101"/>
  <c r="G26" i="101"/>
  <c r="AU25" i="101"/>
  <c r="AM25" i="101"/>
  <c r="AK25" i="101"/>
  <c r="AI25" i="101"/>
  <c r="AG25" i="101"/>
  <c r="AC25" i="101"/>
  <c r="AA25" i="101"/>
  <c r="Y25" i="101"/>
  <c r="W25" i="101"/>
  <c r="U25" i="101"/>
  <c r="S25" i="101"/>
  <c r="Q25" i="101"/>
  <c r="O25" i="101"/>
  <c r="M25" i="101"/>
  <c r="K25" i="101"/>
  <c r="I25" i="101"/>
  <c r="G25" i="101"/>
  <c r="AS24" i="101"/>
  <c r="AQ24" i="101"/>
  <c r="AM24" i="101"/>
  <c r="AK24" i="101"/>
  <c r="AI24" i="101"/>
  <c r="AG24" i="101"/>
  <c r="AE24" i="101"/>
  <c r="AC24" i="101"/>
  <c r="AA24" i="101"/>
  <c r="Y24" i="101"/>
  <c r="W24" i="101"/>
  <c r="U24" i="101"/>
  <c r="S24" i="101"/>
  <c r="Q24" i="101"/>
  <c r="O24" i="101"/>
  <c r="M24" i="101"/>
  <c r="K24" i="101"/>
  <c r="I24" i="101"/>
  <c r="G24" i="101"/>
  <c r="AU23" i="101"/>
  <c r="AM23" i="101"/>
  <c r="AK23" i="101"/>
  <c r="AI23" i="101"/>
  <c r="AG23" i="101"/>
  <c r="AE23" i="101"/>
  <c r="AC23" i="101"/>
  <c r="U23" i="101"/>
  <c r="S23" i="101"/>
  <c r="O23" i="101"/>
  <c r="M23" i="101"/>
  <c r="K23" i="101"/>
  <c r="I23" i="101"/>
  <c r="AU22" i="101"/>
  <c r="AQ22" i="101"/>
  <c r="AM22" i="101"/>
  <c r="AK22" i="101"/>
  <c r="AI22" i="101"/>
  <c r="AG22" i="101"/>
  <c r="AE22" i="101"/>
  <c r="AC22" i="101"/>
  <c r="AA22" i="101"/>
  <c r="Y22" i="101"/>
  <c r="U22" i="101"/>
  <c r="S22" i="101"/>
  <c r="O22" i="101"/>
  <c r="M22" i="101"/>
  <c r="K22" i="101"/>
  <c r="I22" i="101"/>
  <c r="AU21" i="101"/>
  <c r="AS21" i="101"/>
  <c r="AQ21" i="101"/>
  <c r="AM21" i="101"/>
  <c r="AK21" i="101"/>
  <c r="AI21" i="101"/>
  <c r="AG21" i="101"/>
  <c r="AE21" i="101"/>
  <c r="AC21" i="101"/>
  <c r="AA21" i="101"/>
  <c r="Y21" i="101"/>
  <c r="U21" i="101"/>
  <c r="S21" i="101"/>
  <c r="O21" i="101"/>
  <c r="M21" i="101"/>
  <c r="K21" i="101"/>
  <c r="I21" i="101"/>
  <c r="G21" i="101"/>
  <c r="AU20" i="101"/>
  <c r="AS20" i="101"/>
  <c r="AQ20" i="101"/>
  <c r="AM20" i="101"/>
  <c r="AK20" i="101"/>
  <c r="AI20" i="101"/>
  <c r="AG20" i="101"/>
  <c r="AE20" i="101"/>
  <c r="AC20" i="101"/>
  <c r="AA20" i="101"/>
  <c r="Y20" i="101"/>
  <c r="U20" i="101"/>
  <c r="S20" i="101"/>
  <c r="Q20" i="101"/>
  <c r="O20" i="101"/>
  <c r="M20" i="101"/>
  <c r="K20" i="101"/>
  <c r="I20" i="101"/>
  <c r="G20" i="101"/>
  <c r="AU19" i="101"/>
  <c r="AS19" i="101"/>
  <c r="AQ19" i="101"/>
  <c r="AO19" i="101"/>
  <c r="AM19" i="101"/>
  <c r="AK19" i="101"/>
  <c r="AI19" i="101"/>
  <c r="AG19" i="101"/>
  <c r="AE19" i="101"/>
  <c r="AC19" i="101"/>
  <c r="AA19" i="101"/>
  <c r="Y19" i="101"/>
  <c r="W19" i="101"/>
  <c r="U19" i="101"/>
  <c r="S19" i="101"/>
  <c r="Q19" i="101"/>
  <c r="O19" i="101"/>
  <c r="M19" i="101"/>
  <c r="K19" i="101"/>
  <c r="I19" i="101"/>
  <c r="G19" i="101"/>
  <c r="AU18" i="101"/>
  <c r="AQ18" i="101"/>
  <c r="AM18" i="101"/>
  <c r="AK18" i="101"/>
  <c r="AI18" i="101"/>
  <c r="AG18" i="101"/>
  <c r="AC18" i="101"/>
  <c r="AA18" i="101"/>
  <c r="Y18" i="101"/>
  <c r="W18" i="101"/>
  <c r="U18" i="101"/>
  <c r="S18" i="101"/>
  <c r="O18" i="101"/>
  <c r="M18" i="101"/>
  <c r="K18" i="101"/>
  <c r="I18" i="101"/>
  <c r="G18" i="101"/>
  <c r="AU17" i="101"/>
  <c r="AS17" i="101"/>
  <c r="AQ17" i="101"/>
  <c r="AM17" i="101"/>
  <c r="AK17" i="101"/>
  <c r="AI17" i="101"/>
  <c r="AG17" i="101"/>
  <c r="AE17" i="101"/>
  <c r="AC17" i="101"/>
  <c r="AA17" i="101"/>
  <c r="Y17" i="101"/>
  <c r="W17" i="101"/>
  <c r="U17" i="101"/>
  <c r="S17" i="101"/>
  <c r="O17" i="101"/>
  <c r="M17" i="101"/>
  <c r="K17" i="101"/>
  <c r="I17" i="101"/>
  <c r="G17" i="101"/>
  <c r="AU16" i="101"/>
  <c r="AS16" i="101"/>
  <c r="AQ16" i="101"/>
  <c r="AO16" i="101"/>
  <c r="AM16" i="101"/>
  <c r="AK16" i="101"/>
  <c r="AI16" i="101"/>
  <c r="AG16" i="101"/>
  <c r="AE16" i="101"/>
  <c r="AC16" i="101"/>
  <c r="AA16" i="101"/>
  <c r="Y16" i="101"/>
  <c r="W16" i="101"/>
  <c r="U16" i="101"/>
  <c r="S16" i="101"/>
  <c r="Q16" i="101"/>
  <c r="O16" i="101"/>
  <c r="M16" i="101"/>
  <c r="K16" i="101"/>
  <c r="I16" i="101"/>
  <c r="G16" i="101"/>
  <c r="AU15" i="101"/>
  <c r="AS15" i="101"/>
  <c r="AQ15" i="101"/>
  <c r="AO15" i="101"/>
  <c r="AM15" i="101"/>
  <c r="AK15" i="101"/>
  <c r="AI15" i="101"/>
  <c r="AG15" i="101"/>
  <c r="AE15" i="101"/>
  <c r="AC15" i="101"/>
  <c r="AA15" i="101"/>
  <c r="Y15" i="101"/>
  <c r="W15" i="101"/>
  <c r="U15" i="101"/>
  <c r="S15" i="101"/>
  <c r="Q15" i="101"/>
  <c r="O15" i="101"/>
  <c r="M15" i="101"/>
  <c r="K15" i="101"/>
  <c r="I15" i="101"/>
  <c r="G15" i="101"/>
  <c r="AU14" i="101"/>
  <c r="AS14" i="101"/>
  <c r="AQ14" i="101"/>
  <c r="AO14" i="101"/>
  <c r="AM14" i="101"/>
  <c r="AK14" i="101"/>
  <c r="AI14" i="101"/>
  <c r="AG14" i="101"/>
  <c r="AE14" i="101"/>
  <c r="AC14" i="101"/>
  <c r="AA14" i="101"/>
  <c r="Y14" i="101"/>
  <c r="W14" i="101"/>
  <c r="U14" i="101"/>
  <c r="S14" i="101"/>
  <c r="Q14" i="101"/>
  <c r="O14" i="101"/>
  <c r="M14" i="101"/>
  <c r="K14" i="101"/>
  <c r="I14" i="101"/>
  <c r="G14" i="101"/>
  <c r="AU13" i="101"/>
  <c r="AS13" i="101"/>
  <c r="AQ13" i="101"/>
  <c r="AO13" i="101"/>
  <c r="AM13" i="101"/>
  <c r="AK13" i="101"/>
  <c r="AI13" i="101"/>
  <c r="AG13" i="101"/>
  <c r="AE13" i="101"/>
  <c r="AC13" i="101"/>
  <c r="AA13" i="101"/>
  <c r="Y13" i="101"/>
  <c r="W13" i="101"/>
  <c r="U13" i="101"/>
  <c r="S13" i="101"/>
  <c r="Q13" i="101"/>
  <c r="O13" i="101"/>
  <c r="M13" i="101"/>
  <c r="K13" i="101"/>
  <c r="I13" i="101"/>
  <c r="G13" i="101"/>
  <c r="AU12" i="101"/>
  <c r="AS12" i="101"/>
  <c r="AQ12" i="101"/>
  <c r="AO12" i="101"/>
  <c r="AM12" i="101"/>
  <c r="AK12" i="101"/>
  <c r="AI12" i="101"/>
  <c r="AG12" i="101"/>
  <c r="AE12" i="101"/>
  <c r="AC12" i="101"/>
  <c r="AA12" i="101"/>
  <c r="Y12" i="101"/>
  <c r="W12" i="101"/>
  <c r="U12" i="101"/>
  <c r="S12" i="101"/>
  <c r="Q12" i="101"/>
  <c r="O12" i="101"/>
  <c r="M12" i="101"/>
  <c r="K12" i="101"/>
  <c r="I12" i="101"/>
  <c r="G12" i="101"/>
  <c r="AU11" i="101"/>
  <c r="AS11" i="101"/>
  <c r="AQ11" i="101"/>
  <c r="AO11" i="101"/>
  <c r="AM11" i="101"/>
  <c r="AK11" i="101"/>
  <c r="AI11" i="101"/>
  <c r="AG11" i="101"/>
  <c r="AE11" i="101"/>
  <c r="AC11" i="101"/>
  <c r="AA11" i="101"/>
  <c r="Y11" i="101"/>
  <c r="W11" i="101"/>
  <c r="U11" i="101"/>
  <c r="S11" i="101"/>
  <c r="Q11" i="101"/>
  <c r="O11" i="101"/>
  <c r="M11" i="101"/>
  <c r="K11" i="101"/>
  <c r="I11" i="101"/>
  <c r="G11" i="101"/>
  <c r="AU10" i="101"/>
  <c r="AS10" i="101"/>
  <c r="AQ10" i="101"/>
  <c r="AO10" i="101"/>
  <c r="AM10" i="101"/>
  <c r="AK10" i="101"/>
  <c r="AI10" i="101"/>
  <c r="AG10" i="101"/>
  <c r="AE10" i="101"/>
  <c r="AC10" i="101"/>
  <c r="AA10" i="101"/>
  <c r="Y10" i="101"/>
  <c r="W10" i="101"/>
  <c r="U10" i="101"/>
  <c r="S10" i="101"/>
  <c r="Q10" i="101"/>
  <c r="O10" i="101"/>
  <c r="M10" i="101"/>
  <c r="K10" i="101"/>
  <c r="I10" i="101"/>
  <c r="G10" i="101"/>
  <c r="AU9" i="101"/>
  <c r="AS9" i="101"/>
  <c r="AQ9" i="101"/>
  <c r="AO9" i="101"/>
  <c r="AM9" i="101"/>
  <c r="AK9" i="101"/>
  <c r="AI9" i="101"/>
  <c r="AG9" i="101"/>
  <c r="AE9" i="101"/>
  <c r="AC9" i="101"/>
  <c r="AA9" i="101"/>
  <c r="Y9" i="101"/>
  <c r="W9" i="101"/>
  <c r="U9" i="101"/>
  <c r="S9" i="101"/>
  <c r="Q9" i="101"/>
  <c r="O9" i="101"/>
  <c r="M9" i="101"/>
  <c r="K9" i="101"/>
  <c r="I9" i="101"/>
  <c r="G9" i="101"/>
  <c r="AU8" i="101"/>
  <c r="AS8" i="101"/>
  <c r="AQ8" i="101"/>
  <c r="AO8" i="101"/>
  <c r="AM8" i="101"/>
  <c r="AK8" i="101"/>
  <c r="AI8" i="101"/>
  <c r="AG8" i="101"/>
  <c r="AE8" i="101"/>
  <c r="AC8" i="101"/>
  <c r="AA8" i="101"/>
  <c r="Y8" i="101"/>
  <c r="W8" i="101"/>
  <c r="U8" i="101"/>
  <c r="S8" i="101"/>
  <c r="Q8" i="101"/>
  <c r="O8" i="101"/>
  <c r="M8" i="101"/>
  <c r="K8" i="101"/>
  <c r="I8" i="101"/>
  <c r="G8" i="101"/>
  <c r="AU7" i="101"/>
  <c r="AS7" i="101"/>
  <c r="AQ7" i="101"/>
  <c r="AO7" i="101"/>
  <c r="AM7" i="101"/>
  <c r="AK7" i="101"/>
  <c r="AI7" i="101"/>
  <c r="AG7" i="101"/>
  <c r="AE7" i="101"/>
  <c r="AC7" i="101"/>
  <c r="AA7" i="101"/>
  <c r="Y7" i="101"/>
  <c r="W7" i="101"/>
  <c r="U7" i="101"/>
  <c r="S7" i="101"/>
  <c r="Q7" i="101"/>
  <c r="O7" i="101"/>
  <c r="M7" i="101"/>
  <c r="K7" i="101"/>
  <c r="I7" i="101"/>
  <c r="G7" i="101"/>
  <c r="AU6" i="101"/>
  <c r="AS6" i="101"/>
  <c r="AQ6" i="101"/>
  <c r="AO6" i="101"/>
  <c r="AM6" i="101"/>
  <c r="AK6" i="101"/>
  <c r="AI6" i="101"/>
  <c r="AG6" i="101"/>
  <c r="AE6" i="101"/>
  <c r="AC6" i="101"/>
  <c r="AA6" i="101"/>
  <c r="Y6" i="101"/>
  <c r="W6" i="101"/>
  <c r="U6" i="101"/>
  <c r="S6" i="101"/>
  <c r="Q6" i="101"/>
  <c r="O6" i="101"/>
  <c r="M6" i="101"/>
  <c r="K6" i="101"/>
  <c r="I6" i="101"/>
  <c r="G6" i="101"/>
  <c r="P31" i="25" l="1"/>
  <c r="J8" i="68" l="1"/>
  <c r="K8" i="68"/>
  <c r="H8" i="68"/>
  <c r="S32" i="30" l="1"/>
  <c r="S31" i="30"/>
  <c r="S29" i="30"/>
  <c r="S27" i="30"/>
  <c r="S25" i="30"/>
  <c r="S24" i="30"/>
  <c r="S22" i="30"/>
  <c r="S21" i="30"/>
  <c r="S19" i="30"/>
  <c r="S18" i="30"/>
  <c r="S17" i="30"/>
  <c r="S16" i="30"/>
  <c r="S15" i="30"/>
  <c r="S13" i="30"/>
  <c r="S12" i="30"/>
  <c r="S11" i="30"/>
  <c r="S10" i="30"/>
  <c r="S9" i="30"/>
  <c r="S8" i="30"/>
  <c r="S7" i="30"/>
  <c r="S6" i="30"/>
  <c r="Q32" i="30"/>
  <c r="Q31" i="30"/>
  <c r="Q29" i="30"/>
  <c r="Q27" i="30"/>
  <c r="Q25" i="30"/>
  <c r="Q24" i="30"/>
  <c r="Q22" i="30"/>
  <c r="Q21" i="30"/>
  <c r="Q19" i="30"/>
  <c r="Q18" i="30"/>
  <c r="Q17" i="30"/>
  <c r="Q16" i="30"/>
  <c r="Q15" i="30"/>
  <c r="Q13" i="30"/>
  <c r="Q12" i="30"/>
  <c r="Q11" i="30"/>
  <c r="Q10" i="30"/>
  <c r="Q9" i="30"/>
  <c r="Q8" i="30"/>
  <c r="Q7" i="30"/>
  <c r="Q6" i="30"/>
  <c r="O7" i="30"/>
  <c r="O8" i="30"/>
  <c r="O9" i="30"/>
  <c r="O10" i="30"/>
  <c r="O11" i="30"/>
  <c r="O12" i="30"/>
  <c r="O13" i="30"/>
  <c r="O15" i="30"/>
  <c r="O16" i="30"/>
  <c r="O17" i="30"/>
  <c r="O18" i="30"/>
  <c r="O19" i="30"/>
  <c r="O20" i="30"/>
  <c r="O21" i="30"/>
  <c r="O22" i="30"/>
  <c r="O23" i="30"/>
  <c r="O24" i="30"/>
  <c r="O25" i="30"/>
  <c r="O26" i="30"/>
  <c r="O27" i="30"/>
  <c r="O28" i="30"/>
  <c r="O29" i="30"/>
  <c r="O30" i="30"/>
  <c r="O31" i="30"/>
  <c r="O32" i="30"/>
  <c r="O33" i="30"/>
  <c r="O34" i="30"/>
  <c r="O35" i="30"/>
  <c r="O36" i="30"/>
  <c r="O6" i="30"/>
  <c r="K6" i="30"/>
  <c r="K7" i="30"/>
  <c r="W36" i="35" l="1"/>
  <c r="W35" i="35"/>
  <c r="W34" i="35"/>
  <c r="W33" i="35"/>
  <c r="W32" i="35"/>
  <c r="W31" i="35"/>
  <c r="W30" i="35"/>
  <c r="W29" i="35"/>
  <c r="W28" i="35"/>
  <c r="W27" i="35"/>
  <c r="W26" i="35"/>
  <c r="W25" i="35"/>
  <c r="W24" i="35"/>
  <c r="W23" i="35"/>
  <c r="W22" i="35"/>
  <c r="W21" i="35"/>
  <c r="W20" i="35"/>
  <c r="W19" i="35"/>
  <c r="W18" i="35"/>
  <c r="W17" i="35"/>
  <c r="W16" i="35"/>
  <c r="W15" i="35"/>
  <c r="W13" i="35"/>
  <c r="W12" i="35"/>
  <c r="W11" i="35"/>
  <c r="W10" i="35"/>
  <c r="W9" i="35"/>
  <c r="W8" i="35"/>
  <c r="W7" i="35"/>
  <c r="W6" i="35"/>
  <c r="U36" i="35"/>
  <c r="U35" i="35"/>
  <c r="U34" i="35"/>
  <c r="U33" i="35"/>
  <c r="U32" i="35"/>
  <c r="U31" i="35"/>
  <c r="U30" i="35"/>
  <c r="U29" i="35"/>
  <c r="U28" i="35"/>
  <c r="U27" i="35"/>
  <c r="U26" i="35"/>
  <c r="U25" i="35"/>
  <c r="U24" i="35"/>
  <c r="U23" i="35"/>
  <c r="U22" i="35"/>
  <c r="U21" i="35"/>
  <c r="U20" i="35"/>
  <c r="U19" i="35"/>
  <c r="U18" i="35"/>
  <c r="U17" i="35"/>
  <c r="U16" i="35"/>
  <c r="U15" i="35"/>
  <c r="U13" i="35"/>
  <c r="U12" i="35"/>
  <c r="U11" i="35"/>
  <c r="U10" i="35"/>
  <c r="U9" i="35"/>
  <c r="U8" i="35"/>
  <c r="U7" i="35"/>
  <c r="U6" i="35"/>
  <c r="S36" i="35"/>
  <c r="S35" i="35"/>
  <c r="S34" i="35"/>
  <c r="S33" i="35"/>
  <c r="S32" i="35"/>
  <c r="S31" i="35"/>
  <c r="S30" i="35"/>
  <c r="S29" i="35"/>
  <c r="S28" i="35"/>
  <c r="S27" i="35"/>
  <c r="S26" i="35"/>
  <c r="S25" i="35"/>
  <c r="S24" i="35"/>
  <c r="S23" i="35"/>
  <c r="S22" i="35"/>
  <c r="S21" i="35"/>
  <c r="S20" i="35"/>
  <c r="S19" i="35"/>
  <c r="S18" i="35"/>
  <c r="S17" i="35"/>
  <c r="S16" i="35"/>
  <c r="S15" i="35"/>
  <c r="S13" i="35"/>
  <c r="S12" i="35"/>
  <c r="S11" i="35"/>
  <c r="S10" i="35"/>
  <c r="S9" i="35"/>
  <c r="S8" i="35"/>
  <c r="S7" i="35"/>
  <c r="S6" i="35"/>
  <c r="Q36" i="35"/>
  <c r="Q35" i="35"/>
  <c r="Q34" i="35"/>
  <c r="Q33" i="35"/>
  <c r="Q32" i="35"/>
  <c r="Q31" i="35"/>
  <c r="Q30" i="35"/>
  <c r="Q29" i="35"/>
  <c r="Q28" i="35"/>
  <c r="Q27" i="35"/>
  <c r="Q26" i="35"/>
  <c r="Q25" i="35"/>
  <c r="Q24" i="35"/>
  <c r="Q23" i="35"/>
  <c r="Q22" i="35"/>
  <c r="Q21" i="35"/>
  <c r="Q20" i="35"/>
  <c r="Q19" i="35"/>
  <c r="Q18" i="35"/>
  <c r="Q17" i="35"/>
  <c r="Q16" i="35"/>
  <c r="Q15" i="35"/>
  <c r="Q13" i="35"/>
  <c r="Q12" i="35"/>
  <c r="Q11" i="35"/>
  <c r="Q10" i="35"/>
  <c r="Q9" i="35"/>
  <c r="Q8" i="35"/>
  <c r="Q7" i="35"/>
  <c r="Q6" i="35"/>
  <c r="M36" i="35"/>
  <c r="M35" i="35"/>
  <c r="M34" i="35"/>
  <c r="M33" i="35"/>
  <c r="M32" i="35"/>
  <c r="M31" i="35"/>
  <c r="M30" i="35"/>
  <c r="M29" i="35"/>
  <c r="M28" i="35"/>
  <c r="M27" i="35"/>
  <c r="M26" i="35"/>
  <c r="M25" i="35"/>
  <c r="M24" i="35"/>
  <c r="M23" i="35"/>
  <c r="M22" i="35"/>
  <c r="M21" i="35"/>
  <c r="M20" i="35"/>
  <c r="M19" i="35"/>
  <c r="M18" i="35"/>
  <c r="M17" i="35"/>
  <c r="M16" i="35"/>
  <c r="M15" i="35"/>
  <c r="M14" i="35"/>
  <c r="M13" i="35"/>
  <c r="M12" i="35"/>
  <c r="M11" i="35"/>
  <c r="M10" i="35"/>
  <c r="M9" i="35"/>
  <c r="M8" i="35"/>
  <c r="M7" i="35"/>
  <c r="M6" i="35"/>
  <c r="K36" i="35"/>
  <c r="K35" i="35"/>
  <c r="K34" i="35"/>
  <c r="K33" i="35"/>
  <c r="K32" i="35"/>
  <c r="K31" i="35"/>
  <c r="K30" i="35"/>
  <c r="K29" i="35"/>
  <c r="K28" i="35"/>
  <c r="K27" i="35"/>
  <c r="K26" i="35"/>
  <c r="K25" i="35"/>
  <c r="K24" i="35"/>
  <c r="K23" i="35"/>
  <c r="K22" i="35"/>
  <c r="K21" i="35"/>
  <c r="K20" i="35"/>
  <c r="K19" i="35"/>
  <c r="K18" i="35"/>
  <c r="K17" i="35"/>
  <c r="K16" i="35"/>
  <c r="K15" i="35"/>
  <c r="K14" i="35"/>
  <c r="K13" i="35"/>
  <c r="K12" i="35"/>
  <c r="K11" i="35"/>
  <c r="K10" i="35"/>
  <c r="K9" i="35"/>
  <c r="K8" i="35"/>
  <c r="K7" i="35"/>
  <c r="K6" i="35"/>
  <c r="I36" i="35"/>
  <c r="I35" i="35"/>
  <c r="I34" i="35"/>
  <c r="I33" i="35"/>
  <c r="I32" i="35"/>
  <c r="I31" i="35"/>
  <c r="I30" i="35"/>
  <c r="I29" i="35"/>
  <c r="I28" i="35"/>
  <c r="I27" i="35"/>
  <c r="I26" i="35"/>
  <c r="I25" i="35"/>
  <c r="I24" i="35"/>
  <c r="I23" i="35"/>
  <c r="I22" i="35"/>
  <c r="I21" i="35"/>
  <c r="I20" i="35"/>
  <c r="I19" i="35"/>
  <c r="I18" i="35"/>
  <c r="I17" i="35"/>
  <c r="I16" i="35"/>
  <c r="I15" i="35"/>
  <c r="I14" i="35"/>
  <c r="I13" i="35"/>
  <c r="I12" i="35"/>
  <c r="I11" i="35"/>
  <c r="I10" i="35"/>
  <c r="I9" i="35"/>
  <c r="I8" i="35"/>
  <c r="I7" i="35"/>
  <c r="I6" i="35"/>
  <c r="G36" i="35"/>
  <c r="G35" i="35"/>
  <c r="G34" i="35"/>
  <c r="G33" i="35"/>
  <c r="G32" i="35"/>
  <c r="G31" i="35"/>
  <c r="G30" i="35"/>
  <c r="G29" i="35"/>
  <c r="G28" i="35"/>
  <c r="G27" i="35"/>
  <c r="G26" i="35"/>
  <c r="G25" i="35"/>
  <c r="G24" i="35"/>
  <c r="G23" i="35"/>
  <c r="G22" i="35"/>
  <c r="G21" i="35"/>
  <c r="G20" i="35"/>
  <c r="G19" i="35"/>
  <c r="G18" i="35"/>
  <c r="G17" i="35"/>
  <c r="G16" i="35"/>
  <c r="G15" i="35"/>
  <c r="G14" i="35"/>
  <c r="G13" i="35"/>
  <c r="G12" i="35"/>
  <c r="G11" i="35"/>
  <c r="G10" i="35"/>
  <c r="G9" i="35"/>
  <c r="G8" i="35"/>
  <c r="G7" i="35"/>
  <c r="G6" i="35"/>
  <c r="S36" i="33"/>
  <c r="S35" i="33"/>
  <c r="S34" i="33"/>
  <c r="S33" i="33"/>
  <c r="S32" i="33"/>
  <c r="S31" i="33"/>
  <c r="S30" i="33"/>
  <c r="S29" i="33"/>
  <c r="S28" i="33"/>
  <c r="S27" i="33"/>
  <c r="S26" i="33"/>
  <c r="S25" i="33"/>
  <c r="S24" i="33"/>
  <c r="S23" i="33"/>
  <c r="S22" i="33"/>
  <c r="S21" i="33"/>
  <c r="S20" i="33"/>
  <c r="S19" i="33"/>
  <c r="S18" i="33"/>
  <c r="S17" i="33"/>
  <c r="S16" i="33"/>
  <c r="S15" i="33"/>
  <c r="S13" i="33"/>
  <c r="S12" i="33"/>
  <c r="S11" i="33"/>
  <c r="S10" i="33"/>
  <c r="S9" i="33"/>
  <c r="S8" i="33"/>
  <c r="S7" i="33"/>
  <c r="S6" i="33"/>
  <c r="Q36" i="33"/>
  <c r="Q35" i="33"/>
  <c r="Q34" i="33"/>
  <c r="Q33" i="33"/>
  <c r="Q32" i="33"/>
  <c r="Q31" i="33"/>
  <c r="Q30" i="33"/>
  <c r="Q29" i="33"/>
  <c r="Q28" i="33"/>
  <c r="Q27" i="33"/>
  <c r="Q26" i="33"/>
  <c r="Q25" i="33"/>
  <c r="Q24" i="33"/>
  <c r="Q23" i="33"/>
  <c r="Q22" i="33"/>
  <c r="Q21" i="33"/>
  <c r="Q20" i="33"/>
  <c r="Q19" i="33"/>
  <c r="Q18" i="33"/>
  <c r="Q17" i="33"/>
  <c r="Q16" i="33"/>
  <c r="Q15" i="33"/>
  <c r="Q13" i="33"/>
  <c r="Q12" i="33"/>
  <c r="Q11" i="33"/>
  <c r="Q10" i="33"/>
  <c r="Q9" i="33"/>
  <c r="Q8" i="33"/>
  <c r="Q7" i="33"/>
  <c r="Q6" i="33"/>
  <c r="O7" i="33"/>
  <c r="O8" i="33"/>
  <c r="O9" i="33"/>
  <c r="O10" i="33"/>
  <c r="O11" i="33"/>
  <c r="O12" i="33"/>
  <c r="O13" i="33"/>
  <c r="O15" i="33"/>
  <c r="O16" i="33"/>
  <c r="O17" i="33"/>
  <c r="O18" i="33"/>
  <c r="O19" i="33"/>
  <c r="O20" i="33"/>
  <c r="O21" i="33"/>
  <c r="O22" i="33"/>
  <c r="O23" i="33"/>
  <c r="O24" i="33"/>
  <c r="O25" i="33"/>
  <c r="O26" i="33"/>
  <c r="O27" i="33"/>
  <c r="O28" i="33"/>
  <c r="O29" i="33"/>
  <c r="O30" i="33"/>
  <c r="O31" i="33"/>
  <c r="O32" i="33"/>
  <c r="O33" i="33"/>
  <c r="O34" i="33"/>
  <c r="O35" i="33"/>
  <c r="O36" i="33"/>
  <c r="O6" i="33"/>
  <c r="K36" i="33"/>
  <c r="K35" i="33"/>
  <c r="K34" i="33"/>
  <c r="K33" i="33"/>
  <c r="K32" i="33"/>
  <c r="K31" i="33"/>
  <c r="K30" i="33"/>
  <c r="K29" i="33"/>
  <c r="K28" i="33"/>
  <c r="K27" i="33"/>
  <c r="K26" i="33"/>
  <c r="K25" i="33"/>
  <c r="K24" i="33"/>
  <c r="K23" i="33"/>
  <c r="K22" i="33"/>
  <c r="K21" i="33"/>
  <c r="K20" i="33"/>
  <c r="K19" i="33"/>
  <c r="K18" i="33"/>
  <c r="K17" i="33"/>
  <c r="K16" i="33"/>
  <c r="K15" i="33"/>
  <c r="K14" i="33"/>
  <c r="K13" i="33"/>
  <c r="K12" i="33"/>
  <c r="K11" i="33"/>
  <c r="K10" i="33"/>
  <c r="K9" i="33"/>
  <c r="K8" i="33"/>
  <c r="K7" i="33"/>
  <c r="K6" i="33"/>
  <c r="I36" i="33"/>
  <c r="I35" i="33"/>
  <c r="I34" i="33"/>
  <c r="I33" i="33"/>
  <c r="I32" i="33"/>
  <c r="I31" i="33"/>
  <c r="I30" i="33"/>
  <c r="I29" i="33"/>
  <c r="I28" i="33"/>
  <c r="I27" i="33"/>
  <c r="I26" i="33"/>
  <c r="I25" i="33"/>
  <c r="I24" i="33"/>
  <c r="I23" i="33"/>
  <c r="I22" i="33"/>
  <c r="I21" i="33"/>
  <c r="I20" i="33"/>
  <c r="I19" i="33"/>
  <c r="I18" i="33"/>
  <c r="I17" i="33"/>
  <c r="I16" i="33"/>
  <c r="I15" i="33"/>
  <c r="I14" i="33"/>
  <c r="I13" i="33"/>
  <c r="I12" i="33"/>
  <c r="I11" i="33"/>
  <c r="I10" i="33"/>
  <c r="I9" i="33"/>
  <c r="I8" i="33"/>
  <c r="I7" i="33"/>
  <c r="I6" i="33"/>
  <c r="G36" i="33"/>
  <c r="G35" i="33"/>
  <c r="G34" i="33"/>
  <c r="G33" i="33"/>
  <c r="G32" i="33"/>
  <c r="G31" i="33"/>
  <c r="G30" i="33"/>
  <c r="G29" i="33"/>
  <c r="G28" i="33"/>
  <c r="G27" i="33"/>
  <c r="G26" i="33"/>
  <c r="G25" i="33"/>
  <c r="G24" i="33"/>
  <c r="G23" i="33"/>
  <c r="G22" i="33"/>
  <c r="G21" i="33"/>
  <c r="G20" i="33"/>
  <c r="G19" i="33"/>
  <c r="G18" i="33"/>
  <c r="G17" i="33"/>
  <c r="G16" i="33"/>
  <c r="G15" i="33"/>
  <c r="G14" i="33"/>
  <c r="G13" i="33"/>
  <c r="G12" i="33"/>
  <c r="G11" i="33"/>
  <c r="G10" i="33"/>
  <c r="G9" i="33"/>
  <c r="G8" i="33"/>
  <c r="G7" i="33"/>
  <c r="G6" i="33"/>
  <c r="M36" i="32"/>
  <c r="M35" i="32"/>
  <c r="M34" i="32"/>
  <c r="M33" i="32"/>
  <c r="M32" i="32"/>
  <c r="M31" i="32"/>
  <c r="M30" i="32"/>
  <c r="M29" i="32"/>
  <c r="M28" i="32"/>
  <c r="M27" i="32"/>
  <c r="M26" i="32"/>
  <c r="M25" i="32"/>
  <c r="M24" i="32"/>
  <c r="M23" i="32"/>
  <c r="M22" i="32"/>
  <c r="M21" i="32"/>
  <c r="K36" i="32"/>
  <c r="K35" i="32"/>
  <c r="K34" i="32"/>
  <c r="K33" i="32"/>
  <c r="K32" i="32"/>
  <c r="K31" i="32"/>
  <c r="K30" i="32"/>
  <c r="K29" i="32"/>
  <c r="K28" i="32"/>
  <c r="K27" i="32"/>
  <c r="K26" i="32"/>
  <c r="K25" i="32"/>
  <c r="K24" i="32"/>
  <c r="K23" i="32"/>
  <c r="K22" i="32"/>
  <c r="K21" i="32"/>
  <c r="I36" i="32"/>
  <c r="I35" i="32"/>
  <c r="I34" i="32"/>
  <c r="I33" i="32"/>
  <c r="I32" i="32"/>
  <c r="I31" i="32"/>
  <c r="I30" i="32"/>
  <c r="I29" i="32"/>
  <c r="I28" i="32"/>
  <c r="I27" i="32"/>
  <c r="I26" i="32"/>
  <c r="I25" i="32"/>
  <c r="I24" i="32"/>
  <c r="I23" i="32"/>
  <c r="I22" i="32"/>
  <c r="I21" i="32"/>
  <c r="G22" i="32"/>
  <c r="G23" i="32"/>
  <c r="G24" i="32"/>
  <c r="G25" i="32"/>
  <c r="G26" i="32"/>
  <c r="G27" i="32"/>
  <c r="G28" i="32"/>
  <c r="G29" i="32"/>
  <c r="G30" i="32"/>
  <c r="G31" i="32"/>
  <c r="G32" i="32"/>
  <c r="G33" i="32"/>
  <c r="G34" i="32"/>
  <c r="G35" i="32"/>
  <c r="G36" i="32"/>
  <c r="W36" i="32"/>
  <c r="W35" i="32"/>
  <c r="W34" i="32"/>
  <c r="W33" i="32"/>
  <c r="W32" i="32"/>
  <c r="W31" i="32"/>
  <c r="W30" i="32"/>
  <c r="W29" i="32"/>
  <c r="W28" i="32"/>
  <c r="W27" i="32"/>
  <c r="W26" i="32"/>
  <c r="W25" i="32"/>
  <c r="W24" i="32"/>
  <c r="W23" i="32"/>
  <c r="W22" i="32"/>
  <c r="W21" i="32"/>
  <c r="W20" i="32"/>
  <c r="W19" i="32"/>
  <c r="W18" i="32"/>
  <c r="W17" i="32"/>
  <c r="W16" i="32"/>
  <c r="W15" i="32"/>
  <c r="W13" i="32"/>
  <c r="W12" i="32"/>
  <c r="W11" i="32"/>
  <c r="W10" i="32"/>
  <c r="W9" i="32"/>
  <c r="W8" i="32"/>
  <c r="W7" i="32"/>
  <c r="W6" i="32"/>
  <c r="U36" i="32"/>
  <c r="U35" i="32"/>
  <c r="U34" i="32"/>
  <c r="U33" i="32"/>
  <c r="U32" i="32"/>
  <c r="U31" i="32"/>
  <c r="U30" i="32"/>
  <c r="U29" i="32"/>
  <c r="U28" i="32"/>
  <c r="U27" i="32"/>
  <c r="U26" i="32"/>
  <c r="U25" i="32"/>
  <c r="U24" i="32"/>
  <c r="U23" i="32"/>
  <c r="U22" i="32"/>
  <c r="U21" i="32"/>
  <c r="U20" i="32"/>
  <c r="U19" i="32"/>
  <c r="U18" i="32"/>
  <c r="U17" i="32"/>
  <c r="U16" i="32"/>
  <c r="U15" i="32"/>
  <c r="U13" i="32"/>
  <c r="U12" i="32"/>
  <c r="U11" i="32"/>
  <c r="U10" i="32"/>
  <c r="U9" i="32"/>
  <c r="U8" i="32"/>
  <c r="U7" i="32"/>
  <c r="U6" i="32"/>
  <c r="S36" i="32"/>
  <c r="S35" i="32"/>
  <c r="S34" i="32"/>
  <c r="S33" i="32"/>
  <c r="S32" i="32"/>
  <c r="S31" i="32"/>
  <c r="S30" i="32"/>
  <c r="S29" i="32"/>
  <c r="S28" i="32"/>
  <c r="S27" i="32"/>
  <c r="S26" i="32"/>
  <c r="S25" i="32"/>
  <c r="S24" i="32"/>
  <c r="S23" i="32"/>
  <c r="S22" i="32"/>
  <c r="S21" i="32"/>
  <c r="S20" i="32"/>
  <c r="S19" i="32"/>
  <c r="S18" i="32"/>
  <c r="S17" i="32"/>
  <c r="S16" i="32"/>
  <c r="S15" i="32"/>
  <c r="S13" i="32"/>
  <c r="S12" i="32"/>
  <c r="S11" i="32"/>
  <c r="S10" i="32"/>
  <c r="S9" i="32"/>
  <c r="S8" i="32"/>
  <c r="S7" i="32"/>
  <c r="S6" i="32"/>
  <c r="Q7" i="32"/>
  <c r="Q8" i="32"/>
  <c r="Q9" i="32"/>
  <c r="Q10" i="32"/>
  <c r="Q11" i="32"/>
  <c r="Q12" i="32"/>
  <c r="Q13" i="32"/>
  <c r="Q15" i="32"/>
  <c r="Q16" i="32"/>
  <c r="Q17" i="32"/>
  <c r="Q18" i="32"/>
  <c r="Q19" i="32"/>
  <c r="Q20" i="32"/>
  <c r="Q21" i="32"/>
  <c r="Q22" i="32"/>
  <c r="Q23" i="32"/>
  <c r="Q24" i="32"/>
  <c r="Q25" i="32"/>
  <c r="Q26" i="32"/>
  <c r="Q27" i="32"/>
  <c r="Q28" i="32"/>
  <c r="Q29" i="32"/>
  <c r="Q30" i="32"/>
  <c r="Q31" i="32"/>
  <c r="Q32" i="32"/>
  <c r="Q33" i="32"/>
  <c r="Q34" i="32"/>
  <c r="Q35" i="32"/>
  <c r="Q36" i="32"/>
  <c r="Q6" i="32"/>
  <c r="M20" i="32"/>
  <c r="M19" i="32"/>
  <c r="M18" i="32"/>
  <c r="M17" i="32"/>
  <c r="M16" i="32"/>
  <c r="M15" i="32"/>
  <c r="M14" i="32"/>
  <c r="M13" i="32"/>
  <c r="M12" i="32"/>
  <c r="M11" i="32"/>
  <c r="M10" i="32"/>
  <c r="M9" i="32"/>
  <c r="M8" i="32"/>
  <c r="M7" i="32"/>
  <c r="M6" i="32"/>
  <c r="K20" i="32"/>
  <c r="K19" i="32"/>
  <c r="K18" i="32"/>
  <c r="K17" i="32"/>
  <c r="K16" i="32"/>
  <c r="K15" i="32"/>
  <c r="K14" i="32"/>
  <c r="K13" i="32"/>
  <c r="K12" i="32"/>
  <c r="K11" i="32"/>
  <c r="K10" i="32"/>
  <c r="K9" i="32"/>
  <c r="K8" i="32"/>
  <c r="K7" i="32"/>
  <c r="K6" i="32"/>
  <c r="I20" i="32"/>
  <c r="I19" i="32"/>
  <c r="I18" i="32"/>
  <c r="I17" i="32"/>
  <c r="I16" i="32"/>
  <c r="I15" i="32"/>
  <c r="I14" i="32"/>
  <c r="I13" i="32"/>
  <c r="I12" i="32"/>
  <c r="I11" i="32"/>
  <c r="I10" i="32"/>
  <c r="I9" i="32"/>
  <c r="I8" i="32"/>
  <c r="I7" i="32"/>
  <c r="I6" i="32"/>
  <c r="G7" i="32"/>
  <c r="G8" i="32"/>
  <c r="G9" i="32"/>
  <c r="G10" i="32"/>
  <c r="G11" i="32"/>
  <c r="G12" i="32"/>
  <c r="G13" i="32"/>
  <c r="G14" i="32"/>
  <c r="G15" i="32"/>
  <c r="G16" i="32"/>
  <c r="G17" i="32"/>
  <c r="G18" i="32"/>
  <c r="G19" i="32"/>
  <c r="G20" i="32"/>
  <c r="G21" i="32"/>
  <c r="G6" i="32"/>
  <c r="AA35" i="31"/>
  <c r="AA34" i="31"/>
  <c r="AA33" i="31"/>
  <c r="AA32" i="31"/>
  <c r="AA31" i="31"/>
  <c r="AA30" i="31"/>
  <c r="AA29" i="31"/>
  <c r="AA28" i="31"/>
  <c r="AA26" i="31"/>
  <c r="AA25" i="31"/>
  <c r="AA24" i="31"/>
  <c r="AA23" i="31"/>
  <c r="AA22" i="31"/>
  <c r="AA21" i="31"/>
  <c r="AA20" i="31"/>
  <c r="AA19" i="31"/>
  <c r="AA18" i="31"/>
  <c r="AA17" i="31"/>
  <c r="AA16" i="31"/>
  <c r="AA15" i="31"/>
  <c r="AA13" i="31"/>
  <c r="AA12" i="31"/>
  <c r="AA11" i="31"/>
  <c r="AA10" i="31"/>
  <c r="AA9" i="31"/>
  <c r="AA8" i="31"/>
  <c r="AA7" i="31"/>
  <c r="AA6" i="31"/>
  <c r="Y35" i="31"/>
  <c r="Y34" i="31"/>
  <c r="Y33" i="31"/>
  <c r="Y32" i="31"/>
  <c r="Y31" i="31"/>
  <c r="Y30" i="31"/>
  <c r="Y29" i="31"/>
  <c r="Y28" i="31"/>
  <c r="Y26" i="31"/>
  <c r="Y25" i="31"/>
  <c r="Y24" i="31"/>
  <c r="Y23" i="31"/>
  <c r="Y22" i="31"/>
  <c r="Y21" i="31"/>
  <c r="Y20" i="31"/>
  <c r="Y19" i="31"/>
  <c r="Y18" i="31"/>
  <c r="Y17" i="31"/>
  <c r="Y16" i="31"/>
  <c r="Y15" i="31"/>
  <c r="Y13" i="31"/>
  <c r="Y12" i="31"/>
  <c r="Y11" i="31"/>
  <c r="Y10" i="31"/>
  <c r="Y9" i="31"/>
  <c r="Y8" i="31"/>
  <c r="Y7" i="31"/>
  <c r="Y6" i="31"/>
  <c r="W36" i="31"/>
  <c r="W35" i="31"/>
  <c r="W34" i="31"/>
  <c r="W33" i="31"/>
  <c r="W32" i="31"/>
  <c r="W31" i="31"/>
  <c r="W30" i="31"/>
  <c r="W29" i="31"/>
  <c r="W28" i="31"/>
  <c r="W27" i="31"/>
  <c r="W26" i="31"/>
  <c r="W25" i="31"/>
  <c r="W24" i="31"/>
  <c r="W23" i="31"/>
  <c r="W22" i="31"/>
  <c r="W21" i="31"/>
  <c r="W20" i="31"/>
  <c r="W19" i="31"/>
  <c r="W18" i="31"/>
  <c r="W17" i="31"/>
  <c r="W16" i="31"/>
  <c r="W15" i="31"/>
  <c r="W13" i="31"/>
  <c r="W12" i="31"/>
  <c r="W11" i="31"/>
  <c r="W10" i="31"/>
  <c r="W9" i="31"/>
  <c r="W8" i="31"/>
  <c r="W7" i="31"/>
  <c r="W6" i="31"/>
  <c r="U36" i="31"/>
  <c r="U35" i="31"/>
  <c r="U34" i="31"/>
  <c r="U33" i="31"/>
  <c r="U32" i="31"/>
  <c r="U31" i="31"/>
  <c r="U30" i="31"/>
  <c r="U29" i="31"/>
  <c r="U28" i="31"/>
  <c r="U27" i="31"/>
  <c r="U26" i="31"/>
  <c r="U25" i="31"/>
  <c r="U24" i="31"/>
  <c r="U23" i="31"/>
  <c r="U22" i="31"/>
  <c r="U21" i="31"/>
  <c r="U20" i="31"/>
  <c r="U19" i="31"/>
  <c r="U18" i="31"/>
  <c r="U17" i="31"/>
  <c r="U16" i="31"/>
  <c r="U15" i="31"/>
  <c r="U13" i="31"/>
  <c r="U12" i="31"/>
  <c r="U11" i="31"/>
  <c r="U10" i="31"/>
  <c r="U9" i="31"/>
  <c r="U8" i="31"/>
  <c r="U7" i="31"/>
  <c r="U6" i="31"/>
  <c r="S7" i="31"/>
  <c r="S8" i="31"/>
  <c r="S9" i="31"/>
  <c r="S10" i="31"/>
  <c r="S11" i="31"/>
  <c r="S12" i="31"/>
  <c r="S13" i="31"/>
  <c r="S15" i="31"/>
  <c r="S16" i="31"/>
  <c r="S17" i="31"/>
  <c r="S18" i="31"/>
  <c r="S19" i="31"/>
  <c r="S20" i="31"/>
  <c r="S21" i="31"/>
  <c r="S22" i="31"/>
  <c r="S23" i="31"/>
  <c r="S24" i="31"/>
  <c r="S25" i="31"/>
  <c r="S26" i="31"/>
  <c r="S27" i="31"/>
  <c r="S28" i="31"/>
  <c r="S29" i="31"/>
  <c r="S30" i="31"/>
  <c r="S31" i="31"/>
  <c r="S32" i="31"/>
  <c r="S33" i="31"/>
  <c r="S34" i="31"/>
  <c r="S35" i="31"/>
  <c r="S36" i="31"/>
  <c r="S6" i="31"/>
  <c r="O36" i="31"/>
  <c r="O35" i="31"/>
  <c r="O34" i="31"/>
  <c r="O33" i="31"/>
  <c r="O32" i="31"/>
  <c r="O31" i="31"/>
  <c r="O30" i="31"/>
  <c r="O29" i="31"/>
  <c r="O28" i="31"/>
  <c r="O27" i="31"/>
  <c r="O26" i="31"/>
  <c r="O25" i="31"/>
  <c r="O24" i="31"/>
  <c r="O23" i="31"/>
  <c r="O22" i="31"/>
  <c r="O21" i="31"/>
  <c r="O20" i="31"/>
  <c r="O19" i="31"/>
  <c r="O18" i="31"/>
  <c r="O17" i="31"/>
  <c r="O16" i="31"/>
  <c r="O15" i="31"/>
  <c r="O14" i="31"/>
  <c r="O13" i="31"/>
  <c r="O12" i="31"/>
  <c r="O11" i="31"/>
  <c r="O10" i="31"/>
  <c r="O9" i="31"/>
  <c r="O8" i="31"/>
  <c r="O7" i="31"/>
  <c r="O6" i="31"/>
  <c r="M36" i="31"/>
  <c r="M35" i="31"/>
  <c r="M34" i="31"/>
  <c r="M33" i="31"/>
  <c r="M32" i="31"/>
  <c r="M31" i="31"/>
  <c r="M30" i="31"/>
  <c r="M29" i="31"/>
  <c r="M28" i="31"/>
  <c r="M27" i="31"/>
  <c r="M26" i="31"/>
  <c r="M25" i="31"/>
  <c r="M24" i="31"/>
  <c r="M23" i="31"/>
  <c r="M22" i="31"/>
  <c r="M21" i="31"/>
  <c r="M20" i="31"/>
  <c r="M19" i="31"/>
  <c r="M18" i="31"/>
  <c r="M17" i="31"/>
  <c r="M16" i="31"/>
  <c r="M15" i="31"/>
  <c r="M14" i="31"/>
  <c r="M13" i="31"/>
  <c r="M12" i="31"/>
  <c r="M11" i="31"/>
  <c r="M10" i="31"/>
  <c r="M9" i="31"/>
  <c r="M8" i="31"/>
  <c r="M7" i="31"/>
  <c r="M6" i="31"/>
  <c r="K36" i="31"/>
  <c r="K35" i="31"/>
  <c r="K34" i="31"/>
  <c r="K33" i="31"/>
  <c r="K32" i="31"/>
  <c r="K31" i="31"/>
  <c r="K30" i="31"/>
  <c r="K29" i="31"/>
  <c r="K28" i="31"/>
  <c r="K27" i="31"/>
  <c r="K26" i="31"/>
  <c r="K25" i="31"/>
  <c r="K24" i="31"/>
  <c r="K23" i="31"/>
  <c r="K22" i="31"/>
  <c r="K21" i="31"/>
  <c r="K20" i="31"/>
  <c r="K19" i="31"/>
  <c r="K18" i="31"/>
  <c r="K17" i="31"/>
  <c r="K16" i="31"/>
  <c r="K15" i="31"/>
  <c r="K14" i="31"/>
  <c r="K13" i="31"/>
  <c r="K12" i="31"/>
  <c r="K11" i="31"/>
  <c r="K10" i="31"/>
  <c r="K9" i="31"/>
  <c r="K8" i="31"/>
  <c r="K7" i="31"/>
  <c r="K6" i="31"/>
  <c r="I36" i="31"/>
  <c r="I35" i="31"/>
  <c r="I34" i="31"/>
  <c r="I33" i="31"/>
  <c r="I32" i="31"/>
  <c r="I31" i="31"/>
  <c r="I30" i="31"/>
  <c r="I29" i="31"/>
  <c r="I28" i="31"/>
  <c r="I27" i="31"/>
  <c r="I26" i="31"/>
  <c r="I25" i="31"/>
  <c r="I24" i="31"/>
  <c r="I23" i="31"/>
  <c r="I22" i="31"/>
  <c r="I21" i="31"/>
  <c r="I20" i="31"/>
  <c r="I19" i="31"/>
  <c r="I18" i="31"/>
  <c r="I17" i="31"/>
  <c r="I16" i="31"/>
  <c r="I15" i="31"/>
  <c r="I14" i="31"/>
  <c r="I13" i="31"/>
  <c r="I12" i="31"/>
  <c r="I11" i="31"/>
  <c r="I10" i="31"/>
  <c r="I9" i="31"/>
  <c r="I8" i="31"/>
  <c r="I7" i="31"/>
  <c r="I6" i="31"/>
  <c r="G7" i="31"/>
  <c r="G8" i="31"/>
  <c r="G9" i="31"/>
  <c r="G10" i="31"/>
  <c r="G11" i="31"/>
  <c r="G12" i="31"/>
  <c r="G13" i="31"/>
  <c r="G14" i="31"/>
  <c r="G15" i="31"/>
  <c r="G16" i="31"/>
  <c r="G17" i="31"/>
  <c r="G18" i="31"/>
  <c r="G19" i="31"/>
  <c r="G20" i="31"/>
  <c r="G21" i="31"/>
  <c r="G22" i="31"/>
  <c r="G23" i="31"/>
  <c r="G24" i="31"/>
  <c r="G25" i="31"/>
  <c r="G26" i="31"/>
  <c r="G27" i="31"/>
  <c r="G28" i="31"/>
  <c r="G29" i="31"/>
  <c r="G30" i="31"/>
  <c r="G31" i="31"/>
  <c r="G32" i="31"/>
  <c r="G33" i="31"/>
  <c r="G34" i="31"/>
  <c r="G35" i="31"/>
  <c r="G36" i="31"/>
  <c r="G6" i="31"/>
  <c r="K33" i="30"/>
  <c r="K32" i="30"/>
  <c r="K31" i="30"/>
  <c r="K30" i="30"/>
  <c r="K29" i="30"/>
  <c r="K27" i="30"/>
  <c r="K25" i="30"/>
  <c r="K24" i="30"/>
  <c r="K23" i="30"/>
  <c r="K22" i="30"/>
  <c r="K21" i="30"/>
  <c r="K20" i="30"/>
  <c r="K19" i="30"/>
  <c r="K18" i="30"/>
  <c r="K17" i="30"/>
  <c r="K16" i="30"/>
  <c r="K15" i="30"/>
  <c r="K14" i="30"/>
  <c r="K13" i="30"/>
  <c r="K12" i="30"/>
  <c r="K11" i="30"/>
  <c r="K10" i="30"/>
  <c r="K9" i="30"/>
  <c r="K8" i="30"/>
  <c r="I33" i="30"/>
  <c r="I32" i="30"/>
  <c r="I31" i="30"/>
  <c r="I30" i="30"/>
  <c r="I29" i="30"/>
  <c r="I27" i="30"/>
  <c r="I25" i="30"/>
  <c r="I24" i="30"/>
  <c r="I23" i="30"/>
  <c r="I22" i="30"/>
  <c r="I21" i="30"/>
  <c r="I20" i="30"/>
  <c r="I19" i="30"/>
  <c r="I18" i="30"/>
  <c r="I17" i="30"/>
  <c r="I16" i="30"/>
  <c r="I15" i="30"/>
  <c r="I14" i="30"/>
  <c r="I13" i="30"/>
  <c r="I12" i="30"/>
  <c r="I11" i="30"/>
  <c r="I10" i="30"/>
  <c r="I9" i="30"/>
  <c r="I8" i="30"/>
  <c r="I7" i="30"/>
  <c r="I6" i="30"/>
  <c r="G7" i="30"/>
  <c r="G8" i="30"/>
  <c r="G9" i="30"/>
  <c r="G10" i="30"/>
  <c r="G11" i="30"/>
  <c r="G12" i="30"/>
  <c r="G13" i="30"/>
  <c r="G14" i="30"/>
  <c r="G15" i="30"/>
  <c r="G16" i="30"/>
  <c r="G17" i="30"/>
  <c r="G18" i="30"/>
  <c r="G19" i="30"/>
  <c r="G20" i="30"/>
  <c r="G21" i="30"/>
  <c r="G22" i="30"/>
  <c r="G23" i="30"/>
  <c r="G24" i="30"/>
  <c r="G25" i="30"/>
  <c r="G26" i="30"/>
  <c r="G27" i="30"/>
  <c r="G28" i="30"/>
  <c r="G29" i="30"/>
  <c r="G30" i="30"/>
  <c r="G31" i="30"/>
  <c r="G32" i="30"/>
  <c r="G33" i="30"/>
  <c r="G34" i="30"/>
  <c r="G35" i="30"/>
  <c r="G36" i="30"/>
  <c r="G6" i="30"/>
  <c r="I9" i="28"/>
  <c r="I10" i="28"/>
  <c r="I11" i="28"/>
  <c r="I12" i="28"/>
  <c r="I13" i="28"/>
  <c r="I14" i="28"/>
  <c r="I15" i="28"/>
  <c r="I16" i="28"/>
  <c r="I17" i="28"/>
  <c r="I18" i="28"/>
  <c r="I19" i="28"/>
  <c r="I20" i="28"/>
  <c r="I21" i="28"/>
  <c r="I22" i="28"/>
  <c r="I23" i="28"/>
  <c r="I24" i="28"/>
  <c r="I25" i="28"/>
  <c r="I26" i="28"/>
  <c r="I27" i="28"/>
  <c r="I28" i="28"/>
  <c r="I29" i="28"/>
  <c r="I30" i="28"/>
  <c r="I31" i="28"/>
  <c r="I32" i="28"/>
  <c r="G9" i="28"/>
  <c r="G10" i="28"/>
  <c r="G11" i="28"/>
  <c r="G12" i="28"/>
  <c r="G13" i="28"/>
  <c r="G14" i="28"/>
  <c r="G15" i="28"/>
  <c r="G16" i="28"/>
  <c r="G17" i="28"/>
  <c r="G18" i="28"/>
  <c r="G19" i="28"/>
  <c r="G20" i="28"/>
  <c r="G21" i="28"/>
  <c r="G22" i="28"/>
  <c r="G23" i="28"/>
  <c r="G24" i="28"/>
  <c r="G25" i="28"/>
  <c r="G26" i="28"/>
  <c r="G27" i="28"/>
  <c r="G28" i="28"/>
  <c r="G29" i="28"/>
  <c r="G30" i="28"/>
  <c r="G31" i="28"/>
  <c r="G32" i="28"/>
  <c r="I8" i="28"/>
  <c r="G8" i="28"/>
  <c r="M8" i="78" l="1"/>
  <c r="M9" i="78"/>
  <c r="M10" i="78"/>
  <c r="M11" i="78"/>
  <c r="M12" i="78"/>
  <c r="M13" i="78"/>
  <c r="M14" i="78"/>
  <c r="M15" i="78"/>
  <c r="M16" i="78"/>
  <c r="M17" i="78"/>
  <c r="M18" i="78"/>
  <c r="M19" i="78"/>
  <c r="M20" i="78"/>
  <c r="M21" i="78"/>
  <c r="M22" i="78"/>
  <c r="M23" i="78"/>
  <c r="M24" i="78"/>
  <c r="M25" i="78"/>
  <c r="M26" i="78"/>
  <c r="M27" i="78"/>
  <c r="M28" i="78"/>
  <c r="M29" i="78"/>
  <c r="M30" i="78"/>
  <c r="M31" i="78"/>
  <c r="M32" i="78"/>
  <c r="M33" i="78"/>
  <c r="M34" i="78"/>
  <c r="M35" i="78"/>
  <c r="M36" i="78"/>
  <c r="M37" i="78"/>
  <c r="M7" i="78"/>
  <c r="L36" i="78"/>
  <c r="L35" i="78"/>
  <c r="L34" i="78"/>
  <c r="L33" i="78"/>
  <c r="L32" i="78"/>
  <c r="L31" i="78"/>
  <c r="L30" i="78"/>
  <c r="L27" i="78"/>
  <c r="L26" i="78"/>
  <c r="L25" i="78"/>
  <c r="L24" i="78"/>
  <c r="L23" i="78"/>
  <c r="L22" i="78"/>
  <c r="L21" i="78"/>
  <c r="L20" i="78"/>
  <c r="L19" i="78"/>
  <c r="L18" i="78"/>
  <c r="L17" i="78"/>
  <c r="L16" i="78"/>
  <c r="L15" i="78"/>
  <c r="L14" i="78"/>
  <c r="L13" i="78"/>
  <c r="L12" i="78"/>
  <c r="L11" i="78"/>
  <c r="L10" i="78"/>
  <c r="L9" i="78"/>
  <c r="L8" i="78"/>
  <c r="L7" i="78"/>
  <c r="J36" i="78"/>
  <c r="J35" i="78"/>
  <c r="J34" i="78"/>
  <c r="J33" i="78"/>
  <c r="J32" i="78"/>
  <c r="J31" i="78"/>
  <c r="J30" i="78"/>
  <c r="J27" i="78"/>
  <c r="J26" i="78"/>
  <c r="J25" i="78"/>
  <c r="J24" i="78"/>
  <c r="J23" i="78"/>
  <c r="J22" i="78"/>
  <c r="J21" i="78"/>
  <c r="J20" i="78"/>
  <c r="J19" i="78"/>
  <c r="J18" i="78"/>
  <c r="J17" i="78"/>
  <c r="J16" i="78"/>
  <c r="J15" i="78"/>
  <c r="J14" i="78"/>
  <c r="J13" i="78"/>
  <c r="J12" i="78"/>
  <c r="J11" i="78"/>
  <c r="J10" i="78"/>
  <c r="J9" i="78"/>
  <c r="J8" i="78"/>
  <c r="J7" i="78"/>
  <c r="H8" i="78"/>
  <c r="H9" i="78"/>
  <c r="H10" i="78"/>
  <c r="H11" i="78"/>
  <c r="H12" i="78"/>
  <c r="H13" i="78"/>
  <c r="H14" i="78"/>
  <c r="H15" i="78"/>
  <c r="H16" i="78"/>
  <c r="H17" i="78"/>
  <c r="H18" i="78"/>
  <c r="H19" i="78"/>
  <c r="H20" i="78"/>
  <c r="H21" i="78"/>
  <c r="H22" i="78"/>
  <c r="H23" i="78"/>
  <c r="H24" i="78"/>
  <c r="H25" i="78"/>
  <c r="H26" i="78"/>
  <c r="H27" i="78"/>
  <c r="H28" i="78"/>
  <c r="H29" i="78"/>
  <c r="H30" i="78"/>
  <c r="H31" i="78"/>
  <c r="H32" i="78"/>
  <c r="H33" i="78"/>
  <c r="H34" i="78"/>
  <c r="H35" i="78"/>
  <c r="H36" i="78"/>
  <c r="H37" i="78"/>
  <c r="H7" i="78"/>
  <c r="L6" i="74" l="1"/>
  <c r="K6" i="68" l="1"/>
  <c r="K7" i="68"/>
  <c r="K9" i="68"/>
  <c r="K10" i="68"/>
  <c r="K11" i="68"/>
  <c r="K12" i="68"/>
  <c r="K13" i="68"/>
  <c r="K14" i="68"/>
  <c r="K15" i="68"/>
  <c r="K16" i="68"/>
  <c r="K17" i="68"/>
  <c r="K18" i="68"/>
  <c r="K19" i="68"/>
  <c r="K20" i="68"/>
  <c r="K21" i="68"/>
  <c r="K22" i="68"/>
  <c r="K23" i="68"/>
  <c r="K24" i="68"/>
  <c r="K25" i="68"/>
  <c r="K26" i="68"/>
  <c r="K27" i="68"/>
  <c r="K28" i="68"/>
  <c r="K29" i="68"/>
  <c r="K30" i="68"/>
  <c r="K31" i="68"/>
  <c r="K32" i="68"/>
  <c r="K33" i="68"/>
  <c r="K34" i="68"/>
  <c r="J34" i="68"/>
  <c r="J33" i="68"/>
  <c r="J32" i="68"/>
  <c r="J31" i="68"/>
  <c r="J30" i="68"/>
  <c r="J29" i="68"/>
  <c r="J28" i="68"/>
  <c r="J27" i="68"/>
  <c r="J26" i="68"/>
  <c r="J25" i="68"/>
  <c r="J24" i="68"/>
  <c r="J23" i="68"/>
  <c r="J22" i="68"/>
  <c r="J21" i="68"/>
  <c r="J20" i="68"/>
  <c r="J19" i="68"/>
  <c r="J18" i="68"/>
  <c r="J17" i="68"/>
  <c r="J16" i="68"/>
  <c r="J15" i="68"/>
  <c r="J14" i="68"/>
  <c r="J13" i="68"/>
  <c r="J12" i="68"/>
  <c r="J11" i="68"/>
  <c r="J10" i="68"/>
  <c r="J9" i="68"/>
  <c r="J7" i="68"/>
  <c r="J6" i="68"/>
  <c r="H34" i="68"/>
  <c r="H33" i="68"/>
  <c r="H32" i="68"/>
  <c r="H31" i="68"/>
  <c r="H30" i="68"/>
  <c r="H29" i="68"/>
  <c r="H28" i="68"/>
  <c r="H27" i="68"/>
  <c r="H26" i="68"/>
  <c r="H25" i="68"/>
  <c r="H24" i="68"/>
  <c r="H23" i="68"/>
  <c r="H22" i="68"/>
  <c r="H21" i="68"/>
  <c r="H20" i="68"/>
  <c r="H19" i="68"/>
  <c r="H18" i="68"/>
  <c r="H17" i="68"/>
  <c r="H16" i="68"/>
  <c r="H15" i="68"/>
  <c r="H14" i="68"/>
  <c r="H13" i="68"/>
  <c r="H12" i="68"/>
  <c r="H11" i="68"/>
  <c r="H10" i="68"/>
  <c r="H9" i="68"/>
  <c r="H7" i="68"/>
  <c r="H6" i="68"/>
  <c r="G9" i="64" l="1"/>
  <c r="G10" i="64"/>
  <c r="G11" i="64"/>
  <c r="G12" i="64"/>
  <c r="G13" i="64"/>
  <c r="G14" i="64"/>
  <c r="G15" i="64"/>
  <c r="G16" i="64"/>
  <c r="G17" i="64"/>
  <c r="G18" i="64"/>
  <c r="G19" i="64"/>
  <c r="G20" i="64"/>
  <c r="G21" i="64"/>
  <c r="G22" i="64"/>
  <c r="G23" i="64"/>
  <c r="G24" i="64"/>
  <c r="G25" i="64"/>
  <c r="G26" i="64"/>
  <c r="G27" i="64"/>
  <c r="G28" i="64"/>
  <c r="G29" i="64"/>
  <c r="G30" i="64"/>
  <c r="G31" i="64"/>
  <c r="G32" i="64"/>
  <c r="G33" i="64"/>
  <c r="G34" i="64"/>
  <c r="G35" i="64"/>
  <c r="G8" i="64"/>
  <c r="E10" i="64"/>
  <c r="E9" i="64"/>
  <c r="E11" i="64"/>
  <c r="E12" i="64"/>
  <c r="E13" i="64"/>
  <c r="E14" i="64"/>
  <c r="E15" i="64"/>
  <c r="E16" i="64"/>
  <c r="E17" i="64"/>
  <c r="E18" i="64"/>
  <c r="E19" i="64"/>
  <c r="E20" i="64"/>
  <c r="E21" i="64"/>
  <c r="E22" i="64"/>
  <c r="E23" i="64"/>
  <c r="E24" i="64"/>
  <c r="E25" i="64"/>
  <c r="E26" i="64"/>
  <c r="E27" i="64"/>
  <c r="E28" i="64"/>
  <c r="E29" i="64"/>
  <c r="E30" i="64"/>
  <c r="E31" i="64"/>
  <c r="E32" i="64"/>
  <c r="E33" i="64"/>
  <c r="E34" i="64"/>
  <c r="E35" i="64"/>
  <c r="E8" i="64"/>
  <c r="F6" i="75" l="1"/>
  <c r="F7" i="75"/>
  <c r="F8" i="75"/>
  <c r="F9" i="75"/>
  <c r="F10" i="75"/>
  <c r="F11" i="75"/>
  <c r="F12" i="75"/>
  <c r="F13" i="75"/>
  <c r="F14" i="75"/>
  <c r="F15" i="75"/>
  <c r="F16" i="75"/>
  <c r="F17" i="75"/>
  <c r="F18" i="75"/>
  <c r="F19" i="75"/>
  <c r="F20" i="75"/>
  <c r="F21" i="75"/>
  <c r="F22" i="75"/>
  <c r="F23" i="75"/>
  <c r="F24" i="75"/>
  <c r="F25" i="75"/>
  <c r="F26" i="75"/>
  <c r="F27" i="75"/>
  <c r="F28" i="75"/>
  <c r="F29" i="75"/>
  <c r="F30" i="75"/>
  <c r="F31" i="75"/>
  <c r="F32" i="75"/>
  <c r="F33" i="75"/>
  <c r="F34" i="75"/>
  <c r="F35" i="75"/>
  <c r="F5" i="75"/>
  <c r="R30" i="4" l="1"/>
  <c r="R29" i="4"/>
  <c r="R28" i="4"/>
  <c r="R27" i="4"/>
  <c r="R26" i="4"/>
  <c r="R25" i="4"/>
  <c r="R24" i="4"/>
  <c r="R23" i="4"/>
  <c r="R22" i="4"/>
  <c r="R21" i="4"/>
  <c r="R20" i="4"/>
  <c r="R19" i="4"/>
  <c r="R18" i="4"/>
  <c r="R17" i="4"/>
  <c r="R16" i="4"/>
  <c r="R15" i="4"/>
  <c r="R14" i="4"/>
  <c r="R13" i="4"/>
  <c r="R12" i="4"/>
  <c r="R11" i="4"/>
  <c r="R10" i="4"/>
  <c r="R9" i="4"/>
  <c r="R8" i="4"/>
  <c r="R7" i="4"/>
  <c r="R6" i="4"/>
  <c r="P30" i="4"/>
  <c r="P29" i="4"/>
  <c r="P28" i="4"/>
  <c r="P27" i="4"/>
  <c r="P26" i="4"/>
  <c r="P25" i="4"/>
  <c r="P24" i="4"/>
  <c r="P23" i="4"/>
  <c r="P22" i="4"/>
  <c r="P21" i="4"/>
  <c r="P20" i="4"/>
  <c r="P19" i="4"/>
  <c r="P18" i="4"/>
  <c r="P17" i="4"/>
  <c r="P16" i="4"/>
  <c r="P15" i="4"/>
  <c r="P14" i="4"/>
  <c r="P13" i="4"/>
  <c r="P12" i="4"/>
  <c r="P11" i="4"/>
  <c r="P10" i="4"/>
  <c r="P9" i="4"/>
  <c r="P8" i="4"/>
  <c r="P7" i="4"/>
  <c r="P6" i="4"/>
  <c r="N7" i="4"/>
  <c r="N8" i="4"/>
  <c r="N9" i="4"/>
  <c r="N10" i="4"/>
  <c r="N11" i="4"/>
  <c r="N12" i="4"/>
  <c r="N13" i="4"/>
  <c r="N14" i="4"/>
  <c r="N15" i="4"/>
  <c r="N16" i="4"/>
  <c r="N17" i="4"/>
  <c r="N18" i="4"/>
  <c r="N19" i="4"/>
  <c r="N20" i="4"/>
  <c r="N21" i="4"/>
  <c r="N22" i="4"/>
  <c r="N23" i="4"/>
  <c r="N24" i="4"/>
  <c r="N25" i="4"/>
  <c r="N26" i="4"/>
  <c r="N27" i="4"/>
  <c r="N28" i="4"/>
  <c r="N29" i="4"/>
  <c r="N30" i="4"/>
  <c r="N6" i="4"/>
  <c r="K30" i="4"/>
  <c r="K29" i="4"/>
  <c r="K28" i="4"/>
  <c r="K27" i="4"/>
  <c r="K26" i="4"/>
  <c r="K25" i="4"/>
  <c r="K24" i="4"/>
  <c r="K23" i="4"/>
  <c r="K22" i="4"/>
  <c r="K21" i="4"/>
  <c r="K20" i="4"/>
  <c r="K19" i="4"/>
  <c r="K18" i="4"/>
  <c r="K17" i="4"/>
  <c r="K16" i="4"/>
  <c r="K15" i="4"/>
  <c r="K14" i="4"/>
  <c r="K13" i="4"/>
  <c r="K12" i="4"/>
  <c r="K11" i="4"/>
  <c r="K10" i="4"/>
  <c r="K9" i="4"/>
  <c r="K8" i="4"/>
  <c r="K7" i="4"/>
  <c r="K6" i="4"/>
  <c r="I30" i="4"/>
  <c r="I29" i="4"/>
  <c r="I28" i="4"/>
  <c r="I27" i="4"/>
  <c r="I26" i="4"/>
  <c r="I25" i="4"/>
  <c r="I24" i="4"/>
  <c r="I23" i="4"/>
  <c r="I22" i="4"/>
  <c r="I21" i="4"/>
  <c r="I20" i="4"/>
  <c r="I19" i="4"/>
  <c r="I18" i="4"/>
  <c r="I17" i="4"/>
  <c r="I16" i="4"/>
  <c r="I15" i="4"/>
  <c r="I14" i="4"/>
  <c r="I13" i="4"/>
  <c r="I12" i="4"/>
  <c r="I11" i="4"/>
  <c r="I10" i="4"/>
  <c r="I9" i="4"/>
  <c r="I8" i="4"/>
  <c r="I7" i="4"/>
  <c r="I6" i="4"/>
  <c r="G30" i="4"/>
  <c r="G29" i="4"/>
  <c r="G28" i="4"/>
  <c r="G27" i="4"/>
  <c r="G26" i="4"/>
  <c r="G25" i="4"/>
  <c r="G24" i="4"/>
  <c r="G23" i="4"/>
  <c r="G22" i="4"/>
  <c r="G21" i="4"/>
  <c r="G20" i="4"/>
  <c r="G19" i="4"/>
  <c r="G18" i="4"/>
  <c r="G17" i="4"/>
  <c r="G16" i="4"/>
  <c r="G15" i="4"/>
  <c r="G14" i="4"/>
  <c r="G13" i="4"/>
  <c r="G12" i="4"/>
  <c r="G11" i="4"/>
  <c r="G10" i="4"/>
  <c r="G9" i="4"/>
  <c r="G8" i="4"/>
  <c r="G7" i="4"/>
  <c r="G6" i="4"/>
  <c r="E7" i="4"/>
  <c r="E8" i="4"/>
  <c r="E9" i="4"/>
  <c r="E10" i="4"/>
  <c r="E11" i="4"/>
  <c r="E12" i="4"/>
  <c r="E13" i="4"/>
  <c r="E14" i="4"/>
  <c r="E15" i="4"/>
  <c r="E16" i="4"/>
  <c r="E17" i="4"/>
  <c r="E18" i="4"/>
  <c r="E19" i="4"/>
  <c r="E20" i="4"/>
  <c r="E21" i="4"/>
  <c r="E22" i="4"/>
  <c r="E23" i="4"/>
  <c r="E24" i="4"/>
  <c r="E25" i="4"/>
  <c r="E26" i="4"/>
  <c r="E27" i="4"/>
  <c r="E28" i="4"/>
  <c r="E29" i="4"/>
  <c r="E30" i="4"/>
  <c r="E6" i="4"/>
  <c r="I7" i="5"/>
  <c r="I8" i="5"/>
  <c r="I9" i="5"/>
  <c r="I10" i="5"/>
  <c r="I11" i="5"/>
  <c r="I12" i="5"/>
  <c r="I13" i="5"/>
  <c r="I14" i="5"/>
  <c r="I15" i="5"/>
  <c r="I16" i="5"/>
  <c r="I17" i="5"/>
  <c r="I18" i="5"/>
  <c r="I19" i="5"/>
  <c r="I20" i="5"/>
  <c r="I21" i="5"/>
  <c r="I22" i="5"/>
  <c r="I23" i="5"/>
  <c r="I24" i="5"/>
  <c r="I25" i="5"/>
  <c r="I26" i="5"/>
  <c r="I27" i="5"/>
  <c r="I28" i="5"/>
  <c r="I29" i="5"/>
  <c r="I30" i="5"/>
  <c r="I6" i="5"/>
  <c r="M7" i="10" l="1"/>
  <c r="M8" i="10"/>
  <c r="M9" i="10"/>
  <c r="M10" i="10"/>
  <c r="M11" i="10"/>
  <c r="M12" i="10"/>
  <c r="M13" i="10"/>
  <c r="M15" i="10"/>
  <c r="M16" i="10"/>
  <c r="M17" i="10"/>
  <c r="M18" i="10"/>
  <c r="M19" i="10"/>
  <c r="M20" i="10"/>
  <c r="M21" i="10"/>
  <c r="M22" i="10"/>
  <c r="M23" i="10"/>
  <c r="M24" i="10"/>
  <c r="M25" i="10"/>
  <c r="M26" i="10"/>
  <c r="M27" i="10"/>
  <c r="M28" i="10"/>
  <c r="M29" i="10"/>
  <c r="M30" i="10"/>
  <c r="M31" i="10"/>
  <c r="M32" i="10"/>
  <c r="M33" i="10"/>
  <c r="M34" i="10"/>
  <c r="M35" i="10"/>
  <c r="M36" i="10"/>
  <c r="M6" i="10"/>
</calcChain>
</file>

<file path=xl/sharedStrings.xml><?xml version="1.0" encoding="utf-8"?>
<sst xmlns="http://schemas.openxmlformats.org/spreadsheetml/2006/main" count="7288" uniqueCount="946">
  <si>
    <t>목차</t>
    <phoneticPr fontId="1" type="noConversion"/>
  </si>
  <si>
    <t>1.인구가구</t>
    <phoneticPr fontId="1" type="noConversion"/>
  </si>
  <si>
    <t>1-1. 청년인구 및 비율</t>
    <phoneticPr fontId="1" type="noConversion"/>
  </si>
  <si>
    <t>(단위: 명, %)</t>
    <phoneticPr fontId="1" type="noConversion"/>
  </si>
  <si>
    <t>구분</t>
    <phoneticPr fontId="1" type="noConversion"/>
  </si>
  <si>
    <t>경상북도</t>
    <phoneticPr fontId="1" type="noConversion"/>
  </si>
  <si>
    <t>전국</t>
    <phoneticPr fontId="1" type="noConversion"/>
  </si>
  <si>
    <r>
      <t>전체인구</t>
    </r>
    <r>
      <rPr>
        <vertAlign val="superscript"/>
        <sz val="10"/>
        <color theme="1"/>
        <rFont val="맑은 고딕"/>
        <family val="3"/>
        <charset val="129"/>
        <scheme val="minor"/>
      </rPr>
      <t>1)</t>
    </r>
    <phoneticPr fontId="1" type="noConversion"/>
  </si>
  <si>
    <t>청년인구
(19~39세)</t>
    <phoneticPr fontId="1" type="noConversion"/>
  </si>
  <si>
    <r>
      <t>청년인구 
비율</t>
    </r>
    <r>
      <rPr>
        <vertAlign val="superscript"/>
        <sz val="10"/>
        <color theme="1"/>
        <rFont val="맑은 고딕"/>
        <family val="3"/>
        <charset val="129"/>
        <scheme val="minor"/>
      </rPr>
      <t>2)</t>
    </r>
    <phoneticPr fontId="1" type="noConversion"/>
  </si>
  <si>
    <t>청년인구 
비율</t>
    <phoneticPr fontId="1" type="noConversion"/>
  </si>
  <si>
    <t>청년인구 비율</t>
    <phoneticPr fontId="1" type="noConversion"/>
  </si>
  <si>
    <t>2020년</t>
    <phoneticPr fontId="1" type="noConversion"/>
  </si>
  <si>
    <t>2021년</t>
    <phoneticPr fontId="1" type="noConversion"/>
  </si>
  <si>
    <t>2022년</t>
    <phoneticPr fontId="1" type="noConversion"/>
  </si>
  <si>
    <t>2023년</t>
    <phoneticPr fontId="1" type="noConversion"/>
  </si>
  <si>
    <t>포항시</t>
  </si>
  <si>
    <t>경주시</t>
  </si>
  <si>
    <t>김천시</t>
  </si>
  <si>
    <t>안동시</t>
  </si>
  <si>
    <t>구미시</t>
  </si>
  <si>
    <t>영주시</t>
  </si>
  <si>
    <t>영천시</t>
  </si>
  <si>
    <t>상주시</t>
  </si>
  <si>
    <t>문경시</t>
  </si>
  <si>
    <t>경산시</t>
  </si>
  <si>
    <t>의성군</t>
  </si>
  <si>
    <t>청송군</t>
  </si>
  <si>
    <t>영양군</t>
  </si>
  <si>
    <t>영덕군</t>
  </si>
  <si>
    <t>청도군</t>
  </si>
  <si>
    <t>고령군</t>
  </si>
  <si>
    <t>성주군</t>
  </si>
  <si>
    <t>칠곡군</t>
  </si>
  <si>
    <t>예천군</t>
  </si>
  <si>
    <t>봉화군</t>
  </si>
  <si>
    <t>울진군</t>
  </si>
  <si>
    <t>울릉군</t>
  </si>
  <si>
    <t>자료: 행정안전부 주민등록인구현황</t>
    <phoneticPr fontId="1" type="noConversion"/>
  </si>
  <si>
    <r>
      <t>성비</t>
    </r>
    <r>
      <rPr>
        <vertAlign val="superscript"/>
        <sz val="10"/>
        <color theme="1"/>
        <rFont val="맑은 고딕"/>
        <family val="3"/>
        <charset val="129"/>
        <scheme val="minor"/>
      </rPr>
      <t>2)</t>
    </r>
    <phoneticPr fontId="1" type="noConversion"/>
  </si>
  <si>
    <t>구성비</t>
    <phoneticPr fontId="1" type="noConversion"/>
  </si>
  <si>
    <t>15~19세</t>
    <phoneticPr fontId="1" type="noConversion"/>
  </si>
  <si>
    <t>20~24세</t>
    <phoneticPr fontId="1" type="noConversion"/>
  </si>
  <si>
    <t>25~29세</t>
    <phoneticPr fontId="1" type="noConversion"/>
  </si>
  <si>
    <t>30~34세</t>
    <phoneticPr fontId="1" type="noConversion"/>
  </si>
  <si>
    <t>35~39세</t>
    <phoneticPr fontId="1" type="noConversion"/>
  </si>
  <si>
    <t>지역별</t>
    <phoneticPr fontId="1" type="noConversion"/>
  </si>
  <si>
    <t>1-2. 성별 청년인구</t>
    <phoneticPr fontId="1" type="noConversion"/>
  </si>
  <si>
    <t>합계</t>
    <phoneticPr fontId="1" type="noConversion"/>
  </si>
  <si>
    <t>유배우</t>
    <phoneticPr fontId="1" type="noConversion"/>
  </si>
  <si>
    <t>(단위: %)</t>
    <phoneticPr fontId="1" type="noConversion"/>
  </si>
  <si>
    <t>(단위 : 명, %)</t>
    <phoneticPr fontId="10" type="noConversion"/>
  </si>
  <si>
    <t>구분</t>
    <phoneticPr fontId="12" type="noConversion"/>
  </si>
  <si>
    <t>25~29세</t>
    <phoneticPr fontId="10" type="noConversion"/>
  </si>
  <si>
    <t>30~34세</t>
    <phoneticPr fontId="10" type="noConversion"/>
  </si>
  <si>
    <t>35~39세</t>
    <phoneticPr fontId="10" type="noConversion"/>
  </si>
  <si>
    <t>경상북도</t>
    <phoneticPr fontId="12" type="noConversion"/>
  </si>
  <si>
    <t>2024년</t>
    <phoneticPr fontId="1" type="noConversion"/>
  </si>
  <si>
    <t>2040년</t>
    <phoneticPr fontId="1" type="noConversion"/>
  </si>
  <si>
    <t>포항시</t>
    <phoneticPr fontId="12" type="noConversion"/>
  </si>
  <si>
    <t>경주시</t>
    <phoneticPr fontId="12" type="noConversion"/>
  </si>
  <si>
    <t>김천시</t>
    <phoneticPr fontId="12" type="noConversion"/>
  </si>
  <si>
    <t>안동시</t>
    <phoneticPr fontId="12" type="noConversion"/>
  </si>
  <si>
    <t>구미시</t>
    <phoneticPr fontId="12" type="noConversion"/>
  </si>
  <si>
    <t>영주시</t>
    <phoneticPr fontId="12" type="noConversion"/>
  </si>
  <si>
    <t>영천시</t>
    <phoneticPr fontId="12" type="noConversion"/>
  </si>
  <si>
    <t>상주시</t>
    <phoneticPr fontId="12" type="noConversion"/>
  </si>
  <si>
    <t>문경시</t>
    <phoneticPr fontId="12" type="noConversion"/>
  </si>
  <si>
    <t>경산시</t>
    <phoneticPr fontId="12" type="noConversion"/>
  </si>
  <si>
    <t>의성군</t>
    <phoneticPr fontId="12" type="noConversion"/>
  </si>
  <si>
    <t>청송군</t>
    <phoneticPr fontId="12" type="noConversion"/>
  </si>
  <si>
    <t>영양군</t>
    <phoneticPr fontId="12" type="noConversion"/>
  </si>
  <si>
    <t>영덕군</t>
    <phoneticPr fontId="12" type="noConversion"/>
  </si>
  <si>
    <t>청도군</t>
    <phoneticPr fontId="12" type="noConversion"/>
  </si>
  <si>
    <t>고령군</t>
    <phoneticPr fontId="12" type="noConversion"/>
  </si>
  <si>
    <t>성주군</t>
    <phoneticPr fontId="12" type="noConversion"/>
  </si>
  <si>
    <t>칠곡군</t>
    <phoneticPr fontId="12" type="noConversion"/>
  </si>
  <si>
    <t>예천군</t>
    <phoneticPr fontId="12" type="noConversion"/>
  </si>
  <si>
    <t>봉화군</t>
    <phoneticPr fontId="12" type="noConversion"/>
  </si>
  <si>
    <t>울진군</t>
    <phoneticPr fontId="12" type="noConversion"/>
  </si>
  <si>
    <t>울릉군</t>
    <phoneticPr fontId="12" type="noConversion"/>
  </si>
  <si>
    <t>주. 추계대상: 시군별 상주인구(외국인 포함)</t>
  </si>
  <si>
    <t>1-5. 장래청년인구추계</t>
    <phoneticPr fontId="1" type="noConversion"/>
  </si>
  <si>
    <t>2025년</t>
    <phoneticPr fontId="1" type="noConversion"/>
  </si>
  <si>
    <t>2026년</t>
  </si>
  <si>
    <t>2027년</t>
  </si>
  <si>
    <t>2028년</t>
  </si>
  <si>
    <t>2029년</t>
  </si>
  <si>
    <t>2030년</t>
  </si>
  <si>
    <t>2031년</t>
  </si>
  <si>
    <t>2032년</t>
  </si>
  <si>
    <t>2033년</t>
  </si>
  <si>
    <t>2034년</t>
  </si>
  <si>
    <t>2035년</t>
  </si>
  <si>
    <t>2036년</t>
  </si>
  <si>
    <t>2037년</t>
  </si>
  <si>
    <t>2038년</t>
  </si>
  <si>
    <t>2039년</t>
  </si>
  <si>
    <t>구성비</t>
    <phoneticPr fontId="1" type="noConversion"/>
  </si>
  <si>
    <t>청년인구</t>
    <phoneticPr fontId="1" type="noConversion"/>
  </si>
  <si>
    <r>
      <t>주민등록
연앙인구</t>
    </r>
    <r>
      <rPr>
        <vertAlign val="superscript"/>
        <sz val="10"/>
        <color theme="1"/>
        <rFont val="맑은 고딕"/>
        <family val="3"/>
        <charset val="129"/>
        <scheme val="minor"/>
      </rPr>
      <t>1)</t>
    </r>
    <phoneticPr fontId="1" type="noConversion"/>
  </si>
  <si>
    <t>총전입</t>
    <phoneticPr fontId="1" type="noConversion"/>
  </si>
  <si>
    <t>총전출</t>
    <phoneticPr fontId="1" type="noConversion"/>
  </si>
  <si>
    <r>
      <t>순이동</t>
    </r>
    <r>
      <rPr>
        <vertAlign val="superscript"/>
        <sz val="10"/>
        <color theme="1"/>
        <rFont val="맑은 고딕"/>
        <family val="3"/>
        <charset val="129"/>
        <scheme val="minor"/>
      </rPr>
      <t>2)</t>
    </r>
    <phoneticPr fontId="1" type="noConversion"/>
  </si>
  <si>
    <r>
      <t>순이동률</t>
    </r>
    <r>
      <rPr>
        <vertAlign val="superscript"/>
        <sz val="10"/>
        <color theme="1"/>
        <rFont val="맑은 고딕"/>
        <family val="3"/>
        <charset val="129"/>
        <scheme val="minor"/>
      </rPr>
      <t>3)</t>
    </r>
    <phoneticPr fontId="1" type="noConversion"/>
  </si>
  <si>
    <t>성별</t>
    <phoneticPr fontId="1" type="noConversion"/>
  </si>
  <si>
    <t>자료: 통계청 국내인구이동통계</t>
    <phoneticPr fontId="1" type="noConversion"/>
  </si>
  <si>
    <t>전입이동
(총전입)</t>
    <phoneticPr fontId="1" type="noConversion"/>
  </si>
  <si>
    <t>직업</t>
    <phoneticPr fontId="1" type="noConversion"/>
  </si>
  <si>
    <t>가족</t>
    <phoneticPr fontId="1" type="noConversion"/>
  </si>
  <si>
    <t>주택</t>
    <phoneticPr fontId="1" type="noConversion"/>
  </si>
  <si>
    <t>교육</t>
    <phoneticPr fontId="1" type="noConversion"/>
  </si>
  <si>
    <t>기타</t>
    <phoneticPr fontId="1" type="noConversion"/>
  </si>
  <si>
    <r>
      <t>시·도내
이동</t>
    </r>
    <r>
      <rPr>
        <vertAlign val="superscript"/>
        <sz val="10"/>
        <color theme="1"/>
        <rFont val="맑은 고딕"/>
        <family val="3"/>
        <charset val="129"/>
        <scheme val="minor"/>
      </rPr>
      <t>1)</t>
    </r>
    <phoneticPr fontId="1" type="noConversion"/>
  </si>
  <si>
    <r>
      <t>시·군내
이동</t>
    </r>
    <r>
      <rPr>
        <vertAlign val="superscript"/>
        <sz val="10"/>
        <color theme="1"/>
        <rFont val="맑은 고딕"/>
        <family val="3"/>
        <charset val="129"/>
        <scheme val="minor"/>
      </rPr>
      <t>2)</t>
    </r>
    <phoneticPr fontId="1" type="noConversion"/>
  </si>
  <si>
    <r>
      <t>시·군간
이동</t>
    </r>
    <r>
      <rPr>
        <vertAlign val="superscript"/>
        <sz val="10"/>
        <color theme="1"/>
        <rFont val="맑은 고딕"/>
        <family val="3"/>
        <charset val="129"/>
        <scheme val="minor"/>
      </rPr>
      <t>3)</t>
    </r>
    <phoneticPr fontId="1" type="noConversion"/>
  </si>
  <si>
    <r>
      <t>시·도간
전입</t>
    </r>
    <r>
      <rPr>
        <vertAlign val="superscript"/>
        <sz val="10"/>
        <color theme="1"/>
        <rFont val="맑은 고딕"/>
        <family val="3"/>
        <charset val="129"/>
        <scheme val="minor"/>
      </rPr>
      <t>4)</t>
    </r>
    <phoneticPr fontId="1" type="noConversion"/>
  </si>
  <si>
    <t>청년인구(19~39세)</t>
    <phoneticPr fontId="1" type="noConversion"/>
  </si>
  <si>
    <t>시·도간전입</t>
    <phoneticPr fontId="1" type="noConversion"/>
  </si>
  <si>
    <t>서울</t>
    <phoneticPr fontId="1" type="noConversion"/>
  </si>
  <si>
    <t>부산</t>
    <phoneticPr fontId="1" type="noConversion"/>
  </si>
  <si>
    <t>대구</t>
    <phoneticPr fontId="1" type="noConversion"/>
  </si>
  <si>
    <t>인천</t>
    <phoneticPr fontId="1" type="noConversion"/>
  </si>
  <si>
    <t>광주</t>
    <phoneticPr fontId="1" type="noConversion"/>
  </si>
  <si>
    <t>대전</t>
    <phoneticPr fontId="1" type="noConversion"/>
  </si>
  <si>
    <t>울산</t>
    <phoneticPr fontId="1" type="noConversion"/>
  </si>
  <si>
    <t>세종</t>
    <phoneticPr fontId="1" type="noConversion"/>
  </si>
  <si>
    <t>경기</t>
    <phoneticPr fontId="1" type="noConversion"/>
  </si>
  <si>
    <t>강원</t>
    <phoneticPr fontId="1" type="noConversion"/>
  </si>
  <si>
    <t>충북</t>
    <phoneticPr fontId="1" type="noConversion"/>
  </si>
  <si>
    <t>충남</t>
    <phoneticPr fontId="1" type="noConversion"/>
  </si>
  <si>
    <t>전북</t>
    <phoneticPr fontId="1" type="noConversion"/>
  </si>
  <si>
    <t>전남</t>
    <phoneticPr fontId="1" type="noConversion"/>
  </si>
  <si>
    <t>경남</t>
    <phoneticPr fontId="1" type="noConversion"/>
  </si>
  <si>
    <t>제주</t>
    <phoneticPr fontId="1" type="noConversion"/>
  </si>
  <si>
    <t>1-11. 전출이동</t>
    <phoneticPr fontId="1" type="noConversion"/>
  </si>
  <si>
    <t>군위군</t>
  </si>
  <si>
    <t>전출이동
(총전출)</t>
    <phoneticPr fontId="1" type="noConversion"/>
  </si>
  <si>
    <r>
      <t>시·도간
전출</t>
    </r>
    <r>
      <rPr>
        <vertAlign val="superscript"/>
        <sz val="10"/>
        <color theme="1"/>
        <rFont val="맑은 고딕"/>
        <family val="3"/>
        <charset val="129"/>
        <scheme val="minor"/>
      </rPr>
      <t>4)</t>
    </r>
    <phoneticPr fontId="1" type="noConversion"/>
  </si>
  <si>
    <t>1-12. 전출사유</t>
    <phoneticPr fontId="1" type="noConversion"/>
  </si>
  <si>
    <t>1-13. 전출 후 거주지</t>
    <phoneticPr fontId="1" type="noConversion"/>
  </si>
  <si>
    <t>시·도간전출</t>
    <phoneticPr fontId="1" type="noConversion"/>
  </si>
  <si>
    <t>2020년</t>
  </si>
  <si>
    <t>2021년</t>
  </si>
  <si>
    <t>자료: 통계청 인구동향조사</t>
    <phoneticPr fontId="1" type="noConversion"/>
  </si>
  <si>
    <t>모의 평균
 출산연령</t>
    <phoneticPr fontId="1" type="noConversion"/>
  </si>
  <si>
    <t>(단위: 해당연령 10만 명당 명)</t>
    <phoneticPr fontId="1" type="noConversion"/>
  </si>
  <si>
    <t>성별</t>
    <phoneticPr fontId="1" type="noConversion"/>
  </si>
  <si>
    <t>19~39세</t>
    <phoneticPr fontId="1" type="noConversion"/>
  </si>
  <si>
    <t>지역별</t>
    <phoneticPr fontId="1" type="noConversion"/>
  </si>
  <si>
    <t>경상북도
전체</t>
    <phoneticPr fontId="1" type="noConversion"/>
  </si>
  <si>
    <t>사망률</t>
    <phoneticPr fontId="1" type="noConversion"/>
  </si>
  <si>
    <t>자료: 통계청 사망원인통계</t>
    <phoneticPr fontId="1" type="noConversion"/>
  </si>
  <si>
    <t>남편</t>
    <phoneticPr fontId="1" type="noConversion"/>
  </si>
  <si>
    <t>아내</t>
    <phoneticPr fontId="1" type="noConversion"/>
  </si>
  <si>
    <t>(단위: 해당연령 1,000 명당 건, 세)</t>
    <phoneticPr fontId="1" type="noConversion"/>
  </si>
  <si>
    <t>(단위: 쌍, %)</t>
    <phoneticPr fontId="1" type="noConversion"/>
  </si>
  <si>
    <t>초혼</t>
    <phoneticPr fontId="1" type="noConversion"/>
  </si>
  <si>
    <t>재혼</t>
    <phoneticPr fontId="1" type="noConversion"/>
  </si>
  <si>
    <t>2022년</t>
  </si>
  <si>
    <t>자료: 통계청 신혼부부통계</t>
    <phoneticPr fontId="1" type="noConversion"/>
  </si>
  <si>
    <t>신혼부부수</t>
    <phoneticPr fontId="1" type="noConversion"/>
  </si>
  <si>
    <t>1년 이내</t>
    <phoneticPr fontId="1" type="noConversion"/>
  </si>
  <si>
    <t>1~2년이내</t>
    <phoneticPr fontId="1" type="noConversion"/>
  </si>
  <si>
    <t>2~3년이내</t>
    <phoneticPr fontId="1" type="noConversion"/>
  </si>
  <si>
    <t>3~4년이내</t>
    <phoneticPr fontId="1" type="noConversion"/>
  </si>
  <si>
    <t>4~5년이내</t>
    <phoneticPr fontId="1" type="noConversion"/>
  </si>
  <si>
    <t>남자연상</t>
    <phoneticPr fontId="1" type="noConversion"/>
  </si>
  <si>
    <t>동갑</t>
    <phoneticPr fontId="1" type="noConversion"/>
  </si>
  <si>
    <t>여자연상</t>
    <phoneticPr fontId="1" type="noConversion"/>
  </si>
  <si>
    <t>신혼부부 수
(19~39세)</t>
    <phoneticPr fontId="1" type="noConversion"/>
  </si>
  <si>
    <t>신혼부부 수(19~39세)</t>
    <phoneticPr fontId="1" type="noConversion"/>
  </si>
  <si>
    <t>가정양육</t>
    <phoneticPr fontId="1" type="noConversion"/>
  </si>
  <si>
    <t>어린이집</t>
    <phoneticPr fontId="1" type="noConversion"/>
  </si>
  <si>
    <t>유치원</t>
    <phoneticPr fontId="1" type="noConversion"/>
  </si>
  <si>
    <t>맞벌이</t>
    <phoneticPr fontId="1" type="noConversion"/>
  </si>
  <si>
    <t>외벌이</t>
    <phoneticPr fontId="1" type="noConversion"/>
  </si>
  <si>
    <t>아이돌봄
서비스
(종일제)</t>
    <phoneticPr fontId="1" type="noConversion"/>
  </si>
  <si>
    <t>(단위: 가구, %)</t>
    <phoneticPr fontId="1" type="noConversion"/>
  </si>
  <si>
    <t>일반가구</t>
    <phoneticPr fontId="1" type="noConversion"/>
  </si>
  <si>
    <t>외국인가구</t>
    <phoneticPr fontId="1" type="noConversion"/>
  </si>
  <si>
    <t>청년가구
(19~39세)</t>
    <phoneticPr fontId="1" type="noConversion"/>
  </si>
  <si>
    <t>1인가구</t>
    <phoneticPr fontId="1" type="noConversion"/>
  </si>
  <si>
    <t>2인가구</t>
    <phoneticPr fontId="1" type="noConversion"/>
  </si>
  <si>
    <t>3인가구</t>
    <phoneticPr fontId="1" type="noConversion"/>
  </si>
  <si>
    <t>4인가구</t>
    <phoneticPr fontId="1" type="noConversion"/>
  </si>
  <si>
    <t>5인이상
가구</t>
    <phoneticPr fontId="1" type="noConversion"/>
  </si>
  <si>
    <t>아파트</t>
    <phoneticPr fontId="1" type="noConversion"/>
  </si>
  <si>
    <t>비혈연가구</t>
    <phoneticPr fontId="1" type="noConversion"/>
  </si>
  <si>
    <t xml:space="preserve">  </t>
    <phoneticPr fontId="1" type="noConversion"/>
  </si>
  <si>
    <t>세대구성
가구</t>
    <phoneticPr fontId="1" type="noConversion"/>
  </si>
  <si>
    <t>주. 1) 경상북도 내에서의 이동</t>
    <phoneticPr fontId="1" type="noConversion"/>
  </si>
  <si>
    <t>주. 1) 가구주 만연령 기준 분류</t>
    <phoneticPr fontId="1" type="noConversion"/>
  </si>
  <si>
    <t>주. 1) 일반가구: 통상 가족단위로 이루어져 생활을 같이 하고 있는 가구(혈연가구), 친구 또는 혈연관계가 없는 5인 이하의 사람들이 생활을 같이 하고 있는 가구(비혈연 가구), 1인 가구</t>
    <phoneticPr fontId="1" type="noConversion"/>
  </si>
  <si>
    <t>주. 1) 총가구에서 집단가구(6인 이상 비혈연가구, 기숙사, 사회시설 등) 및 외국인가구를 제외한 가구</t>
    <phoneticPr fontId="1" type="noConversion"/>
  </si>
  <si>
    <t>청년인구
(19~34세)</t>
    <phoneticPr fontId="1" type="noConversion"/>
  </si>
  <si>
    <t>19~24세</t>
    <phoneticPr fontId="1" type="noConversion"/>
  </si>
  <si>
    <t>1-4. 배우자유무별 청년인구</t>
    <phoneticPr fontId="1" type="noConversion"/>
  </si>
  <si>
    <t>청년인구(19~34세)</t>
    <phoneticPr fontId="1" type="noConversion"/>
  </si>
  <si>
    <t>2022년</t>
    <phoneticPr fontId="1" type="noConversion"/>
  </si>
  <si>
    <t>19~34세</t>
    <phoneticPr fontId="1" type="noConversion"/>
  </si>
  <si>
    <t>신혼부부 수
(19~34세)</t>
    <phoneticPr fontId="1" type="noConversion"/>
  </si>
  <si>
    <t>신혼부부 수(19~34세)</t>
    <phoneticPr fontId="1" type="noConversion"/>
  </si>
  <si>
    <t>청년가구
(19~34세)</t>
    <phoneticPr fontId="1" type="noConversion"/>
  </si>
  <si>
    <t>2-1. 주택소유 청년인구</t>
    <phoneticPr fontId="1" type="noConversion"/>
  </si>
  <si>
    <t>(단위: 명, %, 호)</t>
    <phoneticPr fontId="1" type="noConversion"/>
  </si>
  <si>
    <t>자료: 통계청 주택소유통계</t>
    <phoneticPr fontId="1" type="noConversion"/>
  </si>
  <si>
    <t>2-2. 소유건수별 주택소유 청년인구</t>
    <phoneticPr fontId="1" type="noConversion"/>
  </si>
  <si>
    <t>1건</t>
    <phoneticPr fontId="1" type="noConversion"/>
  </si>
  <si>
    <t>2건</t>
    <phoneticPr fontId="1" type="noConversion"/>
  </si>
  <si>
    <t>3건이상</t>
    <phoneticPr fontId="1" type="noConversion"/>
  </si>
  <si>
    <t>2-3. 소유지분별 주택소유 청년인구</t>
    <phoneticPr fontId="1" type="noConversion"/>
  </si>
  <si>
    <t>1호 이하</t>
    <phoneticPr fontId="1" type="noConversion"/>
  </si>
  <si>
    <t>(단위: 호, %)</t>
    <phoneticPr fontId="1" type="noConversion"/>
  </si>
  <si>
    <t>도내소재</t>
    <phoneticPr fontId="1" type="noConversion"/>
  </si>
  <si>
    <t>도외소재</t>
    <phoneticPr fontId="1" type="noConversion"/>
  </si>
  <si>
    <r>
      <t>단독소유</t>
    </r>
    <r>
      <rPr>
        <vertAlign val="superscript"/>
        <sz val="10"/>
        <color theme="1"/>
        <rFont val="맑은 고딕"/>
        <family val="3"/>
        <charset val="129"/>
        <scheme val="minor"/>
      </rPr>
      <t>2)</t>
    </r>
    <phoneticPr fontId="1" type="noConversion"/>
  </si>
  <si>
    <t>공동소유</t>
    <phoneticPr fontId="1" type="noConversion"/>
  </si>
  <si>
    <r>
      <t>아파트 외</t>
    </r>
    <r>
      <rPr>
        <vertAlign val="superscript"/>
        <sz val="10"/>
        <color theme="1"/>
        <rFont val="맑은 고딕"/>
        <family val="3"/>
        <charset val="129"/>
        <scheme val="minor"/>
      </rPr>
      <t>2)</t>
    </r>
    <phoneticPr fontId="1" type="noConversion"/>
  </si>
  <si>
    <t>5천만원미만</t>
    <phoneticPr fontId="1" type="noConversion"/>
  </si>
  <si>
    <t>5천만원~1억원미만</t>
    <phoneticPr fontId="1" type="noConversion"/>
  </si>
  <si>
    <t>1억원~2억원미만</t>
    <phoneticPr fontId="1" type="noConversion"/>
  </si>
  <si>
    <t>2억원이상</t>
    <phoneticPr fontId="1" type="noConversion"/>
  </si>
  <si>
    <t>청년(19~39세)</t>
    <phoneticPr fontId="1" type="noConversion"/>
  </si>
  <si>
    <t>총부채액</t>
    <phoneticPr fontId="1" type="noConversion"/>
  </si>
  <si>
    <t>학자금</t>
    <phoneticPr fontId="1" type="noConversion"/>
  </si>
  <si>
    <t>자산투자</t>
    <phoneticPr fontId="1" type="noConversion"/>
  </si>
  <si>
    <t>주택관련</t>
    <phoneticPr fontId="1" type="noConversion"/>
  </si>
  <si>
    <t>생활비</t>
    <phoneticPr fontId="1" type="noConversion"/>
  </si>
  <si>
    <t>학력별</t>
    <phoneticPr fontId="1" type="noConversion"/>
  </si>
  <si>
    <t>고졸이하</t>
    <phoneticPr fontId="1" type="noConversion"/>
  </si>
  <si>
    <t>시도별</t>
    <phoneticPr fontId="1" type="noConversion"/>
  </si>
  <si>
    <t>2. 경제</t>
    <phoneticPr fontId="1" type="noConversion"/>
  </si>
  <si>
    <t>3.일자리</t>
    <phoneticPr fontId="1" type="noConversion"/>
  </si>
  <si>
    <t>3-1. 청년 경제활동</t>
    <phoneticPr fontId="1" type="noConversion"/>
  </si>
  <si>
    <t>(단위: 천 명, %)</t>
    <phoneticPr fontId="1" type="noConversion"/>
  </si>
  <si>
    <t>취업자</t>
    <phoneticPr fontId="1" type="noConversion"/>
  </si>
  <si>
    <t>2023년 하반기</t>
    <phoneticPr fontId="1" type="noConversion"/>
  </si>
  <si>
    <t>3-2. 취업자의 종사산업</t>
    <phoneticPr fontId="1" type="noConversion"/>
  </si>
  <si>
    <t>농업, 임업
및 어업</t>
    <phoneticPr fontId="1" type="noConversion"/>
  </si>
  <si>
    <t>광업</t>
    <phoneticPr fontId="1" type="noConversion"/>
  </si>
  <si>
    <t>제조업</t>
    <phoneticPr fontId="1" type="noConversion"/>
  </si>
  <si>
    <t>전기, 가스, 증기
및 공기조절
공급업</t>
    <phoneticPr fontId="1" type="noConversion"/>
  </si>
  <si>
    <t>수도, 하수 및
폐기물 처리,
원료 재생업</t>
    <phoneticPr fontId="1" type="noConversion"/>
  </si>
  <si>
    <t>건설업</t>
    <phoneticPr fontId="1" type="noConversion"/>
  </si>
  <si>
    <t>도매 및 소매업</t>
    <phoneticPr fontId="1" type="noConversion"/>
  </si>
  <si>
    <t>운수 및 창고업</t>
    <phoneticPr fontId="1" type="noConversion"/>
  </si>
  <si>
    <t>숙박 및
음식점업</t>
    <phoneticPr fontId="1" type="noConversion"/>
  </si>
  <si>
    <t>정보통신업</t>
    <phoneticPr fontId="1" type="noConversion"/>
  </si>
  <si>
    <t>금융 및 보험업</t>
    <phoneticPr fontId="1" type="noConversion"/>
  </si>
  <si>
    <t>부동산업</t>
    <phoneticPr fontId="1" type="noConversion"/>
  </si>
  <si>
    <t>전문, 과학 및
기술 서비스업</t>
    <phoneticPr fontId="1" type="noConversion"/>
  </si>
  <si>
    <t>사업시설 관리, 사업 지원 및
임대 서비스업</t>
    <phoneticPr fontId="1" type="noConversion"/>
  </si>
  <si>
    <t>공공 행정, 국방
및 사회보장 행정</t>
    <phoneticPr fontId="1" type="noConversion"/>
  </si>
  <si>
    <t>교육 서비스업</t>
    <phoneticPr fontId="1" type="noConversion"/>
  </si>
  <si>
    <t>보건업 및 사회복지 서비스업</t>
    <phoneticPr fontId="1" type="noConversion"/>
  </si>
  <si>
    <t>예술, 스포츠 및
여가관련 서비스업</t>
    <phoneticPr fontId="1" type="noConversion"/>
  </si>
  <si>
    <t>협회 및 단체,
수리 및 기타
개인 서비스업</t>
    <phoneticPr fontId="1" type="noConversion"/>
  </si>
  <si>
    <t>가구 내 고용활동
및 분류되지 않은 자가 소비 생산활동</t>
    <phoneticPr fontId="1" type="noConversion"/>
  </si>
  <si>
    <t>국제 및
외국기관</t>
    <phoneticPr fontId="1" type="noConversion"/>
  </si>
  <si>
    <t>지역별고용조사는 반올림된 수치이므로 하위 항목 간 합계가 일치하지 않을 수 있음</t>
    <phoneticPr fontId="1" type="noConversion"/>
  </si>
  <si>
    <t>3-3. 취업자의 종사직업</t>
    <phoneticPr fontId="1" type="noConversion"/>
  </si>
  <si>
    <t>관리자</t>
    <phoneticPr fontId="1" type="noConversion"/>
  </si>
  <si>
    <t>전문가 및
관련 종사자</t>
    <phoneticPr fontId="1" type="noConversion"/>
  </si>
  <si>
    <t>사무 종사자</t>
    <phoneticPr fontId="1" type="noConversion"/>
  </si>
  <si>
    <t>서비스 종사자</t>
    <phoneticPr fontId="1" type="noConversion"/>
  </si>
  <si>
    <t>판매 종사자</t>
    <phoneticPr fontId="1" type="noConversion"/>
  </si>
  <si>
    <t>농림·어업
숙련 종사자</t>
    <phoneticPr fontId="1" type="noConversion"/>
  </si>
  <si>
    <t>기능원 및
관련 기능
종사자</t>
    <phoneticPr fontId="1" type="noConversion"/>
  </si>
  <si>
    <t>장치·기계 조작
및 조립 종사자</t>
    <phoneticPr fontId="1" type="noConversion"/>
  </si>
  <si>
    <t>단순노무
종사자</t>
    <phoneticPr fontId="1" type="noConversion"/>
  </si>
  <si>
    <t>100만원 미만</t>
    <phoneticPr fontId="1" type="noConversion"/>
  </si>
  <si>
    <t>300~400만원
미만</t>
    <phoneticPr fontId="1" type="noConversion"/>
  </si>
  <si>
    <t>청년 취업자</t>
    <phoneticPr fontId="1" type="noConversion"/>
  </si>
  <si>
    <t>기타지역</t>
    <phoneticPr fontId="1" type="noConversion"/>
  </si>
  <si>
    <t>동일거주시군</t>
    <phoneticPr fontId="1" type="noConversion"/>
  </si>
  <si>
    <t>(단위: 건, %)</t>
    <phoneticPr fontId="1" type="noConversion"/>
  </si>
  <si>
    <t>39세이하 
구직신청</t>
    <phoneticPr fontId="1" type="noConversion"/>
  </si>
  <si>
    <t>1분기</t>
    <phoneticPr fontId="1" type="noConversion"/>
  </si>
  <si>
    <t>2분기</t>
    <phoneticPr fontId="1" type="noConversion"/>
  </si>
  <si>
    <t>3분기</t>
    <phoneticPr fontId="1" type="noConversion"/>
  </si>
  <si>
    <t>4분기</t>
    <phoneticPr fontId="1" type="noConversion"/>
  </si>
  <si>
    <t>19세 이하</t>
    <phoneticPr fontId="1" type="noConversion"/>
  </si>
  <si>
    <t>자료: 고용노동부 구직신청자료</t>
    <phoneticPr fontId="1" type="noConversion"/>
  </si>
  <si>
    <t>고졸</t>
    <phoneticPr fontId="1" type="noConversion"/>
  </si>
  <si>
    <t>전문대졸</t>
    <phoneticPr fontId="1" type="noConversion"/>
  </si>
  <si>
    <t>분류불능</t>
    <phoneticPr fontId="1" type="noConversion"/>
  </si>
  <si>
    <t>39세이하
구직신청</t>
    <phoneticPr fontId="1" type="noConversion"/>
  </si>
  <si>
    <t>기간의 정함이 없는 근로계약</t>
    <phoneticPr fontId="1" type="noConversion"/>
  </si>
  <si>
    <t>기간의 정함이 있는 근로계약</t>
    <phoneticPr fontId="1" type="noConversion"/>
  </si>
  <si>
    <t>일용직</t>
    <phoneticPr fontId="1" type="noConversion"/>
  </si>
  <si>
    <t>관계없음</t>
    <phoneticPr fontId="1" type="noConversion"/>
  </si>
  <si>
    <t>전일제</t>
    <phoneticPr fontId="1" type="noConversion"/>
  </si>
  <si>
    <t>시간제</t>
    <phoneticPr fontId="1" type="noConversion"/>
  </si>
  <si>
    <t>경영·사무·
금융·보험직</t>
    <phoneticPr fontId="1" type="noConversion"/>
  </si>
  <si>
    <t>연구직 및
공학 기술직</t>
    <phoneticPr fontId="1" type="noConversion"/>
  </si>
  <si>
    <t>교육·법률·
사회복지·경찰·소방직 및 군인</t>
    <phoneticPr fontId="1" type="noConversion"/>
  </si>
  <si>
    <t>보건·의료직</t>
    <phoneticPr fontId="1" type="noConversion"/>
  </si>
  <si>
    <t>예술·디자인·
방송·스포츠직</t>
    <phoneticPr fontId="1" type="noConversion"/>
  </si>
  <si>
    <t>미용·여행·숙박·음식·경비·
청소직</t>
    <phoneticPr fontId="1" type="noConversion"/>
  </si>
  <si>
    <t>영업·판매·운전·운송직</t>
    <phoneticPr fontId="1" type="noConversion"/>
  </si>
  <si>
    <t>건설·채굴직</t>
    <phoneticPr fontId="1" type="noConversion"/>
  </si>
  <si>
    <t>설치·정비·
생산직</t>
    <phoneticPr fontId="1" type="noConversion"/>
  </si>
  <si>
    <t>농림어업직</t>
    <phoneticPr fontId="1" type="noConversion"/>
  </si>
  <si>
    <t>경력있음</t>
    <phoneticPr fontId="1" type="noConversion"/>
  </si>
  <si>
    <t>경력없음(신입)</t>
    <phoneticPr fontId="1" type="noConversion"/>
  </si>
  <si>
    <t>1년~3년미만</t>
    <phoneticPr fontId="1" type="noConversion"/>
  </si>
  <si>
    <t>3년~5년미만</t>
    <phoneticPr fontId="1" type="noConversion"/>
  </si>
  <si>
    <t>지역무관</t>
    <phoneticPr fontId="1" type="noConversion"/>
  </si>
  <si>
    <t>100~150만원미만</t>
    <phoneticPr fontId="1" type="noConversion"/>
  </si>
  <si>
    <t>150~200만원미만</t>
    <phoneticPr fontId="1" type="noConversion"/>
  </si>
  <si>
    <t>200~250만원미만</t>
    <phoneticPr fontId="1" type="noConversion"/>
  </si>
  <si>
    <t>250만원이상</t>
    <phoneticPr fontId="1" type="noConversion"/>
  </si>
  <si>
    <t>구인신청</t>
    <phoneticPr fontId="1" type="noConversion"/>
  </si>
  <si>
    <t>제10차 한국표준산업분류 대분류 기준</t>
  </si>
  <si>
    <t>자료: 고용노동부 구인신청자료</t>
    <phoneticPr fontId="1" type="noConversion"/>
  </si>
  <si>
    <t>1년~3년 미만</t>
    <phoneticPr fontId="1" type="noConversion"/>
  </si>
  <si>
    <t>3년~5년 미만</t>
    <phoneticPr fontId="1" type="noConversion"/>
  </si>
  <si>
    <t>5년~10년 미만</t>
    <phoneticPr fontId="1" type="noConversion"/>
  </si>
  <si>
    <t>10년 이상</t>
    <phoneticPr fontId="1" type="noConversion"/>
  </si>
  <si>
    <t>자료: 고용노동부 고용보험자료</t>
    <phoneticPr fontId="1" type="noConversion"/>
  </si>
  <si>
    <t>고용보험피보험자</t>
    <phoneticPr fontId="1" type="noConversion"/>
  </si>
  <si>
    <t>개인사정</t>
    <phoneticPr fontId="1" type="noConversion"/>
  </si>
  <si>
    <t>자진퇴사
(회사사정)</t>
    <phoneticPr fontId="1" type="noConversion"/>
  </si>
  <si>
    <t>폐업·도산</t>
    <phoneticPr fontId="1" type="noConversion"/>
  </si>
  <si>
    <t>해고, 명퇴,
권고사직
(회사사정)</t>
    <phoneticPr fontId="1" type="noConversion"/>
  </si>
  <si>
    <t>징계해고,
권고사직
(근로자귀책)</t>
    <phoneticPr fontId="1" type="noConversion"/>
  </si>
  <si>
    <t>계약만료,
공사종료</t>
    <phoneticPr fontId="1" type="noConversion"/>
  </si>
  <si>
    <t>고용보험 비적용
이중고용</t>
    <phoneticPr fontId="1" type="noConversion"/>
  </si>
  <si>
    <t>수급액</t>
    <phoneticPr fontId="1" type="noConversion"/>
  </si>
  <si>
    <t>모성보호
순수급자</t>
    <phoneticPr fontId="1" type="noConversion"/>
  </si>
  <si>
    <t>출산전후(유산사산)휴가</t>
    <phoneticPr fontId="1" type="noConversion"/>
  </si>
  <si>
    <t>육아휴직</t>
  </si>
  <si>
    <t>육아기 근로시간단축</t>
  </si>
  <si>
    <t>배우자 출산</t>
  </si>
  <si>
    <t>19세이하</t>
    <phoneticPr fontId="1" type="noConversion"/>
  </si>
  <si>
    <t>졸업자</t>
    <phoneticPr fontId="1" type="noConversion"/>
  </si>
  <si>
    <t>진학자</t>
    <phoneticPr fontId="1" type="noConversion"/>
  </si>
  <si>
    <t>입대자</t>
    <phoneticPr fontId="1" type="noConversion"/>
  </si>
  <si>
    <t>일반고</t>
    <phoneticPr fontId="1" type="noConversion"/>
  </si>
  <si>
    <t>특목고</t>
    <phoneticPr fontId="1" type="noConversion"/>
  </si>
  <si>
    <t>특성화고</t>
    <phoneticPr fontId="1" type="noConversion"/>
  </si>
  <si>
    <t>자율고</t>
    <phoneticPr fontId="1" type="noConversion"/>
  </si>
  <si>
    <t>외국인유학생</t>
    <phoneticPr fontId="1" type="noConversion"/>
  </si>
  <si>
    <t>전문대학</t>
    <phoneticPr fontId="1" type="noConversion"/>
  </si>
  <si>
    <t>대학</t>
    <phoneticPr fontId="1" type="noConversion"/>
  </si>
  <si>
    <t>일반대학원</t>
    <phoneticPr fontId="1" type="noConversion"/>
  </si>
  <si>
    <t>4. 창업</t>
    <phoneticPr fontId="1" type="noConversion"/>
  </si>
  <si>
    <t>4-1. 성별 사업자등록</t>
    <phoneticPr fontId="1" type="noConversion"/>
  </si>
  <si>
    <t>4-5. 업종별 신규 등록사업체</t>
    <phoneticPr fontId="1" type="noConversion"/>
  </si>
  <si>
    <t>4-6. 업종별 폐업 등록사업체</t>
    <phoneticPr fontId="1" type="noConversion"/>
  </si>
  <si>
    <t>(단위: 명, 개, %)</t>
    <phoneticPr fontId="1" type="noConversion"/>
  </si>
  <si>
    <t>4-2. 사업체 등록상태</t>
    <phoneticPr fontId="1" type="noConversion"/>
  </si>
  <si>
    <t>(단위: 개, %)</t>
    <phoneticPr fontId="1" type="noConversion"/>
  </si>
  <si>
    <t>4-3. 조직형태별 등록사업체</t>
    <phoneticPr fontId="1" type="noConversion"/>
  </si>
  <si>
    <t>개인사업체</t>
    <phoneticPr fontId="1" type="noConversion"/>
  </si>
  <si>
    <t>4-4. 업종별 등록사업체</t>
    <phoneticPr fontId="1" type="noConversion"/>
  </si>
  <si>
    <t>등록사업체</t>
    <phoneticPr fontId="1" type="noConversion"/>
  </si>
  <si>
    <t>전기, 가스, 증기 및 공기조절 공급업</t>
    <phoneticPr fontId="1" type="noConversion"/>
  </si>
  <si>
    <t>수도, 하수 및 폐기물 처리, 원료 재생업</t>
    <phoneticPr fontId="1" type="noConversion"/>
  </si>
  <si>
    <t>전문, 과학 및 기술 서비스업</t>
    <phoneticPr fontId="1" type="noConversion"/>
  </si>
  <si>
    <t>사업시설 관리, 사업 지원 및 임대 서비스업</t>
    <phoneticPr fontId="1" type="noConversion"/>
  </si>
  <si>
    <t>공공 행정, 국방 및 사회보장 행정</t>
    <phoneticPr fontId="1" type="noConversion"/>
  </si>
  <si>
    <t>예술, 스포츠 밑 여가관련 서비스업</t>
    <phoneticPr fontId="1" type="noConversion"/>
  </si>
  <si>
    <t>협회 및 단체, 수리 및 기타 개인 서비스업</t>
    <phoneticPr fontId="1" type="noConversion"/>
  </si>
  <si>
    <t>가구 내 고용활동 및 달리 분류되지 않은 자가 소비 생산활동</t>
    <phoneticPr fontId="1" type="noConversion"/>
  </si>
  <si>
    <t>국제 및 외국기관</t>
    <phoneticPr fontId="1" type="noConversion"/>
  </si>
  <si>
    <t>제10차 한국표준산업분류 대분류 기준에 따라 분류</t>
    <phoneticPr fontId="12" type="noConversion"/>
  </si>
  <si>
    <t>신규등록
사업체</t>
    <phoneticPr fontId="1" type="noConversion"/>
  </si>
  <si>
    <t>폐업등록
사업체</t>
    <phoneticPr fontId="1" type="noConversion"/>
  </si>
  <si>
    <t>5.복지</t>
    <phoneticPr fontId="1" type="noConversion"/>
  </si>
  <si>
    <t>5-1. 기초생활보장 수급인구</t>
    <phoneticPr fontId="1" type="noConversion"/>
  </si>
  <si>
    <t>5-2. 장애인 등록인구</t>
    <phoneticPr fontId="1" type="noConversion"/>
  </si>
  <si>
    <t>5-3. 장애유형별 등록인구</t>
    <phoneticPr fontId="1" type="noConversion"/>
  </si>
  <si>
    <t>5-4. 차상위계층 수급인구</t>
    <phoneticPr fontId="1" type="noConversion"/>
  </si>
  <si>
    <t>5-5. 공적연금 가입인구</t>
    <phoneticPr fontId="1" type="noConversion"/>
  </si>
  <si>
    <t>수급인구 비율</t>
  </si>
  <si>
    <t>지체</t>
    <phoneticPr fontId="1" type="noConversion"/>
  </si>
  <si>
    <t>뇌병변</t>
    <phoneticPr fontId="1" type="noConversion"/>
  </si>
  <si>
    <t>시각</t>
    <phoneticPr fontId="1" type="noConversion"/>
  </si>
  <si>
    <t>청각</t>
    <phoneticPr fontId="1" type="noConversion"/>
  </si>
  <si>
    <t>언어</t>
    <phoneticPr fontId="1" type="noConversion"/>
  </si>
  <si>
    <t>안면</t>
    <phoneticPr fontId="1" type="noConversion"/>
  </si>
  <si>
    <t>신장</t>
    <phoneticPr fontId="1" type="noConversion"/>
  </si>
  <si>
    <t>심장</t>
    <phoneticPr fontId="1" type="noConversion"/>
  </si>
  <si>
    <t>간</t>
    <phoneticPr fontId="1" type="noConversion"/>
  </si>
  <si>
    <t>호흡기</t>
    <phoneticPr fontId="1" type="noConversion"/>
  </si>
  <si>
    <t>장루,
요루</t>
    <phoneticPr fontId="1" type="noConversion"/>
  </si>
  <si>
    <t>뇌전증</t>
    <phoneticPr fontId="1" type="noConversion"/>
  </si>
  <si>
    <t>지적</t>
    <phoneticPr fontId="1" type="noConversion"/>
  </si>
  <si>
    <t>자폐성</t>
    <phoneticPr fontId="1" type="noConversion"/>
  </si>
  <si>
    <t>정신</t>
    <phoneticPr fontId="1" type="noConversion"/>
  </si>
  <si>
    <t>국민연금</t>
    <phoneticPr fontId="1" type="noConversion"/>
  </si>
  <si>
    <t>공무원연금</t>
    <phoneticPr fontId="1" type="noConversion"/>
  </si>
  <si>
    <t>사학연금</t>
    <phoneticPr fontId="1" type="noConversion"/>
  </si>
  <si>
    <t>5-6. 가입 자격별 국민연금 가입인구</t>
    <phoneticPr fontId="1" type="noConversion"/>
  </si>
  <si>
    <t>국민연금
가입 인구</t>
    <phoneticPr fontId="1" type="noConversion"/>
  </si>
  <si>
    <t>6. 건강</t>
    <phoneticPr fontId="1" type="noConversion"/>
  </si>
  <si>
    <t>6-1. 건강보험 적용인구</t>
    <phoneticPr fontId="1" type="noConversion"/>
  </si>
  <si>
    <t>6-3. 만성질환별 진료인원</t>
    <phoneticPr fontId="1" type="noConversion"/>
  </si>
  <si>
    <t>6-4. 암종별 진료인원</t>
    <phoneticPr fontId="1" type="noConversion"/>
  </si>
  <si>
    <t>6-5. 건강지표</t>
    <phoneticPr fontId="1" type="noConversion"/>
  </si>
  <si>
    <t>(19~39세)</t>
    <phoneticPr fontId="1" type="noConversion"/>
  </si>
  <si>
    <t>직장가입자</t>
    <phoneticPr fontId="1" type="noConversion"/>
  </si>
  <si>
    <t>지역가입자</t>
    <phoneticPr fontId="1" type="noConversion"/>
  </si>
  <si>
    <t>6-2. 요양급여실적</t>
    <phoneticPr fontId="1" type="noConversion"/>
  </si>
  <si>
    <t>(단위: 명, 천원, %)</t>
    <phoneticPr fontId="1" type="noConversion"/>
  </si>
  <si>
    <t>진료인원</t>
    <phoneticPr fontId="1" type="noConversion"/>
  </si>
  <si>
    <t>요양급여실적</t>
    <phoneticPr fontId="1" type="noConversion"/>
  </si>
  <si>
    <t>입원</t>
    <phoneticPr fontId="1" type="noConversion"/>
  </si>
  <si>
    <t>외래</t>
    <phoneticPr fontId="1" type="noConversion"/>
  </si>
  <si>
    <t>약국</t>
    <phoneticPr fontId="1" type="noConversion"/>
  </si>
  <si>
    <t>진료비</t>
    <phoneticPr fontId="1" type="noConversion"/>
  </si>
  <si>
    <t>급여비</t>
    <phoneticPr fontId="1" type="noConversion"/>
  </si>
  <si>
    <t>(단위: 명)</t>
  </si>
  <si>
    <t>고혈압</t>
  </si>
  <si>
    <t>당뇨병</t>
  </si>
  <si>
    <t>정신 및 
행동장애</t>
    <phoneticPr fontId="1" type="noConversion"/>
  </si>
  <si>
    <t>호흡기
결핵</t>
    <phoneticPr fontId="1" type="noConversion"/>
  </si>
  <si>
    <t>심장질환</t>
  </si>
  <si>
    <t>뇌혈관
질환</t>
    <phoneticPr fontId="1" type="noConversion"/>
  </si>
  <si>
    <t>신경계
질환</t>
    <phoneticPr fontId="1" type="noConversion"/>
  </si>
  <si>
    <t>악성
 신생물</t>
    <phoneticPr fontId="1" type="noConversion"/>
  </si>
  <si>
    <t>갑상선의
 장애</t>
    <phoneticPr fontId="1" type="noConversion"/>
  </si>
  <si>
    <t>간의
 질환</t>
    <phoneticPr fontId="1" type="noConversion"/>
  </si>
  <si>
    <t>만성
신부전증</t>
    <phoneticPr fontId="1" type="noConversion"/>
  </si>
  <si>
    <t>관절염</t>
  </si>
  <si>
    <t>위암</t>
    <phoneticPr fontId="1" type="noConversion"/>
  </si>
  <si>
    <t>대장암</t>
    <phoneticPr fontId="1" type="noConversion"/>
  </si>
  <si>
    <t>간암</t>
    <phoneticPr fontId="1" type="noConversion"/>
  </si>
  <si>
    <t>담낭 및 기타담도암</t>
    <phoneticPr fontId="1" type="noConversion"/>
  </si>
  <si>
    <t>췌장암</t>
    <phoneticPr fontId="1" type="noConversion"/>
  </si>
  <si>
    <t>폐암</t>
    <phoneticPr fontId="1" type="noConversion"/>
  </si>
  <si>
    <t>유방암</t>
    <phoneticPr fontId="1" type="noConversion"/>
  </si>
  <si>
    <t>자궁경부암</t>
    <phoneticPr fontId="1" type="noConversion"/>
  </si>
  <si>
    <t>전립선암</t>
    <phoneticPr fontId="1" type="noConversion"/>
  </si>
  <si>
    <t>갑상선암</t>
    <phoneticPr fontId="1" type="noConversion"/>
  </si>
  <si>
    <t>백혈병</t>
    <phoneticPr fontId="1" type="noConversion"/>
  </si>
  <si>
    <t>인구</t>
    <phoneticPr fontId="1" type="noConversion"/>
  </si>
  <si>
    <t>(단위: 만원)</t>
    <phoneticPr fontId="1" type="noConversion"/>
  </si>
  <si>
    <t>1,000만원
미만</t>
    <phoneticPr fontId="1" type="noConversion"/>
  </si>
  <si>
    <t>HOME</t>
    <phoneticPr fontId="1" type="noConversion"/>
  </si>
  <si>
    <t>-</t>
  </si>
  <si>
    <t>5년 미만</t>
    <phoneticPr fontId="1" type="noConversion"/>
  </si>
  <si>
    <t>10년~15년 미만</t>
    <phoneticPr fontId="1" type="noConversion"/>
  </si>
  <si>
    <t>15년 이상</t>
    <phoneticPr fontId="1" type="noConversion"/>
  </si>
  <si>
    <r>
      <t>기타</t>
    </r>
    <r>
      <rPr>
        <vertAlign val="superscript"/>
        <sz val="10"/>
        <color theme="1"/>
        <rFont val="맑은 고딕"/>
        <family val="3"/>
        <charset val="129"/>
        <scheme val="minor"/>
      </rPr>
      <t>1)</t>
    </r>
    <phoneticPr fontId="1" type="noConversion"/>
  </si>
  <si>
    <t>*</t>
  </si>
  <si>
    <r>
      <t>국민연금
가입비율</t>
    </r>
    <r>
      <rPr>
        <vertAlign val="superscript"/>
        <sz val="10"/>
        <color theme="1"/>
        <rFont val="맑은 고딕"/>
        <family val="3"/>
        <charset val="129"/>
        <scheme val="minor"/>
      </rPr>
      <t>1)</t>
    </r>
    <phoneticPr fontId="1" type="noConversion"/>
  </si>
  <si>
    <t>2024년</t>
  </si>
  <si>
    <t>2025년</t>
  </si>
  <si>
    <t>2040년</t>
  </si>
  <si>
    <t>100~200만원
미만</t>
    <phoneticPr fontId="1" type="noConversion"/>
  </si>
  <si>
    <t>200~300만원
미만</t>
    <phoneticPr fontId="1" type="noConversion"/>
  </si>
  <si>
    <t>400만원
이상</t>
    <phoneticPr fontId="1" type="noConversion"/>
  </si>
  <si>
    <t>무응답</t>
    <phoneticPr fontId="1" type="noConversion"/>
  </si>
  <si>
    <t>군위군</t>
    <phoneticPr fontId="1" type="noConversion"/>
  </si>
  <si>
    <t>2023년</t>
  </si>
  <si>
    <t>2023년</t>
    <phoneticPr fontId="1" type="noConversion"/>
  </si>
  <si>
    <t>경산시</t>
    <phoneticPr fontId="1" type="noConversion"/>
  </si>
  <si>
    <t>서울</t>
    <phoneticPr fontId="1" type="noConversion"/>
  </si>
  <si>
    <t>부산</t>
    <phoneticPr fontId="1" type="noConversion"/>
  </si>
  <si>
    <t>대구</t>
    <phoneticPr fontId="1" type="noConversion"/>
  </si>
  <si>
    <t>인천</t>
    <phoneticPr fontId="1" type="noConversion"/>
  </si>
  <si>
    <t>광주</t>
    <phoneticPr fontId="1" type="noConversion"/>
  </si>
  <si>
    <t>대전</t>
    <phoneticPr fontId="1" type="noConversion"/>
  </si>
  <si>
    <t>울산</t>
    <phoneticPr fontId="1" type="noConversion"/>
  </si>
  <si>
    <t>세종</t>
    <phoneticPr fontId="1" type="noConversion"/>
  </si>
  <si>
    <t>경기</t>
    <phoneticPr fontId="1" type="noConversion"/>
  </si>
  <si>
    <t>강원</t>
    <phoneticPr fontId="1" type="noConversion"/>
  </si>
  <si>
    <t>충북</t>
    <phoneticPr fontId="1" type="noConversion"/>
  </si>
  <si>
    <t>충남</t>
    <phoneticPr fontId="1" type="noConversion"/>
  </si>
  <si>
    <t>전북</t>
    <phoneticPr fontId="1" type="noConversion"/>
  </si>
  <si>
    <t>전남</t>
    <phoneticPr fontId="1" type="noConversion"/>
  </si>
  <si>
    <t>경남</t>
    <phoneticPr fontId="1" type="noConversion"/>
  </si>
  <si>
    <t>제주</t>
    <phoneticPr fontId="1" type="noConversion"/>
  </si>
  <si>
    <t>군위군</t>
    <phoneticPr fontId="1" type="noConversion"/>
  </si>
  <si>
    <t>5-7. 가입 기간별 국민연금 가입인구</t>
    <phoneticPr fontId="1" type="noConversion"/>
  </si>
  <si>
    <t>예술, 스포츠 및 여가관련 서비스업</t>
    <phoneticPr fontId="1" type="noConversion"/>
  </si>
  <si>
    <t>6.5*</t>
    <phoneticPr fontId="1" type="noConversion"/>
  </si>
  <si>
    <t>5.5*</t>
    <phoneticPr fontId="1" type="noConversion"/>
  </si>
  <si>
    <t>3) 중위연령: 전체 인구를 연령순서로 나열할 때, 한 가운데 있게 되는 사람의 연령</t>
    <phoneticPr fontId="1" type="noConversion"/>
  </si>
  <si>
    <t>4) 인구성장률:  특정 연도간의 인구변동요인(출생,사망,이동)을 모두 감안한 인구증가(감소)율</t>
    <phoneticPr fontId="1" type="noConversion"/>
  </si>
  <si>
    <r>
      <t>추계인구</t>
    </r>
    <r>
      <rPr>
        <vertAlign val="superscript"/>
        <sz val="10"/>
        <color theme="1"/>
        <rFont val="맑은 고딕"/>
        <family val="3"/>
        <charset val="129"/>
        <scheme val="minor"/>
      </rPr>
      <t>1)</t>
    </r>
    <phoneticPr fontId="10" type="noConversion"/>
  </si>
  <si>
    <r>
      <t>추계 
청년인구비율</t>
    </r>
    <r>
      <rPr>
        <vertAlign val="superscript"/>
        <sz val="10"/>
        <color theme="1"/>
        <rFont val="맑은 고딕"/>
        <family val="3"/>
        <charset val="129"/>
        <scheme val="minor"/>
      </rPr>
      <t>2)</t>
    </r>
    <phoneticPr fontId="10" type="noConversion"/>
  </si>
  <si>
    <r>
      <t>중위연령</t>
    </r>
    <r>
      <rPr>
        <vertAlign val="superscript"/>
        <sz val="10"/>
        <color theme="1"/>
        <rFont val="맑은 고딕"/>
        <family val="3"/>
        <charset val="129"/>
        <scheme val="minor"/>
      </rPr>
      <t>3)</t>
    </r>
    <phoneticPr fontId="10" type="noConversion"/>
  </si>
  <si>
    <r>
      <t>인구성장률</t>
    </r>
    <r>
      <rPr>
        <vertAlign val="superscript"/>
        <sz val="10"/>
        <color theme="1"/>
        <rFont val="맑은 고딕"/>
        <family val="3"/>
        <charset val="129"/>
        <scheme val="minor"/>
      </rPr>
      <t>4)</t>
    </r>
    <phoneticPr fontId="10" type="noConversion"/>
  </si>
  <si>
    <r>
      <t>합계출산율</t>
    </r>
    <r>
      <rPr>
        <vertAlign val="superscript"/>
        <sz val="10"/>
        <color theme="1"/>
        <rFont val="맑은 고딕"/>
        <family val="3"/>
        <charset val="129"/>
        <scheme val="minor"/>
      </rPr>
      <t>1)</t>
    </r>
    <phoneticPr fontId="1" type="noConversion"/>
  </si>
  <si>
    <r>
      <t>자녀 있는
신혼부부
수</t>
    </r>
    <r>
      <rPr>
        <vertAlign val="superscript"/>
        <sz val="10"/>
        <color theme="1"/>
        <rFont val="맑은 고딕"/>
        <family val="3"/>
        <charset val="129"/>
        <scheme val="minor"/>
      </rPr>
      <t>1)</t>
    </r>
    <phoneticPr fontId="1" type="noConversion"/>
  </si>
  <si>
    <r>
      <t>혼합</t>
    </r>
    <r>
      <rPr>
        <vertAlign val="superscript"/>
        <sz val="10"/>
        <color theme="1"/>
        <rFont val="맑은 고딕"/>
        <family val="3"/>
        <charset val="129"/>
        <scheme val="minor"/>
      </rPr>
      <t>2)</t>
    </r>
    <phoneticPr fontId="1" type="noConversion"/>
  </si>
  <si>
    <r>
      <t>청년 일반가구
(19~39세)</t>
    </r>
    <r>
      <rPr>
        <vertAlign val="superscript"/>
        <sz val="10"/>
        <color theme="1"/>
        <rFont val="맑은 고딕"/>
        <family val="3"/>
        <charset val="129"/>
        <scheme val="minor"/>
      </rPr>
      <t>1)</t>
    </r>
    <phoneticPr fontId="1" type="noConversion"/>
  </si>
  <si>
    <r>
      <t>청년 일반가구
(19~34세)</t>
    </r>
    <r>
      <rPr>
        <vertAlign val="superscript"/>
        <sz val="10"/>
        <color theme="1"/>
        <rFont val="맑은 고딕"/>
        <family val="3"/>
        <charset val="129"/>
        <scheme val="minor"/>
      </rPr>
      <t>1)</t>
    </r>
    <phoneticPr fontId="1" type="noConversion"/>
  </si>
  <si>
    <r>
      <t>청년 일반가구</t>
    </r>
    <r>
      <rPr>
        <vertAlign val="superscript"/>
        <sz val="10"/>
        <color theme="1"/>
        <rFont val="맑은 고딕"/>
        <family val="3"/>
        <charset val="129"/>
        <scheme val="minor"/>
      </rPr>
      <t>1)</t>
    </r>
    <r>
      <rPr>
        <sz val="10"/>
        <color theme="1"/>
        <rFont val="맑은 고딕"/>
        <family val="3"/>
        <charset val="129"/>
        <scheme val="minor"/>
      </rPr>
      <t xml:space="preserve">
(19~39세)</t>
    </r>
    <phoneticPr fontId="1" type="noConversion"/>
  </si>
  <si>
    <r>
      <t>청년 일반가구</t>
    </r>
    <r>
      <rPr>
        <vertAlign val="superscript"/>
        <sz val="10"/>
        <color theme="1"/>
        <rFont val="맑은 고딕"/>
        <family val="3"/>
        <charset val="129"/>
        <scheme val="minor"/>
      </rPr>
      <t>1)</t>
    </r>
    <r>
      <rPr>
        <sz val="10"/>
        <color theme="1"/>
        <rFont val="맑은 고딕"/>
        <family val="3"/>
        <charset val="129"/>
        <scheme val="minor"/>
      </rPr>
      <t xml:space="preserve">
(19~34세)</t>
    </r>
    <phoneticPr fontId="1" type="noConversion"/>
  </si>
  <si>
    <r>
      <t>경제활동
인구</t>
    </r>
    <r>
      <rPr>
        <vertAlign val="superscript"/>
        <sz val="10"/>
        <color theme="1"/>
        <rFont val="맑은 고딕"/>
        <family val="3"/>
        <charset val="129"/>
        <scheme val="minor"/>
      </rPr>
      <t>1)</t>
    </r>
    <phoneticPr fontId="1" type="noConversion"/>
  </si>
  <si>
    <r>
      <t>취업자</t>
    </r>
    <r>
      <rPr>
        <vertAlign val="superscript"/>
        <sz val="10"/>
        <color theme="1"/>
        <rFont val="맑은 고딕"/>
        <family val="3"/>
        <charset val="129"/>
        <scheme val="minor"/>
      </rPr>
      <t>2)</t>
    </r>
    <phoneticPr fontId="1" type="noConversion"/>
  </si>
  <si>
    <r>
      <t>실업자</t>
    </r>
    <r>
      <rPr>
        <vertAlign val="superscript"/>
        <sz val="10"/>
        <color theme="1"/>
        <rFont val="맑은 고딕"/>
        <family val="3"/>
        <charset val="129"/>
        <scheme val="minor"/>
      </rPr>
      <t>3)</t>
    </r>
    <phoneticPr fontId="1" type="noConversion"/>
  </si>
  <si>
    <r>
      <t>고용률</t>
    </r>
    <r>
      <rPr>
        <vertAlign val="superscript"/>
        <sz val="10"/>
        <color theme="1"/>
        <rFont val="맑은 고딕"/>
        <family val="3"/>
        <charset val="129"/>
        <scheme val="minor"/>
      </rPr>
      <t>4)</t>
    </r>
    <phoneticPr fontId="1" type="noConversion"/>
  </si>
  <si>
    <r>
      <t>실업률</t>
    </r>
    <r>
      <rPr>
        <vertAlign val="superscript"/>
        <sz val="10"/>
        <color theme="1"/>
        <rFont val="맑은 고딕"/>
        <family val="3"/>
        <charset val="129"/>
        <scheme val="minor"/>
      </rPr>
      <t>5)</t>
    </r>
    <phoneticPr fontId="1" type="noConversion"/>
  </si>
  <si>
    <r>
      <t>비경제활동
인구</t>
    </r>
    <r>
      <rPr>
        <vertAlign val="superscript"/>
        <sz val="10"/>
        <color theme="1"/>
        <rFont val="맑은 고딕"/>
        <family val="3"/>
        <charset val="129"/>
        <scheme val="minor"/>
      </rPr>
      <t>6)</t>
    </r>
    <phoneticPr fontId="1" type="noConversion"/>
  </si>
  <si>
    <t>RSE</t>
    <phoneticPr fontId="1" type="noConversion"/>
  </si>
  <si>
    <t>중졸이하</t>
    <phoneticPr fontId="1" type="noConversion"/>
  </si>
  <si>
    <t>전문대졸이상</t>
    <phoneticPr fontId="1" type="noConversion"/>
  </si>
  <si>
    <t>사후가중치 산출방식의 차이로 경상북도 전체와 시군별 합계는 차이가 있을 수 있음</t>
    <phoneticPr fontId="1" type="noConversion"/>
  </si>
  <si>
    <t>주. 지역별고용조사는 반올림된 수치이므로 하위 항목 간 합계가 일치하지 않을 수 있음</t>
    <phoneticPr fontId="1" type="noConversion"/>
  </si>
  <si>
    <t>(단위: 천 명, %)</t>
  </si>
  <si>
    <t>4.4*</t>
  </si>
  <si>
    <t>2.5*</t>
  </si>
  <si>
    <r>
      <t>중졸 이하</t>
    </r>
    <r>
      <rPr>
        <vertAlign val="superscript"/>
        <sz val="10"/>
        <color theme="1"/>
        <rFont val="맑은 고딕"/>
        <family val="3"/>
        <charset val="129"/>
        <scheme val="minor"/>
      </rPr>
      <t>1)</t>
    </r>
    <phoneticPr fontId="1" type="noConversion"/>
  </si>
  <si>
    <r>
      <t>고졸</t>
    </r>
    <r>
      <rPr>
        <vertAlign val="superscript"/>
        <sz val="10"/>
        <color theme="1"/>
        <rFont val="맑은 고딕"/>
        <family val="3"/>
        <charset val="129"/>
        <scheme val="minor"/>
      </rPr>
      <t>2)</t>
    </r>
    <phoneticPr fontId="1" type="noConversion"/>
  </si>
  <si>
    <r>
      <t>대졸</t>
    </r>
    <r>
      <rPr>
        <vertAlign val="superscript"/>
        <sz val="10"/>
        <color theme="1"/>
        <rFont val="맑은 고딕"/>
        <family val="3"/>
        <charset val="129"/>
        <scheme val="minor"/>
      </rPr>
      <t>3)</t>
    </r>
    <phoneticPr fontId="1" type="noConversion"/>
  </si>
  <si>
    <t>대학원졸4) 이상</t>
    <phoneticPr fontId="1" type="noConversion"/>
  </si>
  <si>
    <t>5년 이상</t>
    <phoneticPr fontId="1" type="noConversion"/>
  </si>
  <si>
    <t>1년 미만</t>
    <phoneticPr fontId="1" type="noConversion"/>
  </si>
  <si>
    <r>
      <t>수급인원</t>
    </r>
    <r>
      <rPr>
        <vertAlign val="superscript"/>
        <sz val="10"/>
        <color theme="1"/>
        <rFont val="맑은 고딕"/>
        <family val="3"/>
        <charset val="129"/>
        <scheme val="minor"/>
      </rPr>
      <t>1)</t>
    </r>
    <phoneticPr fontId="1" type="noConversion"/>
  </si>
  <si>
    <r>
      <t>1인당 수급액</t>
    </r>
    <r>
      <rPr>
        <vertAlign val="superscript"/>
        <sz val="10"/>
        <color theme="1"/>
        <rFont val="맑은 고딕"/>
        <family val="3"/>
        <charset val="129"/>
        <scheme val="minor"/>
      </rPr>
      <t>2)</t>
    </r>
    <phoneticPr fontId="1" type="noConversion"/>
  </si>
  <si>
    <r>
      <t>진학률</t>
    </r>
    <r>
      <rPr>
        <vertAlign val="superscript"/>
        <sz val="10"/>
        <color theme="1"/>
        <rFont val="맑은 고딕"/>
        <family val="3"/>
        <charset val="129"/>
        <scheme val="minor"/>
      </rPr>
      <t>1)</t>
    </r>
    <phoneticPr fontId="1" type="noConversion"/>
  </si>
  <si>
    <r>
      <t>기타</t>
    </r>
    <r>
      <rPr>
        <vertAlign val="superscript"/>
        <sz val="10"/>
        <color theme="1"/>
        <rFont val="맑은 고딕"/>
        <family val="3"/>
        <charset val="129"/>
        <scheme val="minor"/>
      </rPr>
      <t>2)</t>
    </r>
    <phoneticPr fontId="1" type="noConversion"/>
  </si>
  <si>
    <t>자료: 통계청 기업통계등록부(연간, 2023년 4분기)</t>
    <phoneticPr fontId="10" type="noConversion"/>
  </si>
  <si>
    <r>
      <t>등록
사업체 수</t>
    </r>
    <r>
      <rPr>
        <vertAlign val="superscript"/>
        <sz val="10"/>
        <color theme="1"/>
        <rFont val="맑은 고딕"/>
        <family val="3"/>
        <charset val="129"/>
        <scheme val="minor"/>
      </rPr>
      <t>1)</t>
    </r>
    <phoneticPr fontId="1" type="noConversion"/>
  </si>
  <si>
    <r>
      <t>등록
사업체</t>
    </r>
    <r>
      <rPr>
        <vertAlign val="superscript"/>
        <sz val="10"/>
        <color theme="1"/>
        <rFont val="맑은 고딕"/>
        <family val="3"/>
        <charset val="129"/>
        <scheme val="minor"/>
      </rPr>
      <t>1)</t>
    </r>
    <phoneticPr fontId="1" type="noConversion"/>
  </si>
  <si>
    <r>
      <t>회사법인</t>
    </r>
    <r>
      <rPr>
        <vertAlign val="superscript"/>
        <sz val="10"/>
        <color theme="1"/>
        <rFont val="맑은 고딕"/>
        <family val="3"/>
        <charset val="129"/>
        <scheme val="minor"/>
      </rPr>
      <t>2)</t>
    </r>
    <phoneticPr fontId="1" type="noConversion"/>
  </si>
  <si>
    <r>
      <t>회사이외법인</t>
    </r>
    <r>
      <rPr>
        <vertAlign val="superscript"/>
        <sz val="10"/>
        <color theme="1"/>
        <rFont val="맑은 고딕"/>
        <family val="3"/>
        <charset val="129"/>
        <scheme val="minor"/>
      </rPr>
      <t>3)</t>
    </r>
    <phoneticPr fontId="1" type="noConversion"/>
  </si>
  <si>
    <r>
      <t>비법인단체</t>
    </r>
    <r>
      <rPr>
        <vertAlign val="superscript"/>
        <sz val="10"/>
        <color theme="1"/>
        <rFont val="맑은 고딕"/>
        <family val="3"/>
        <charset val="129"/>
        <scheme val="minor"/>
      </rPr>
      <t>4)</t>
    </r>
    <phoneticPr fontId="1" type="noConversion"/>
  </si>
  <si>
    <r>
      <t>사업등록자비율</t>
    </r>
    <r>
      <rPr>
        <vertAlign val="superscript"/>
        <sz val="10"/>
        <color theme="1"/>
        <rFont val="맑은 고딕"/>
        <family val="3"/>
        <charset val="129"/>
        <scheme val="minor"/>
      </rPr>
      <t>2)</t>
    </r>
    <phoneticPr fontId="1" type="noConversion"/>
  </si>
  <si>
    <r>
      <t>청년가구</t>
    </r>
    <r>
      <rPr>
        <vertAlign val="superscript"/>
        <sz val="10"/>
        <color theme="1"/>
        <rFont val="맑은 고딕"/>
        <family val="3"/>
        <charset val="129"/>
        <scheme val="minor"/>
      </rPr>
      <t xml:space="preserve">1)
</t>
    </r>
    <r>
      <rPr>
        <sz val="10"/>
        <color theme="1"/>
        <rFont val="맑은 고딕"/>
        <family val="3"/>
        <charset val="129"/>
        <scheme val="minor"/>
      </rPr>
      <t>(19~39세)</t>
    </r>
    <phoneticPr fontId="1" type="noConversion"/>
  </si>
  <si>
    <r>
      <t>청년가구</t>
    </r>
    <r>
      <rPr>
        <vertAlign val="superscript"/>
        <sz val="10"/>
        <color theme="1"/>
        <rFont val="맑은 고딕"/>
        <family val="3"/>
        <charset val="129"/>
        <scheme val="minor"/>
      </rPr>
      <t xml:space="preserve">1)
</t>
    </r>
    <r>
      <rPr>
        <sz val="10"/>
        <color theme="1"/>
        <rFont val="맑은 고딕"/>
        <family val="3"/>
        <charset val="129"/>
        <scheme val="minor"/>
      </rPr>
      <t>(19~34세)</t>
    </r>
    <phoneticPr fontId="1" type="noConversion"/>
  </si>
  <si>
    <r>
      <t>주택소유자</t>
    </r>
    <r>
      <rPr>
        <vertAlign val="superscript"/>
        <sz val="10"/>
        <color theme="1"/>
        <rFont val="맑은 고딕"/>
        <family val="3"/>
        <charset val="129"/>
        <scheme val="minor"/>
      </rPr>
      <t>1)</t>
    </r>
    <r>
      <rPr>
        <sz val="10"/>
        <color theme="1"/>
        <rFont val="맑은 고딕"/>
        <family val="3"/>
        <charset val="129"/>
        <scheme val="minor"/>
      </rPr>
      <t xml:space="preserve">
(19~39세)</t>
    </r>
    <phoneticPr fontId="1" type="noConversion"/>
  </si>
  <si>
    <r>
      <t>주택소유자</t>
    </r>
    <r>
      <rPr>
        <vertAlign val="superscript"/>
        <sz val="10"/>
        <color theme="1"/>
        <rFont val="맑은 고딕"/>
        <family val="3"/>
        <charset val="129"/>
        <scheme val="minor"/>
      </rPr>
      <t>1)</t>
    </r>
    <r>
      <rPr>
        <sz val="10"/>
        <color theme="1"/>
        <rFont val="맑은 고딕"/>
        <family val="3"/>
        <charset val="129"/>
        <scheme val="minor"/>
      </rPr>
      <t xml:space="preserve">
(19~34세)</t>
    </r>
    <phoneticPr fontId="1" type="noConversion"/>
  </si>
  <si>
    <t>주. 사후가중치 산출방식의 차이로 경상북도 전체와 시군별 합계는 차이가 있을 수 있음</t>
    <phoneticPr fontId="1" type="noConversion"/>
  </si>
  <si>
    <t>자료: 통계청 등록센서스(가구)</t>
    <phoneticPr fontId="1" type="noConversion"/>
  </si>
  <si>
    <t>단독주택</t>
    <phoneticPr fontId="1" type="noConversion"/>
  </si>
  <si>
    <t>연립 및 다세대주택</t>
    <phoneticPr fontId="1" type="noConversion"/>
  </si>
  <si>
    <t>자료: 통계청 주택소유통계, 행정안전부 주민등록인구현황</t>
    <phoneticPr fontId="1" type="noConversion"/>
  </si>
  <si>
    <t>주. 주민등록 연령별 인구통계는 주민등록 신고에 따른 것으로 실제 연령과는 차이가 있을수 있음</t>
    <phoneticPr fontId="1" type="noConversion"/>
  </si>
  <si>
    <t>주. 한국표준산업분류 제10차 개정 대분류별 분류</t>
    <phoneticPr fontId="1" type="noConversion"/>
  </si>
  <si>
    <t>* : 상대표준오차 RSE(Relative Standard Error)값이 30 이상이므로 자료 해석 시 유의바람</t>
    <phoneticPr fontId="12" type="noConversion"/>
  </si>
  <si>
    <t>자료: 통계청 지역별고용조사 (시도 및 시군 자료)</t>
    <phoneticPr fontId="1" type="noConversion"/>
  </si>
  <si>
    <t>폐업</t>
    <phoneticPr fontId="1" type="noConversion"/>
  </si>
  <si>
    <t>5-7. 가입 기간별 국민연금 가입인구</t>
    <phoneticPr fontId="12" type="noConversion"/>
  </si>
  <si>
    <t>경상북도
전체가구</t>
    <phoneticPr fontId="1" type="noConversion"/>
  </si>
  <si>
    <t>2023년 하반기
청년인구</t>
    <phoneticPr fontId="1" type="noConversion"/>
  </si>
  <si>
    <r>
      <t>주택소유 비율</t>
    </r>
    <r>
      <rPr>
        <vertAlign val="superscript"/>
        <sz val="10"/>
        <color theme="1"/>
        <rFont val="맑은 고딕"/>
        <family val="3"/>
        <charset val="129"/>
        <scheme val="minor"/>
      </rPr>
      <t>1)</t>
    </r>
    <phoneticPr fontId="1" type="noConversion"/>
  </si>
  <si>
    <r>
      <t>개인
소유주택 수</t>
    </r>
    <r>
      <rPr>
        <vertAlign val="superscript"/>
        <sz val="10"/>
        <color theme="1"/>
        <rFont val="맑은 고딕"/>
        <family val="3"/>
        <charset val="129"/>
        <scheme val="minor"/>
      </rPr>
      <t>2)</t>
    </r>
    <phoneticPr fontId="1" type="noConversion"/>
  </si>
  <si>
    <r>
      <t>1인당
소유주택 수</t>
    </r>
    <r>
      <rPr>
        <vertAlign val="superscript"/>
        <sz val="10"/>
        <color theme="1"/>
        <rFont val="맑은 고딕"/>
        <family val="3"/>
        <charset val="129"/>
        <scheme val="minor"/>
      </rPr>
      <t>3)</t>
    </r>
    <phoneticPr fontId="1" type="noConversion"/>
  </si>
  <si>
    <r>
      <t>주택소유자</t>
    </r>
    <r>
      <rPr>
        <sz val="10"/>
        <color theme="1"/>
        <rFont val="맑은 고딕"/>
        <family val="3"/>
        <charset val="129"/>
        <scheme val="minor"/>
      </rPr>
      <t xml:space="preserve">
(19~39세)</t>
    </r>
    <phoneticPr fontId="1" type="noConversion"/>
  </si>
  <si>
    <r>
      <t>주택소유자</t>
    </r>
    <r>
      <rPr>
        <sz val="10"/>
        <color theme="1"/>
        <rFont val="맑은 고딕"/>
        <family val="3"/>
        <charset val="129"/>
        <scheme val="minor"/>
      </rPr>
      <t xml:space="preserve">
(19~34세)</t>
    </r>
    <phoneticPr fontId="1" type="noConversion"/>
  </si>
  <si>
    <t>자료: 통계청 청년통계등록부</t>
    <phoneticPr fontId="1" type="noConversion"/>
  </si>
  <si>
    <t>1,000~3,000만원미만</t>
    <phoneticPr fontId="1" type="noConversion"/>
  </si>
  <si>
    <t>3,000~5,000만원미만</t>
    <phoneticPr fontId="1" type="noConversion"/>
  </si>
  <si>
    <t>5,000~7,000만원미만</t>
    <phoneticPr fontId="1" type="noConversion"/>
  </si>
  <si>
    <t>7,000만원
이상</t>
    <phoneticPr fontId="1" type="noConversion"/>
  </si>
  <si>
    <r>
      <t>대학</t>
    </r>
    <r>
      <rPr>
        <vertAlign val="superscript"/>
        <sz val="10"/>
        <color theme="1"/>
        <rFont val="맑은 고딕"/>
        <family val="3"/>
        <charset val="129"/>
        <scheme val="minor"/>
      </rPr>
      <t>1)</t>
    </r>
    <r>
      <rPr>
        <sz val="10"/>
        <color theme="1"/>
        <rFont val="맑은 고딕"/>
        <family val="3"/>
        <charset val="129"/>
        <scheme val="minor"/>
      </rPr>
      <t xml:space="preserve"> 재학/휴학</t>
    </r>
    <phoneticPr fontId="1" type="noConversion"/>
  </si>
  <si>
    <r>
      <t>대학졸업</t>
    </r>
    <r>
      <rPr>
        <vertAlign val="superscript"/>
        <sz val="10"/>
        <color theme="1"/>
        <rFont val="맑은 고딕"/>
        <family val="3"/>
        <charset val="129"/>
        <scheme val="minor"/>
      </rPr>
      <t>2)</t>
    </r>
    <r>
      <rPr>
        <sz val="10"/>
        <color theme="1"/>
        <rFont val="맑은 고딕"/>
        <family val="3"/>
        <charset val="129"/>
        <scheme val="minor"/>
      </rPr>
      <t xml:space="preserve"> 이상</t>
    </r>
    <phoneticPr fontId="1" type="noConversion"/>
  </si>
  <si>
    <t>주. 한국표준직업분류 제7차 개정 대분류별 분류</t>
    <phoneticPr fontId="1" type="noConversion"/>
  </si>
  <si>
    <t>0.1*</t>
    <phoneticPr fontId="1" type="noConversion"/>
  </si>
  <si>
    <t>한국고용직업분류(KECO) 10개 대분류별 분류</t>
    <phoneticPr fontId="1" type="noConversion"/>
  </si>
  <si>
    <t>한국고용직업분류(KECO) 10개 대분류별 분류</t>
    <phoneticPr fontId="1" type="noConversion"/>
  </si>
  <si>
    <t>(단위: 명, %)</t>
  </si>
  <si>
    <t>자료: 한국교육개발원 유·초·중등 교육기본통계 조사</t>
    <phoneticPr fontId="10" type="noConversion"/>
  </si>
  <si>
    <t>포항시</t>
    <phoneticPr fontId="1" type="noConversion"/>
  </si>
  <si>
    <t>경주시</t>
    <phoneticPr fontId="1" type="noConversion"/>
  </si>
  <si>
    <t>지역별</t>
    <phoneticPr fontId="1" type="noConversion"/>
  </si>
  <si>
    <t>전국</t>
    <phoneticPr fontId="1" type="noConversion"/>
  </si>
  <si>
    <t>자료: 경상북도 2020년 기준 시군 장래인구추계</t>
    <phoneticPr fontId="1" type="noConversion"/>
  </si>
  <si>
    <t>2) 일반수급자: 국민기초생활 보장법에 따라 생계급여, 주거급여, 의료급여, 교육급여, 해산급여, 장제급여, 자활급여를 받는 사람</t>
    <phoneticPr fontId="1" type="noConversion"/>
  </si>
  <si>
    <t>3) 시설수급자: 보장시설(장애인 거주시설, 노인의료복지시설, 아동복지시설, 정신재활시설 등)의 수급자</t>
    <phoneticPr fontId="1" type="noConversion"/>
  </si>
  <si>
    <t>5) 조건부수급자: 근로능력이 있는 수급자에게 자활에 필요한 사업에 참가할 것을 조건으로 하여 급여를 실시하는 수급자</t>
    <phoneticPr fontId="1" type="noConversion"/>
  </si>
  <si>
    <r>
      <t>일반
수급자</t>
    </r>
    <r>
      <rPr>
        <vertAlign val="superscript"/>
        <sz val="10"/>
        <color theme="1"/>
        <rFont val="맑은 고딕"/>
        <family val="3"/>
        <charset val="129"/>
        <scheme val="minor"/>
      </rPr>
      <t>2)</t>
    </r>
    <phoneticPr fontId="1" type="noConversion"/>
  </si>
  <si>
    <r>
      <t>시설
수급자</t>
    </r>
    <r>
      <rPr>
        <vertAlign val="superscript"/>
        <sz val="10"/>
        <color theme="1"/>
        <rFont val="맑은 고딕"/>
        <family val="3"/>
        <charset val="129"/>
        <scheme val="minor"/>
      </rPr>
      <t>3)</t>
    </r>
    <phoneticPr fontId="1" type="noConversion"/>
  </si>
  <si>
    <r>
      <t>조건부
수급자</t>
    </r>
    <r>
      <rPr>
        <vertAlign val="superscript"/>
        <sz val="10"/>
        <color theme="1"/>
        <rFont val="맑은 고딕"/>
        <family val="3"/>
        <charset val="129"/>
        <scheme val="minor"/>
      </rPr>
      <t>5)</t>
    </r>
    <phoneticPr fontId="1" type="noConversion"/>
  </si>
  <si>
    <r>
      <t>기타</t>
    </r>
    <r>
      <rPr>
        <vertAlign val="superscript"/>
        <sz val="10"/>
        <color theme="1"/>
        <rFont val="맑은 고딕"/>
        <family val="3"/>
        <charset val="129"/>
        <scheme val="minor"/>
      </rPr>
      <t>6)</t>
    </r>
    <phoneticPr fontId="1" type="noConversion"/>
  </si>
  <si>
    <t>자료: 행정안전부 주민등록인구현황, 경상북도 기초생활보장자료</t>
    <phoneticPr fontId="10" type="noConversion"/>
  </si>
  <si>
    <t>전기, 가스, 증기 및
공기조절
공급업</t>
    <phoneticPr fontId="1" type="noConversion"/>
  </si>
  <si>
    <t>가구 내 고용활동 및 분류되지 않은 자가 소비 생산활동</t>
    <phoneticPr fontId="1" type="noConversion"/>
  </si>
  <si>
    <t>구분</t>
    <phoneticPr fontId="1" type="noConversion"/>
  </si>
  <si>
    <t>2021년</t>
    <phoneticPr fontId="1" type="noConversion"/>
  </si>
  <si>
    <t>2022년</t>
    <phoneticPr fontId="1" type="noConversion"/>
  </si>
  <si>
    <t>2023년</t>
    <phoneticPr fontId="1" type="noConversion"/>
  </si>
  <si>
    <t>1-2. 성별 청년인구</t>
    <phoneticPr fontId="1" type="noConversion"/>
  </si>
  <si>
    <t>성
별</t>
    <phoneticPr fontId="1" type="noConversion"/>
  </si>
  <si>
    <t>2020년</t>
    <phoneticPr fontId="1" type="noConversion"/>
  </si>
  <si>
    <t>2021년</t>
    <phoneticPr fontId="1" type="noConversion"/>
  </si>
  <si>
    <t>2022년</t>
    <phoneticPr fontId="1" type="noConversion"/>
  </si>
  <si>
    <t>구분</t>
    <phoneticPr fontId="1" type="noConversion"/>
  </si>
  <si>
    <r>
      <t>소유주택 수</t>
    </r>
    <r>
      <rPr>
        <vertAlign val="superscript"/>
        <sz val="10"/>
        <color theme="1"/>
        <rFont val="맑은 고딕"/>
        <family val="3"/>
        <charset val="129"/>
        <scheme val="minor"/>
      </rPr>
      <t xml:space="preserve">1)
</t>
    </r>
    <r>
      <rPr>
        <sz val="10"/>
        <color theme="1"/>
        <rFont val="맑은 고딕"/>
        <family val="3"/>
        <charset val="129"/>
        <scheme val="minor"/>
      </rPr>
      <t>(19~39세)</t>
    </r>
    <phoneticPr fontId="1" type="noConversion"/>
  </si>
  <si>
    <r>
      <t>소유주택 수</t>
    </r>
    <r>
      <rPr>
        <vertAlign val="superscript"/>
        <sz val="10"/>
        <color theme="1"/>
        <rFont val="맑은 고딕"/>
        <family val="3"/>
        <charset val="129"/>
        <scheme val="minor"/>
      </rPr>
      <t xml:space="preserve">1)
</t>
    </r>
    <r>
      <rPr>
        <sz val="10"/>
        <color theme="1"/>
        <rFont val="맑은 고딕"/>
        <family val="3"/>
        <charset val="129"/>
        <scheme val="minor"/>
      </rPr>
      <t>(19~34세)</t>
    </r>
    <phoneticPr fontId="1" type="noConversion"/>
  </si>
  <si>
    <t>구분</t>
    <phoneticPr fontId="1" type="noConversion"/>
  </si>
  <si>
    <t>2021년</t>
    <phoneticPr fontId="1" type="noConversion"/>
  </si>
  <si>
    <t>2022년</t>
    <phoneticPr fontId="1" type="noConversion"/>
  </si>
  <si>
    <t>2023년</t>
    <phoneticPr fontId="1" type="noConversion"/>
  </si>
  <si>
    <t>포항시</t>
    <phoneticPr fontId="1" type="noConversion"/>
  </si>
  <si>
    <t>전국</t>
    <phoneticPr fontId="1" type="noConversion"/>
  </si>
  <si>
    <t>경상북도</t>
    <phoneticPr fontId="1" type="noConversion"/>
  </si>
  <si>
    <t>제10차 한국표준산업분류 대분류 기준</t>
    <phoneticPr fontId="1" type="noConversion"/>
  </si>
  <si>
    <t>1) 피보험자 취득신고서상 오기재된 직종정보에 대하여 기타로 처리</t>
    <phoneticPr fontId="1" type="noConversion"/>
  </si>
  <si>
    <t>1) 수급인원: 상용, 일용, 자영업, 예술인, 노무제공자를 포함한 실업급여 전체 수급자 인원</t>
    <phoneticPr fontId="1" type="noConversion"/>
  </si>
  <si>
    <t>고등교육기관 전체는 전문대학, 대학, 교육대학, 산업대학, 각종학교, 기능대학, 일반대학원이 포함됨</t>
    <phoneticPr fontId="12" type="noConversion"/>
  </si>
  <si>
    <r>
      <t>취업대상자</t>
    </r>
    <r>
      <rPr>
        <vertAlign val="superscript"/>
        <sz val="10"/>
        <color theme="1"/>
        <rFont val="맑은 고딕"/>
        <family val="3"/>
        <charset val="129"/>
        <scheme val="minor"/>
      </rPr>
      <t>1)</t>
    </r>
    <phoneticPr fontId="1" type="noConversion"/>
  </si>
  <si>
    <r>
      <t>취업률</t>
    </r>
    <r>
      <rPr>
        <vertAlign val="superscript"/>
        <sz val="10"/>
        <color theme="1"/>
        <rFont val="맑은 고딕"/>
        <family val="3"/>
        <charset val="129"/>
        <scheme val="minor"/>
      </rPr>
      <t>3)</t>
    </r>
    <phoneticPr fontId="1" type="noConversion"/>
  </si>
  <si>
    <r>
      <t>취업불가능자</t>
    </r>
    <r>
      <rPr>
        <vertAlign val="superscript"/>
        <sz val="10"/>
        <color theme="1"/>
        <rFont val="맑은 고딕"/>
        <family val="3"/>
        <charset val="129"/>
        <scheme val="minor"/>
      </rPr>
      <t>4)</t>
    </r>
    <phoneticPr fontId="1" type="noConversion"/>
  </si>
  <si>
    <r>
      <t>제외인정자</t>
    </r>
    <r>
      <rPr>
        <vertAlign val="superscript"/>
        <sz val="10"/>
        <color theme="1"/>
        <rFont val="맑은 고딕"/>
        <family val="3"/>
        <charset val="129"/>
        <scheme val="minor"/>
      </rPr>
      <t>5)</t>
    </r>
    <phoneticPr fontId="1" type="noConversion"/>
  </si>
  <si>
    <t>1) 취업대상자는 졸업자에서 진학자, 입대자, 취업불가능자, 제외인정자, 외국인 유학생 졸업생을 제외한 값임</t>
    <phoneticPr fontId="1" type="noConversion"/>
  </si>
  <si>
    <t>자료: 행정안전부 주민등록인구현황, 경상북도 차상위계층 수급자료</t>
    <phoneticPr fontId="10" type="noConversion"/>
  </si>
  <si>
    <t>자료: 행정안전부 주민등록인구현황, 경상북도 장애인등록자료</t>
    <phoneticPr fontId="10" type="noConversion"/>
  </si>
  <si>
    <t>자료: 행정안전부 주민등록인구현황, 국민연금공단 국인연금 가입자 자료</t>
    <phoneticPr fontId="10" type="noConversion"/>
  </si>
  <si>
    <t>인구
(19~39세)</t>
    <phoneticPr fontId="1" type="noConversion"/>
  </si>
  <si>
    <t>36.8*</t>
    <phoneticPr fontId="1" type="noConversion"/>
  </si>
  <si>
    <t>50.7*</t>
    <phoneticPr fontId="1" type="noConversion"/>
  </si>
  <si>
    <t>주. 대표자정보 및 주산업분류가 불명확한 사업체, 조직형태 국가·지방자치단체 제외</t>
    <phoneticPr fontId="1" type="noConversion"/>
  </si>
  <si>
    <t>19~24세</t>
    <phoneticPr fontId="10" type="noConversion"/>
  </si>
  <si>
    <t>남자</t>
  </si>
  <si>
    <t>여자</t>
  </si>
  <si>
    <t>(단위: 가임여자 1명당 명, 해당연령 여자인구 1,000명당 명, 세)</t>
  </si>
  <si>
    <t>주. 1) 합계출산율: 여자 1인이 평생 낳을 것으로 예상되는 평균 출생아 수</t>
  </si>
  <si>
    <t>자료: 국민건강보험공단 건강보험 자격자료</t>
    <phoneticPr fontId="10" type="noConversion"/>
  </si>
  <si>
    <t>자료: 국민건강보험공단 건강보험자료</t>
    <phoneticPr fontId="10" type="noConversion"/>
  </si>
  <si>
    <t>(단위:명, %)</t>
    <phoneticPr fontId="1" type="noConversion"/>
  </si>
  <si>
    <t>자료: 행정안전부 주민등록인구현황, 질병관리본부 지역사회건강조사</t>
    <phoneticPr fontId="10" type="noConversion"/>
  </si>
  <si>
    <t>자료: 국무조정실 청년삶실태조사(19-34세 대상 표본조사)</t>
    <phoneticPr fontId="1" type="noConversion"/>
  </si>
  <si>
    <r>
      <t>차상위계층
확인</t>
    </r>
    <r>
      <rPr>
        <vertAlign val="superscript"/>
        <sz val="10"/>
        <color theme="1"/>
        <rFont val="맑은 고딕"/>
        <family val="3"/>
        <charset val="129"/>
        <scheme val="minor"/>
      </rPr>
      <t>2)</t>
    </r>
    <phoneticPr fontId="1" type="noConversion"/>
  </si>
  <si>
    <r>
      <t>본인부담
경감대상자</t>
    </r>
    <r>
      <rPr>
        <vertAlign val="superscript"/>
        <sz val="10"/>
        <color theme="1"/>
        <rFont val="맑은 고딕"/>
        <family val="3"/>
        <charset val="129"/>
        <scheme val="minor"/>
      </rPr>
      <t>3)</t>
    </r>
    <phoneticPr fontId="1" type="noConversion"/>
  </si>
  <si>
    <t>1) 차상위계층: 소득인정액이 기준 중위소득의 100분의 50 이하인 계층으로, 기초생활수급자 바로 위의 계층</t>
    <phoneticPr fontId="12" type="noConversion"/>
  </si>
  <si>
    <t>2) 차상위계층 확인: 중위소득 50% 이하인 차상위계층 확인서 발급 대상자</t>
    <phoneticPr fontId="12" type="noConversion"/>
  </si>
  <si>
    <r>
      <t>청년인구</t>
    </r>
    <r>
      <rPr>
        <vertAlign val="superscript"/>
        <sz val="10"/>
        <color theme="1"/>
        <rFont val="맑은 고딕"/>
        <family val="3"/>
        <charset val="129"/>
        <scheme val="minor"/>
      </rPr>
      <t xml:space="preserve">1)
</t>
    </r>
    <r>
      <rPr>
        <sz val="10"/>
        <color theme="1"/>
        <rFont val="맑은 고딕"/>
        <family val="3"/>
        <charset val="129"/>
        <scheme val="minor"/>
      </rPr>
      <t>(19~39세)</t>
    </r>
    <phoneticPr fontId="1" type="noConversion"/>
  </si>
  <si>
    <r>
      <t>청년인구</t>
    </r>
    <r>
      <rPr>
        <vertAlign val="superscript"/>
        <sz val="10"/>
        <color theme="1"/>
        <rFont val="맑은 고딕"/>
        <family val="3"/>
        <charset val="129"/>
        <scheme val="minor"/>
      </rPr>
      <t xml:space="preserve">1)
</t>
    </r>
    <r>
      <rPr>
        <sz val="10"/>
        <color theme="1"/>
        <rFont val="맑은 고딕"/>
        <family val="3"/>
        <charset val="129"/>
        <scheme val="minor"/>
      </rPr>
      <t>(19~34세)</t>
    </r>
    <phoneticPr fontId="1" type="noConversion"/>
  </si>
  <si>
    <t>추계인구
(19~39세)</t>
    <phoneticPr fontId="10" type="noConversion"/>
  </si>
  <si>
    <t>주민등록인구
(19~39세)</t>
    <phoneticPr fontId="1" type="noConversion"/>
  </si>
  <si>
    <r>
      <t>기초생활보장</t>
    </r>
    <r>
      <rPr>
        <sz val="10"/>
        <color theme="1"/>
        <rFont val="맑은 고딕"/>
        <family val="3"/>
        <charset val="129"/>
        <scheme val="minor"/>
      </rPr>
      <t xml:space="preserve"> </t>
    </r>
    <r>
      <rPr>
        <sz val="10"/>
        <color theme="1"/>
        <rFont val="맑은 고딕"/>
        <family val="2"/>
        <charset val="129"/>
        <scheme val="minor"/>
      </rPr>
      <t>수급인구</t>
    </r>
    <r>
      <rPr>
        <vertAlign val="superscript"/>
        <sz val="10"/>
        <color theme="1"/>
        <rFont val="맑은 고딕"/>
        <family val="3"/>
        <charset val="129"/>
        <scheme val="minor"/>
      </rPr>
      <t xml:space="preserve">1) </t>
    </r>
    <r>
      <rPr>
        <sz val="10"/>
        <color theme="1"/>
        <rFont val="맑은 고딕"/>
        <family val="3"/>
        <charset val="129"/>
        <scheme val="minor"/>
      </rPr>
      <t>(19~39세)</t>
    </r>
    <phoneticPr fontId="1" type="noConversion"/>
  </si>
  <si>
    <t>장애인 등록인구
(19~39세)</t>
    <phoneticPr fontId="1" type="noConversion"/>
  </si>
  <si>
    <t>1) 등록 장애인: 장애인복지법 제2조의 기준에 해당되는 장애인이 동법 제29조에 의하여 시·군·구청에 등록한 자</t>
    <phoneticPr fontId="12" type="noConversion"/>
  </si>
  <si>
    <r>
      <t>장애인 등록인구</t>
    </r>
    <r>
      <rPr>
        <vertAlign val="superscript"/>
        <sz val="10"/>
        <color theme="1"/>
        <rFont val="맑은 고딕"/>
        <family val="3"/>
        <charset val="129"/>
        <scheme val="minor"/>
      </rPr>
      <t>1)</t>
    </r>
    <r>
      <rPr>
        <sz val="10"/>
        <color theme="1"/>
        <rFont val="맑은 고딕"/>
        <family val="2"/>
        <charset val="129"/>
        <scheme val="minor"/>
      </rPr>
      <t xml:space="preserve">
(19~39세)</t>
    </r>
    <phoneticPr fontId="1" type="noConversion"/>
  </si>
  <si>
    <r>
      <t>장애인 등록인구 비율</t>
    </r>
    <r>
      <rPr>
        <vertAlign val="superscript"/>
        <sz val="10"/>
        <color theme="1"/>
        <rFont val="맑은 고딕"/>
        <family val="3"/>
        <charset val="129"/>
        <scheme val="minor"/>
      </rPr>
      <t>2)</t>
    </r>
    <phoneticPr fontId="1" type="noConversion"/>
  </si>
  <si>
    <r>
      <t>차상위계층</t>
    </r>
    <r>
      <rPr>
        <vertAlign val="superscript"/>
        <sz val="10"/>
        <color theme="1"/>
        <rFont val="맑은 고딕"/>
        <family val="3"/>
        <charset val="129"/>
        <scheme val="minor"/>
      </rPr>
      <t>1)</t>
    </r>
    <r>
      <rPr>
        <sz val="10"/>
        <color theme="1"/>
        <rFont val="맑은 고딕"/>
        <family val="2"/>
        <charset val="129"/>
        <scheme val="minor"/>
      </rPr>
      <t xml:space="preserve"> 수급인구
(19~39세)</t>
    </r>
    <phoneticPr fontId="1" type="noConversion"/>
  </si>
  <si>
    <t>평균 
초혼연령</t>
    <phoneticPr fontId="1" type="noConversion"/>
  </si>
  <si>
    <t>평균 
이혼연령</t>
    <phoneticPr fontId="1" type="noConversion"/>
  </si>
  <si>
    <t>청년
1인가구
(19~39세)</t>
    <phoneticPr fontId="1" type="noConversion"/>
  </si>
  <si>
    <t>청년
1인가구
(19~34세)</t>
    <phoneticPr fontId="1" type="noConversion"/>
  </si>
  <si>
    <t>연령대별</t>
  </si>
  <si>
    <t>연
령
대
별</t>
    <phoneticPr fontId="1" type="noConversion"/>
  </si>
  <si>
    <t>주. 1) 개인(외국인 제외)의 소유 주택에 대해 소유지분을 고려하여 소수점 건수로 합산(2명이 50% 공동소유일 시 각 0.5호로 계산)</t>
    <phoneticPr fontId="1" type="noConversion"/>
  </si>
  <si>
    <t>1호 초과 
2호 이하</t>
    <phoneticPr fontId="1" type="noConversion"/>
  </si>
  <si>
    <t>2호 초과</t>
    <phoneticPr fontId="1" type="noConversion"/>
  </si>
  <si>
    <t>(단위: 명, %)</t>
    <phoneticPr fontId="1" type="noConversion"/>
  </si>
  <si>
    <t>1-6. 외국인 청년인구</t>
    <phoneticPr fontId="1" type="noConversion"/>
  </si>
  <si>
    <t>베트남</t>
    <phoneticPr fontId="1" type="noConversion"/>
  </si>
  <si>
    <t>태국</t>
    <phoneticPr fontId="1" type="noConversion"/>
  </si>
  <si>
    <t>인도네시아</t>
    <phoneticPr fontId="1" type="noConversion"/>
  </si>
  <si>
    <t>캄보디아</t>
    <phoneticPr fontId="1" type="noConversion"/>
  </si>
  <si>
    <t>중국</t>
    <phoneticPr fontId="1" type="noConversion"/>
  </si>
  <si>
    <t>자료: 통계청 등록센서스(인구)</t>
    <phoneticPr fontId="1" type="noConversion"/>
  </si>
  <si>
    <t>사망률: 해당 연령 사망자수 / 해당연령 주민등록 연앙인구 X 100,000</t>
    <phoneticPr fontId="1" type="noConversion"/>
  </si>
  <si>
    <t>신생물(암)</t>
    <phoneticPr fontId="1" type="noConversion"/>
  </si>
  <si>
    <t>순환계통 질환</t>
    <phoneticPr fontId="1" type="noConversion"/>
  </si>
  <si>
    <t>질병이환 및 사망의 외인</t>
    <phoneticPr fontId="12" type="noConversion"/>
  </si>
  <si>
    <t>운수사고</t>
    <phoneticPr fontId="12" type="noConversion"/>
  </si>
  <si>
    <r>
      <t>기타</t>
    </r>
    <r>
      <rPr>
        <b/>
        <vertAlign val="superscript"/>
        <sz val="10"/>
        <color theme="1"/>
        <rFont val="맑은 고딕"/>
        <family val="3"/>
        <charset val="129"/>
        <scheme val="minor"/>
      </rPr>
      <t>1)</t>
    </r>
    <phoneticPr fontId="1" type="noConversion"/>
  </si>
  <si>
    <t>고의적 자해(자살)</t>
    <phoneticPr fontId="12" type="noConversion"/>
  </si>
  <si>
    <t>1) 기타: 특정 감영성 및 기생충성 질환, 내분비 영양 및 대사질환, 신경계통의 질환, 호흡계통의 질환, 소화계통의 질환</t>
    <phoneticPr fontId="1" type="noConversion"/>
  </si>
  <si>
    <t>경북</t>
    <phoneticPr fontId="1" type="noConversion"/>
  </si>
  <si>
    <t>이혼율: 해당 연령 남자(여자) 이혼건수 / 해당연령 남자(여자) 연앙인구 X 1,000</t>
    <phoneticPr fontId="1" type="noConversion"/>
  </si>
  <si>
    <t>주. 1) 주택소유 비율 = 주택 소유자 / 청년인구 × 100 (%)</t>
    <phoneticPr fontId="1" type="noConversion"/>
  </si>
  <si>
    <t>주. 2022. 1. 1. ~ 12. 31. (1년간) 사망신고서 기준</t>
  </si>
  <si>
    <t>3) 취업률(%) = 취업자 / 취업대상자 × 100</t>
    <phoneticPr fontId="1" type="noConversion"/>
  </si>
  <si>
    <t>6) 기타: 무직 및 미상</t>
    <phoneticPr fontId="1" type="noConversion"/>
  </si>
  <si>
    <t>주. 2023. 1. 1. ~ 12. 31. (1년간) 워크넷 DB(Work-Net Database)를 통한 구인업체 소재지역 기준 자료로 청년을 구분할 수 없음에 유의</t>
    <phoneticPr fontId="1" type="noConversion"/>
  </si>
  <si>
    <t>경북</t>
    <phoneticPr fontId="1" type="noConversion"/>
  </si>
  <si>
    <t>고용보험 피보험자
(19~39세)</t>
    <phoneticPr fontId="1" type="noConversion"/>
  </si>
  <si>
    <t>구성비</t>
  </si>
  <si>
    <t>(단위: 명, %, 천원)</t>
    <phoneticPr fontId="1" type="noConversion"/>
  </si>
  <si>
    <t>2) 1인당 수급액 = 수급액 / 수급인원</t>
    <phoneticPr fontId="1" type="noConversion"/>
  </si>
  <si>
    <t>자료: 통계청 지역별고용조사(2023년 하반기 시도 및 시군 자료)</t>
    <phoneticPr fontId="1" type="noConversion"/>
  </si>
  <si>
    <t>자료: 고용노동부 모성보호자료</t>
    <phoneticPr fontId="1" type="noConversion"/>
  </si>
  <si>
    <t>2) 장애인 등록인구 비율 = 장애인 등록인구 / 주민등록인구 × 100 (%)</t>
    <phoneticPr fontId="1" type="noConversion"/>
  </si>
  <si>
    <t>주석: 1) 국민연금 가입비율 = 국민연금 가입 청년인구 / 청년인구 × 100 (%)</t>
    <phoneticPr fontId="1" type="noConversion"/>
  </si>
  <si>
    <t>4) 한부모가족: 한부모가족으로 소득인정액이 기준 중위소득 52% 이하인 가구</t>
    <phoneticPr fontId="12" type="noConversion"/>
  </si>
  <si>
    <r>
      <t>한부모가족</t>
    </r>
    <r>
      <rPr>
        <vertAlign val="superscript"/>
        <sz val="10"/>
        <color theme="1"/>
        <rFont val="맑은 고딕"/>
        <family val="3"/>
        <charset val="129"/>
        <scheme val="minor"/>
      </rPr>
      <t>4)</t>
    </r>
    <phoneticPr fontId="1" type="noConversion"/>
  </si>
  <si>
    <r>
      <t>수급인구 비율</t>
    </r>
    <r>
      <rPr>
        <vertAlign val="superscript"/>
        <sz val="10"/>
        <color theme="1"/>
        <rFont val="맑은 고딕"/>
        <family val="3"/>
        <charset val="129"/>
        <scheme val="minor"/>
      </rPr>
      <t>6)</t>
    </r>
    <phoneticPr fontId="1" type="noConversion"/>
  </si>
  <si>
    <r>
      <t>기타</t>
    </r>
    <r>
      <rPr>
        <vertAlign val="superscript"/>
        <sz val="10"/>
        <color theme="1"/>
        <rFont val="맑은 고딕"/>
        <family val="3"/>
        <charset val="129"/>
        <scheme val="minor"/>
      </rPr>
      <t>5)</t>
    </r>
    <phoneticPr fontId="1" type="noConversion"/>
  </si>
  <si>
    <t>3) 본인부담 경감자: 희귀난치성, 중증질환자 등으로 본인부담액을 경감 받는 사람</t>
    <phoneticPr fontId="12" type="noConversion"/>
  </si>
  <si>
    <t>등록
사업체 수</t>
    <phoneticPr fontId="1" type="noConversion"/>
  </si>
  <si>
    <t>신규</t>
    <phoneticPr fontId="1" type="noConversion"/>
  </si>
  <si>
    <t>유지</t>
    <phoneticPr fontId="1" type="noConversion"/>
  </si>
  <si>
    <t>5) 기타: 차상위자활(자활에 필요한 사업에 참가하는 사람), 차상위장애인(차상위계층 장애 아동수당 수급자 및 장애인 연금 부가급여 수급하는 사람) 포함</t>
    <phoneticPr fontId="1" type="noConversion"/>
  </si>
  <si>
    <t>주. 1) 해당 연도 12. 31. 기준</t>
  </si>
  <si>
    <t>주. 해당 연도 1. 1. ~ 12. 31. (1년간) 혼인신고서 기준</t>
  </si>
  <si>
    <t>주. 해당 연도 1. 1. ~ 12. 31. (1년간) 이혼신고서 기준</t>
  </si>
  <si>
    <t>주. 1) 해당 연도 11. 1. 기준 경상북도에 거주하는 개인(법인, 국가, 기자체, 외국인 제외)이 소유한 주택</t>
  </si>
  <si>
    <t>주. 해당 연도 11. 1. 기준 경상북도에 거주하는 개인(법인, 국가, 기자체, 외국인 제외)이 소유한 주택</t>
  </si>
  <si>
    <t>주. 해당 연도 1. 1. ~ 12. 31. (1년간) 워크넷 DB(Work-Net Database) 기준으로 집계되므로 실제와 차이가 있을 수 있음</t>
  </si>
  <si>
    <t>주. 해당 연도 1. 1. ~ 12. 31. (1년간) 워크넷 DB(Work-Net Database)를 통한 구인업체 소재지역 기준 자료로 청년을 구분할 수 없음에 유의</t>
  </si>
  <si>
    <t>주. 해당 연도 12. 31. 기준 고용보험 피보험 자격을 취득 중인 전체 피보험자 수(상용근로자 기준)로, 여러 사업장에서 피보험자격이 있을 경우 최근 사업장을 기준으로 집계</t>
  </si>
  <si>
    <t>주. 해당 연도 1. 1. ~ 12. 31. 기준 경상북도 소재 사업장 기준의 피보험자</t>
  </si>
  <si>
    <t>주. 해당 연도 12. 31. 경상북도 거주 실업급여 수급자 기준</t>
  </si>
  <si>
    <t>주. 해당 연도 12. 31. 경상북도 소재 사업장의 모성보호급여를 처음 지급받는 수급자</t>
  </si>
  <si>
    <t>주. 해당 연도 4. 1. 기준 경상북도 소재 고등학교 2월 졸업자(특수학교, 각종학교 제외)</t>
  </si>
  <si>
    <t>주. 해당 연도 12. 31. 기준 2월 및 전년도 8월 고등교육기관 졸업자 대상</t>
  </si>
  <si>
    <t>주. 해당 연도 12. 31. 기준 경상북도 거주 청년 중 사업등록을 유지, 신규, 폐업한 경우 산정(국가지방자치단체 제외)</t>
  </si>
  <si>
    <t>주. 1) 해당 연도 12. 31. 기준 경상북도 거주 청년 중 사업등록을 유지, 신설, 폐업한 경우 산정(국가지방자치단체 제외)</t>
  </si>
  <si>
    <t>주. 해당 연도 12. 31 기준 경상북도 거주 청년 중 사업등록을 신설한 경우 산정(국가·지방자치단체 제외)</t>
  </si>
  <si>
    <t>주. 해당 연도 12. 31 기준 경상북도 거주 청년 중 사업등록을 폐업한 경우 산정(국가·지방자치단체 제외)</t>
  </si>
  <si>
    <t>주. 해당 연도 12. 31. 기준 국민기초생활보장법에 따른 국민기초생활보장 수급인구(경상북도 거주) 자료</t>
  </si>
  <si>
    <t>주. 해당 연도 12. 31. 기준 장애인복지법에 따라 장애진단을 받고 공단심사를 거쳐 장애판정을 받아 등록된 장애인 자료</t>
  </si>
  <si>
    <t>주. 해당 연도 12. 31. 기준 주소지가 경상북도인 국민연금 가입인구(사업장가입자주소 : 가입자 근무 사업장의 법정동)</t>
  </si>
  <si>
    <t>주. 해당 연도 11. 30. 기준의 표본조사에서 경상북도 내 보건소에서 조사된 대상자</t>
  </si>
  <si>
    <t>자료: 행정안전부 주민등록인구현황, 국민연금공단 국민연금 가입자자료</t>
    <phoneticPr fontId="1" type="noConversion"/>
  </si>
  <si>
    <t>군위군은 대구시로 23. 7. 1.자로 편입되어 제외</t>
    <phoneticPr fontId="1" type="noConversion"/>
  </si>
  <si>
    <t>2) 추계 청년인구비율: 도(시군) 추계 청년인구 / 도(시군) 추계 전체인구 X 100</t>
    <phoneticPr fontId="1" type="noConversion"/>
  </si>
  <si>
    <t>주. 해당 연도 1. 1. ~ 12. 31. (1년간) 사망신고서 기준</t>
    <phoneticPr fontId="1" type="noConversion"/>
  </si>
  <si>
    <t>혼인율: 해당 연령 남자(여자) 혼인건수 / 해당연령 남자(여자) 연앙인구 X 1,000</t>
    <phoneticPr fontId="1" type="noConversion"/>
  </si>
  <si>
    <t>2) 개인(외국인 제외)의 소유 주택에 대해 소유지분을 고려하여 소수점 건수로 합산(2명이 50% 공동소유일 시 각 0.5호로 계산)</t>
    <phoneticPr fontId="1" type="noConversion"/>
  </si>
  <si>
    <t>3) 1인당 소유주택 수 = 청년 소유주택 수 / 주택 소유자</t>
    <phoneticPr fontId="1" type="noConversion"/>
  </si>
  <si>
    <t>개인이 단독 또는 공동으로 소유한 주택의 소유건수 합계를 의미함(주택전체에 대해 소유지분을 고려하지 않고 개별적으로 합산)</t>
    <phoneticPr fontId="1" type="noConversion"/>
  </si>
  <si>
    <t>1) 소유주택수: 청년이 전국에 소유하고 있는 모든 주택에 대한 지분을 합산하여 산출한 가상의 주택수로 주택소재지기준 주택수와 다름</t>
    <phoneticPr fontId="1" type="noConversion"/>
  </si>
  <si>
    <t>2) 도시형생활주택, 주거용 오피스텔 등 포함</t>
    <phoneticPr fontId="1" type="noConversion"/>
  </si>
  <si>
    <t>주택 자산가액은 공시가격으로 실제 체감과 차이가 있음</t>
    <phoneticPr fontId="1" type="noConversion"/>
  </si>
  <si>
    <t>셀 유효 사례 수가 충분하지 않은 경우도 기초정보를 제공하기 위해 산출값을 제시함 단, 통계적 신뢰성이 확보되지 않을 수 있으므로 해석에 주의가 필요</t>
    <phoneticPr fontId="1" type="noConversion"/>
  </si>
  <si>
    <t>1) 대학(전문대학 포함), 2) 대학졸업(수료포함, 대학원생 포함)</t>
    <phoneticPr fontId="1" type="noConversion"/>
  </si>
  <si>
    <t>1) 경제활동인구: 수입이 있는 일을 한 취업자와 구직활동을 한 실업자</t>
    <phoneticPr fontId="1" type="noConversion"/>
  </si>
  <si>
    <t>5) 실업률(%) = (실업자 ÷ 경제활동인구) × 100</t>
    <phoneticPr fontId="1" type="noConversion"/>
  </si>
  <si>
    <t>2) 취업자: 조사대상주간에 ① 수입을 목적으로 1시간 이상 일한 자, ② 동일가구내 가구원이 운영하는 농장이나 사업체에서 18시간 이상 일한 무급가족종사자, ③ 직업 또는 사업체를 가지고 있으나 일시적인 병 또는 사고, 연가, 교육, 노사분규 등의 사유로 일하지 못한 일시휴직자</t>
    <phoneticPr fontId="1" type="noConversion"/>
  </si>
  <si>
    <t>3) 실업자: 조사대상주간에 ① 수입 있는 일이 없으면서, ② 지난 4주간 적극적인 구직활동을 하고, ③ 일이 주어지면 즉시 일할 수 있는 사람</t>
    <phoneticPr fontId="1" type="noConversion"/>
  </si>
  <si>
    <t>6) 비경제활동인구:  조사대상기간에 취업도 실업도 아닌 상태에 있는 사람(가사, 육아, 통학, 연로, 심신장애, 쉬었음, 기타)</t>
    <phoneticPr fontId="1" type="noConversion"/>
  </si>
  <si>
    <t>자료: 통계청 지역별고용조사(2023년 하반기 시도 자료)</t>
    <phoneticPr fontId="1" type="noConversion"/>
  </si>
  <si>
    <t>자료: 통계청 지역별고용조사(2023년 하반기 시군 자료)</t>
    <phoneticPr fontId="1" type="noConversion"/>
  </si>
  <si>
    <t>(구직 신청자 1명이 해당 연도 내에 n건 구직 신청시 n건으로 산정)</t>
    <phoneticPr fontId="1" type="noConversion"/>
  </si>
  <si>
    <t>19세의 경우 각 세별 연령 구분 안됨</t>
    <phoneticPr fontId="1" type="noConversion"/>
  </si>
  <si>
    <t>1) 기타: 분류불능</t>
    <phoneticPr fontId="1" type="noConversion"/>
  </si>
  <si>
    <t>남녀고용평등법 및 구인 연령차별금지법상 성별, 연령별 구인인원은 제시되지 못함</t>
  </si>
  <si>
    <t>자료: 고용노동부 구인신청자료</t>
    <phoneticPr fontId="1" type="noConversion"/>
  </si>
  <si>
    <t>실업급여: 고용보험사업의 하나로 근로자가 실직한 경우 일정기간동안 급여를 지급하여 실직자 및 그 가족의 생활안정을 도모하고 자신의 능력과 적성에 맞는 새로운 직장에 재취업할 수 있도록 지원하는 제도</t>
    <phoneticPr fontId="1" type="noConversion"/>
  </si>
  <si>
    <t xml:space="preserve">고등학교 졸업 후 진학자는 국내(전문대학, 대학), 국외(전문대학/대학)으로 조사함(전문대학: 전문대학(2,3,4년제), 기능대학, 전공대학, </t>
    <phoneticPr fontId="21" type="noConversion"/>
  </si>
  <si>
    <t>사내대학(전문대학 과정) 포함, 대학: 일반대학, 교육대학, 산업대학, 기술대학, 방송통신대학, 각종학교(대학과정), 사내대학(대학과정) 포함)</t>
    <phoneticPr fontId="1" type="noConversion"/>
  </si>
  <si>
    <t>2) 기타: 무직 및 미상, 특수학교 전공과, 제외인정자, 미취업자 등이 포함됨</t>
    <phoneticPr fontId="12" type="noConversion"/>
  </si>
  <si>
    <t>자료: 한국교육개발원 고등교육기관 졸업자 취업통계조사</t>
    <phoneticPr fontId="10" type="noConversion"/>
  </si>
  <si>
    <t>4) 취업불가능자: 수형자, 사망자, 해외이민자, 6개월 이상 장기입원자</t>
    <phoneticPr fontId="1" type="noConversion"/>
  </si>
  <si>
    <t>5) 제외인정자: 여자군인 중 임관 전 훈련생, 항공종사자 전문교육기관 교육대상자, 종교지도자 양성 관련학과 졸업자, 경찰공무원 및 소방공무원 채용 후보자 중 훈련생</t>
    <phoneticPr fontId="1" type="noConversion"/>
  </si>
  <si>
    <t xml:space="preserve">     2) 연령별 모의 출산율: 해당연령 여자인구 출생아수 / 해당연령 여자연앙인구 X 1,000</t>
    <phoneticPr fontId="1" type="noConversion"/>
  </si>
  <si>
    <t>40~44세</t>
    <phoneticPr fontId="1" type="noConversion"/>
  </si>
  <si>
    <t>45~49세</t>
    <phoneticPr fontId="1" type="noConversion"/>
  </si>
  <si>
    <t>2022년</t>
    <phoneticPr fontId="1" type="noConversion"/>
  </si>
  <si>
    <r>
      <t>모의 연령대별 출산율</t>
    </r>
    <r>
      <rPr>
        <vertAlign val="superscript"/>
        <sz val="10"/>
        <color theme="1"/>
        <rFont val="맑은 고딕"/>
        <family val="3"/>
        <charset val="129"/>
        <scheme val="minor"/>
      </rPr>
      <t>2)</t>
    </r>
    <phoneticPr fontId="1" type="noConversion"/>
  </si>
  <si>
    <t>당해년도 신규 사업체로 등록한 경우는 신규 사업체, 폐업 등록인 경우는 폐업 사업체로 집계, 신규사업체에는 신규로 등록되어 폐업한 사업체도 포함</t>
    <phoneticPr fontId="12" type="noConversion"/>
  </si>
  <si>
    <t>2) 회사법인: 상법의 규정에 따라 설립된 영리법인(주식회사, 합명회사, 합자회사, 유한회사)</t>
    <phoneticPr fontId="12" type="noConversion"/>
  </si>
  <si>
    <t>3) 회사이외법인: 민법 또는 특별법에 따라 설립된 회사법인이 아닌 법인</t>
    <phoneticPr fontId="12" type="noConversion"/>
  </si>
  <si>
    <t>4) 비법인단체: 법인격이 없는 단체. 법인이 아닌 동창회, 후원회, 문화단체, 노동단체, 종친회, 법인이 아닌 교회, 암자 등</t>
    <phoneticPr fontId="12" type="noConversion"/>
  </si>
  <si>
    <t>1) 기초생활보장수급자: 국민기초생활보장법에 따라 급여를 받는 자로서 소득인정액이 최저생계비 이하이고, 부양능력 있는 부양의무자가 없거나 있어도 부양능력이 없는 자, 이들은 자신의 소득, 재산 근로능력 만으로는 최저생활을 유지할 수 없는 계층</t>
    <phoneticPr fontId="12" type="noConversion"/>
  </si>
  <si>
    <t>6) 수급인구 비율 = 차상위계층 수급 인구 / 주민등록인구 × 100 (%)</t>
    <phoneticPr fontId="1" type="noConversion"/>
  </si>
  <si>
    <t>주. 해당 연도 12. 31. 기준 차상위 본인부담 경감대상자, 차상위자활, 한부모가족, 차상위계층 확인, 차상위장애인 자격을 보유한 대상자(경상북도 거주)</t>
    <phoneticPr fontId="1" type="noConversion"/>
  </si>
  <si>
    <t>1) 공적연금 가입비율 = 공적연금 가입 인구 / 인구 × 100 (%)</t>
    <phoneticPr fontId="1" type="noConversion"/>
  </si>
  <si>
    <r>
      <t>공적연금
가입비율</t>
    </r>
    <r>
      <rPr>
        <vertAlign val="superscript"/>
        <sz val="10"/>
        <color theme="1"/>
        <rFont val="맑은 고딕"/>
        <family val="3"/>
        <charset val="129"/>
        <scheme val="minor"/>
      </rPr>
      <t>1)</t>
    </r>
    <phoneticPr fontId="1" type="noConversion"/>
  </si>
  <si>
    <t>19~39세
출산율</t>
    <phoneticPr fontId="1" type="noConversion"/>
  </si>
  <si>
    <t>1) 사업장가입자: 국민연금 적용 사업장에 종사하는 만 60세미만의 근로자와 사용자</t>
    <phoneticPr fontId="12" type="noConversion"/>
  </si>
  <si>
    <t>사업장 법정동으로 가입자수가 집계되어 주민등록인구와 차이가 있을 수 있으며 이로 인해 국민연금 가입비율이 높게 나타날 수 있음</t>
    <phoneticPr fontId="1" type="noConversion"/>
  </si>
  <si>
    <t>공무원·교직원 가입자</t>
    <phoneticPr fontId="1" type="noConversion"/>
  </si>
  <si>
    <t>요양기관: 환자를 진료(투약)하는 기관으로서, 상급종합병원, 종합병원, 병원, 의원, 조산원, 보건의료원, 보건소, 보건지소, 보건진료소를 총칭</t>
    <phoneticPr fontId="12" type="noConversion"/>
  </si>
  <si>
    <r>
      <t>현재흡연</t>
    </r>
    <r>
      <rPr>
        <vertAlign val="superscript"/>
        <sz val="10"/>
        <color theme="1"/>
        <rFont val="맑은 고딕"/>
        <family val="3"/>
        <charset val="129"/>
        <scheme val="minor"/>
      </rPr>
      <t>1)</t>
    </r>
    <phoneticPr fontId="1" type="noConversion"/>
  </si>
  <si>
    <r>
      <t>월간음주</t>
    </r>
    <r>
      <rPr>
        <vertAlign val="superscript"/>
        <sz val="10"/>
        <color theme="1"/>
        <rFont val="맑은 고딕"/>
        <family val="3"/>
        <charset val="129"/>
        <scheme val="minor"/>
      </rPr>
      <t>2)</t>
    </r>
    <phoneticPr fontId="1" type="noConversion"/>
  </si>
  <si>
    <r>
      <t>주관적 건강인지</t>
    </r>
    <r>
      <rPr>
        <vertAlign val="superscript"/>
        <sz val="10"/>
        <color theme="1"/>
        <rFont val="맑은 고딕"/>
        <family val="3"/>
        <charset val="129"/>
        <scheme val="minor"/>
      </rPr>
      <t>5)</t>
    </r>
    <phoneticPr fontId="1" type="noConversion"/>
  </si>
  <si>
    <t xml:space="preserve">1) 현재흡연: 평생 5갑(100개비) 이상 흡연한 사람 중에서 현재흡연자(“매일 피움” 또는 “가끔 피움”) </t>
    <phoneticPr fontId="12" type="noConversion"/>
  </si>
  <si>
    <t xml:space="preserve">2) 월간음주: 최근 1년 동안 한 달에 1회 이상 술을 마신 적이 있는 사람 </t>
    <phoneticPr fontId="12" type="noConversion"/>
  </si>
  <si>
    <t>3) 스트레스 인지: 평소 일상생활 중 스트레스를 “대단히 많이 느낀다” 또는 “많이 느끼는 편이다”에 응답한 경우</t>
    <phoneticPr fontId="12" type="noConversion"/>
  </si>
  <si>
    <t>4) 우울감 경험: 최근 1년 동안 연속적으로 2주 이상 일상생활에 지장이 있을 정도로 슬프거나 절망감 등을 느낀 적이 있는가?</t>
    <phoneticPr fontId="12" type="noConversion"/>
  </si>
  <si>
    <t xml:space="preserve">5) 주관적 건강인지: 주관적 건강수준을 “매우 좋음” 또는 “좋음”에 응답한 사람 </t>
    <phoneticPr fontId="12" type="noConversion"/>
  </si>
  <si>
    <t>방글라데시</t>
    <phoneticPr fontId="1" type="noConversion"/>
  </si>
  <si>
    <t>미얀마</t>
    <phoneticPr fontId="1" type="noConversion"/>
  </si>
  <si>
    <t>스리랑카</t>
    <phoneticPr fontId="1" type="noConversion"/>
  </si>
  <si>
    <t>대만</t>
    <phoneticPr fontId="1" type="noConversion"/>
  </si>
  <si>
    <t>일본</t>
    <phoneticPr fontId="1" type="noConversion"/>
  </si>
  <si>
    <t>카자흐스탄</t>
    <phoneticPr fontId="1" type="noConversion"/>
  </si>
  <si>
    <t>몽골</t>
    <phoneticPr fontId="1" type="noConversion"/>
  </si>
  <si>
    <t>네팔</t>
    <phoneticPr fontId="1" type="noConversion"/>
  </si>
  <si>
    <t>파키스탄</t>
    <phoneticPr fontId="1" type="noConversion"/>
  </si>
  <si>
    <t>필리핀</t>
    <phoneticPr fontId="1" type="noConversion"/>
  </si>
  <si>
    <t>우즈베키스탄</t>
    <phoneticPr fontId="1" type="noConversion"/>
  </si>
  <si>
    <t>캐나다</t>
    <phoneticPr fontId="1" type="noConversion"/>
  </si>
  <si>
    <t>미국</t>
    <phoneticPr fontId="1" type="noConversion"/>
  </si>
  <si>
    <t>러시아</t>
    <phoneticPr fontId="1" type="noConversion"/>
  </si>
  <si>
    <t>남성</t>
    <phoneticPr fontId="1" type="noConversion"/>
  </si>
  <si>
    <t>여성</t>
    <phoneticPr fontId="1" type="noConversion"/>
  </si>
  <si>
    <t>연령별</t>
    <phoneticPr fontId="1" type="noConversion"/>
  </si>
  <si>
    <r>
      <t>외국인인구</t>
    </r>
    <r>
      <rPr>
        <vertAlign val="superscript"/>
        <sz val="10"/>
        <color theme="1"/>
        <rFont val="맑은 고딕"/>
        <family val="3"/>
        <charset val="129"/>
        <scheme val="minor"/>
      </rPr>
      <t xml:space="preserve">1)
</t>
    </r>
    <r>
      <rPr>
        <sz val="10"/>
        <color theme="1"/>
        <rFont val="맑은 고딕"/>
        <family val="3"/>
        <charset val="129"/>
        <scheme val="minor"/>
      </rPr>
      <t>(19~39세)</t>
    </r>
    <phoneticPr fontId="1" type="noConversion"/>
  </si>
  <si>
    <t>중국
(한국계)</t>
    <phoneticPr fontId="1" type="noConversion"/>
  </si>
  <si>
    <t>주. 1) 3개월 이상 국내 체류 외국국적만 가지고 있는 자</t>
    <phoneticPr fontId="1" type="noConversion"/>
  </si>
  <si>
    <t>1-7. 순이동 및 순이동률</t>
    <phoneticPr fontId="1" type="noConversion"/>
  </si>
  <si>
    <t>1-8. 전입이동</t>
    <phoneticPr fontId="1" type="noConversion"/>
  </si>
  <si>
    <t>1-9. 전입사유</t>
    <phoneticPr fontId="1" type="noConversion"/>
  </si>
  <si>
    <t>1-10. 전입 전 거주지</t>
    <phoneticPr fontId="1" type="noConversion"/>
  </si>
  <si>
    <t>1-14. 출산율</t>
    <phoneticPr fontId="1" type="noConversion"/>
  </si>
  <si>
    <t>1-15. 사망률</t>
    <phoneticPr fontId="1" type="noConversion"/>
  </si>
  <si>
    <t>1-16. 주요 사망원인별 사망률</t>
    <phoneticPr fontId="1" type="noConversion"/>
  </si>
  <si>
    <t>1-17. 혼인율</t>
    <phoneticPr fontId="1" type="noConversion"/>
  </si>
  <si>
    <t>1-18. 이혼율</t>
    <phoneticPr fontId="1" type="noConversion"/>
  </si>
  <si>
    <t>1-19. 혼인종류별 신혼부부 수</t>
    <phoneticPr fontId="1" type="noConversion"/>
  </si>
  <si>
    <t>1-20. 혼인연차별 신혼부부 수</t>
    <phoneticPr fontId="1" type="noConversion"/>
  </si>
  <si>
    <t>1-21. 혼인연령차별 신혼부부 수</t>
    <phoneticPr fontId="1" type="noConversion"/>
  </si>
  <si>
    <t>1-22. 보육형태별 신혼부부 수</t>
    <phoneticPr fontId="1" type="noConversion"/>
  </si>
  <si>
    <t>1-23.  맞벌이여부별 신혼부부 수</t>
    <phoneticPr fontId="1" type="noConversion"/>
  </si>
  <si>
    <t>1-24. 청년가구 및 비율</t>
    <phoneticPr fontId="1" type="noConversion"/>
  </si>
  <si>
    <t>1-25. 청년가구 형태</t>
    <phoneticPr fontId="1" type="noConversion"/>
  </si>
  <si>
    <t>1-26. 가구원수별 청년가구</t>
    <phoneticPr fontId="1" type="noConversion"/>
  </si>
  <si>
    <t>1-27. 거처종류별 청년가구</t>
    <phoneticPr fontId="1" type="noConversion"/>
  </si>
  <si>
    <t>1-28. 구성형태별 청년가구</t>
    <phoneticPr fontId="1" type="noConversion"/>
  </si>
  <si>
    <t>1-29. 청년 1인가구 거처종류</t>
    <phoneticPr fontId="1" type="noConversion"/>
  </si>
  <si>
    <t>1-23. 맞벌이여부별 신혼부부 수</t>
    <phoneticPr fontId="1" type="noConversion"/>
  </si>
  <si>
    <t>1-6. 외국인 청년인구</t>
    <phoneticPr fontId="1" type="noConversion"/>
  </si>
  <si>
    <t>3-6. 취업자의 근무지 현황(시군)</t>
    <phoneticPr fontId="1" type="noConversion"/>
  </si>
  <si>
    <t>3-24. 고등교육기관 졸업자 취업률</t>
    <phoneticPr fontId="1" type="noConversion"/>
  </si>
  <si>
    <t>3-23. 대학진학률</t>
    <phoneticPr fontId="1" type="noConversion"/>
  </si>
  <si>
    <t>3-22. 모성보호 순수급자</t>
    <phoneticPr fontId="1" type="noConversion"/>
  </si>
  <si>
    <t>3-21. 고용보험 실업급여 수급</t>
    <phoneticPr fontId="1" type="noConversion"/>
  </si>
  <si>
    <t>3-20. 고용보험 자격 취득·상실</t>
    <phoneticPr fontId="1" type="noConversion"/>
  </si>
  <si>
    <t>3-19. 직종별 고용보험 피보험자</t>
    <phoneticPr fontId="1" type="noConversion"/>
  </si>
  <si>
    <t>3-18. 종사산업별 고용보험 피보험자</t>
    <phoneticPr fontId="1" type="noConversion"/>
  </si>
  <si>
    <t>3-17. 가입기간별 고용보험 피보험자</t>
    <phoneticPr fontId="1" type="noConversion"/>
  </si>
  <si>
    <t>3-16. 구인희망 직종별 구인신청건수</t>
    <phoneticPr fontId="1" type="noConversion"/>
  </si>
  <si>
    <t>3-14. 구인신청건수</t>
    <phoneticPr fontId="1" type="noConversion"/>
  </si>
  <si>
    <t>3-13. 구직희망 월평균 임금금액</t>
    <phoneticPr fontId="1" type="noConversion"/>
  </si>
  <si>
    <t>3-12. 구직희망 근무지역</t>
    <phoneticPr fontId="1" type="noConversion"/>
  </si>
  <si>
    <t>3-11. 구직희망 직종 경력여부</t>
    <phoneticPr fontId="1" type="noConversion"/>
  </si>
  <si>
    <t>3-10. 구직희망 직종</t>
    <phoneticPr fontId="1" type="noConversion"/>
  </si>
  <si>
    <t>3-9. 구직희망 고용형태</t>
    <phoneticPr fontId="1" type="noConversion"/>
  </si>
  <si>
    <t>3-8. 학력별 구직신청건수</t>
    <phoneticPr fontId="1" type="noConversion"/>
  </si>
  <si>
    <t>3-7. 구직신청건수</t>
    <phoneticPr fontId="1" type="noConversion"/>
  </si>
  <si>
    <t>3-24. 고등교육기관 졸업자 취업율</t>
    <phoneticPr fontId="1" type="noConversion"/>
  </si>
  <si>
    <t>`</t>
    <phoneticPr fontId="1" type="noConversion"/>
  </si>
  <si>
    <t>1) 해당 연도 12. 31. 주민등록인구 기준</t>
    <phoneticPr fontId="1" type="noConversion"/>
  </si>
  <si>
    <t>2) 청년인구 비율 = 청년인구 / 전체인구 × 100 (%)</t>
    <phoneticPr fontId="1" type="noConversion"/>
  </si>
  <si>
    <t>2) 성비 = 남자인구 / 여자인구 × 100 (명)</t>
    <phoneticPr fontId="1" type="noConversion"/>
  </si>
  <si>
    <t>2) 순이동 = 총전입 - 총전출, (-)는 순유출, (+)는 순유입</t>
    <phoneticPr fontId="1" type="noConversion"/>
  </si>
  <si>
    <t>3) 순이동률 = 순이동 / 주민등록연앙인구 × 100 (%)</t>
    <phoneticPr fontId="1" type="noConversion"/>
  </si>
  <si>
    <t>2) 동일 시군 내에서 읍면동을 달리한 이동</t>
    <phoneticPr fontId="1" type="noConversion"/>
  </si>
  <si>
    <t>3) 경상북도 내에서 시군을 달리한 이동</t>
    <phoneticPr fontId="1" type="noConversion"/>
  </si>
  <si>
    <t>4) 경상북도 외 타 시·도에서 경상북도로 전입</t>
    <phoneticPr fontId="1" type="noConversion"/>
  </si>
  <si>
    <t>연
령
대
별</t>
    <phoneticPr fontId="1" type="noConversion"/>
  </si>
  <si>
    <t>2) 사업등록자 비율 = 사업등록자 / 청년인구 × 100</t>
    <phoneticPr fontId="1" type="noConversion"/>
  </si>
  <si>
    <t>고용보험
피보험자</t>
    <phoneticPr fontId="1" type="noConversion"/>
  </si>
  <si>
    <t>2) 개인이 소유한 주택 전부에 대해 소유지분의 합을 고려하지 않고 각각의 소유지분이 1인 경우 계산</t>
    <phoneticPr fontId="1" type="noConversion"/>
  </si>
  <si>
    <t>1) 만 5세 이하 자녀를 대상으로 작성</t>
    <phoneticPr fontId="1" type="noConversion"/>
  </si>
  <si>
    <t>2) 혼합은 가정양육, 어린이집, 유치원과 돌봄서비스(시간제)를 지원받는 형태임</t>
    <phoneticPr fontId="1" type="noConversion"/>
  </si>
  <si>
    <t>1) 자격상실자에는 피보험자 상실신고서상 오기재된 상실사유정보, 정년이 포함됨</t>
    <phoneticPr fontId="1" type="noConversion"/>
  </si>
  <si>
    <r>
      <t>자격상실자</t>
    </r>
    <r>
      <rPr>
        <vertAlign val="superscript"/>
        <sz val="10"/>
        <color theme="1"/>
        <rFont val="맑은 고딕"/>
        <family val="3"/>
        <charset val="129"/>
        <scheme val="minor"/>
      </rPr>
      <t>1)</t>
    </r>
    <phoneticPr fontId="1" type="noConversion"/>
  </si>
  <si>
    <t>주. 1) 주민등록연앙인구 = 해당 연도 7. 1.의 인구로 1. 1.과 12. 31. 주민등록인구의 산술평균으로 계산된 내국인 인구</t>
    <phoneticPr fontId="1" type="noConversion"/>
  </si>
  <si>
    <t>1) 추계인구: 2020. 7. 1. 기준인구를 이용하여, 향후 인구변동가정(출산율 - 중위 / 기대수명 - 중위 / 국제이동 - 중위 / 국내이동 - 중위)에 따라 추계한 장래 인구규모 및 연령별 구조에 대한 추정치</t>
    <phoneticPr fontId="1" type="noConversion"/>
  </si>
  <si>
    <t>1) 해당 연도 12. 31. 기준 경상북도에서 사업등록을 유지, 신설, 폐업한 경우 산정(확인불가, 국가지방자치단체 제외)</t>
  </si>
  <si>
    <t>* : 상대표준오차 RSE(Relative Standard Error) 값이 30 이상이므로 자료 해석 시 유의바람</t>
    <phoneticPr fontId="12" type="noConversion"/>
  </si>
  <si>
    <t>1) 진학률(%) = 진학자 / 졸업자 × 100</t>
    <phoneticPr fontId="21" type="noConversion"/>
  </si>
  <si>
    <t>2) 취업자는 건강보험 직장가입자, 해외취업자, 농림어업종사자, 개인창작활동종사자, 1인창(사)업자, 프리랜서를 포함함</t>
    <phoneticPr fontId="12" type="noConversion"/>
  </si>
  <si>
    <t>* 경찰공무원 및 소방공무원 채용 후보자 중 훈련생은 2022년부터 제외인정자에 해당하지 않음</t>
    <phoneticPr fontId="1" type="noConversion"/>
  </si>
  <si>
    <r>
      <t>특례
수급자</t>
    </r>
    <r>
      <rPr>
        <sz val="10"/>
        <color theme="1"/>
        <rFont val="맑은 고딕"/>
        <family val="3"/>
        <charset val="129"/>
        <scheme val="minor"/>
      </rPr>
      <t xml:space="preserve"> 등</t>
    </r>
    <r>
      <rPr>
        <vertAlign val="superscript"/>
        <sz val="10"/>
        <color theme="1"/>
        <rFont val="맑은 고딕"/>
        <family val="3"/>
        <charset val="129"/>
        <scheme val="minor"/>
      </rPr>
      <t>4)</t>
    </r>
    <phoneticPr fontId="1" type="noConversion"/>
  </si>
  <si>
    <r>
      <t>사업장
가입자</t>
    </r>
    <r>
      <rPr>
        <vertAlign val="superscript"/>
        <sz val="10"/>
        <color theme="1"/>
        <rFont val="맑은 고딕"/>
        <family val="3"/>
        <charset val="129"/>
        <scheme val="minor"/>
      </rPr>
      <t>1)</t>
    </r>
    <phoneticPr fontId="1" type="noConversion"/>
  </si>
  <si>
    <r>
      <t>지역가입자 및 임의가입자</t>
    </r>
    <r>
      <rPr>
        <vertAlign val="superscript"/>
        <sz val="10"/>
        <color theme="1"/>
        <rFont val="맑은 고딕"/>
        <family val="3"/>
        <charset val="129"/>
        <scheme val="minor"/>
      </rPr>
      <t>2)</t>
    </r>
    <phoneticPr fontId="1" type="noConversion"/>
  </si>
  <si>
    <t xml:space="preserve">2) 지역가입자 및 임의가입자: 국내에 거주하는 만 18세이상 60세 미만의 국민으로서 사업장 가입자가 아닌 자, </t>
    <phoneticPr fontId="12" type="noConversion"/>
  </si>
  <si>
    <t>국민연금법 제6조의 가입대상 중 사업장가입자 및 지역가입자 외의 자로서 공단에 가입신청을 하여 가입된 자</t>
    <phoneticPr fontId="12" type="noConversion"/>
  </si>
  <si>
    <t>3) 국민연금 가입비율 = 국민연금 가입 인구 / 인구 × 100 (%)</t>
    <phoneticPr fontId="1" type="noConversion"/>
  </si>
  <si>
    <r>
      <t>국민연금
가입비율</t>
    </r>
    <r>
      <rPr>
        <vertAlign val="superscript"/>
        <sz val="10"/>
        <color theme="1"/>
        <rFont val="맑은 고딕"/>
        <family val="3"/>
        <charset val="129"/>
        <scheme val="minor"/>
      </rPr>
      <t>3)</t>
    </r>
    <phoneticPr fontId="1" type="noConversion"/>
  </si>
  <si>
    <r>
      <t>진료비</t>
    </r>
    <r>
      <rPr>
        <vertAlign val="superscript"/>
        <sz val="10"/>
        <color theme="1"/>
        <rFont val="맑은 고딕"/>
        <family val="3"/>
        <charset val="129"/>
        <scheme val="minor"/>
      </rPr>
      <t>1)</t>
    </r>
    <phoneticPr fontId="1" type="noConversion"/>
  </si>
  <si>
    <r>
      <t>급여비</t>
    </r>
    <r>
      <rPr>
        <vertAlign val="superscript"/>
        <sz val="10"/>
        <color theme="1"/>
        <rFont val="맑은 고딕"/>
        <family val="3"/>
        <charset val="129"/>
        <scheme val="minor"/>
      </rPr>
      <t>2)</t>
    </r>
    <phoneticPr fontId="1" type="noConversion"/>
  </si>
  <si>
    <r>
      <t>급여율</t>
    </r>
    <r>
      <rPr>
        <vertAlign val="superscript"/>
        <sz val="10"/>
        <color theme="1"/>
        <rFont val="맑은 고딕"/>
        <family val="3"/>
        <charset val="129"/>
        <scheme val="minor"/>
      </rPr>
      <t>3)</t>
    </r>
    <phoneticPr fontId="1" type="noConversion"/>
  </si>
  <si>
    <r>
      <t>1인당
진료비</t>
    </r>
    <r>
      <rPr>
        <vertAlign val="superscript"/>
        <sz val="10"/>
        <color theme="1"/>
        <rFont val="맑은 고딕"/>
        <family val="3"/>
        <charset val="129"/>
        <scheme val="minor"/>
      </rPr>
      <t>4)</t>
    </r>
    <phoneticPr fontId="1" type="noConversion"/>
  </si>
  <si>
    <r>
      <t>1인당
급여비</t>
    </r>
    <r>
      <rPr>
        <vertAlign val="superscript"/>
        <sz val="10"/>
        <color theme="1"/>
        <rFont val="맑은 고딕"/>
        <family val="3"/>
        <charset val="129"/>
        <scheme val="minor"/>
      </rPr>
      <t>5)</t>
    </r>
    <phoneticPr fontId="1" type="noConversion"/>
  </si>
  <si>
    <t>1) 진료비: 요양기관에서 건강보험관자 진료에 소요된 비용으로 공단부담금(보험자부담금)과 환자본인부담금을 합한 금액이며, 요양기관에서 청구한 총 진료비 중 심사 결정된 진료비</t>
    <phoneticPr fontId="12" type="noConversion"/>
  </si>
  <si>
    <t>2) 급여비(공단부담금, 보험자부담금): 심사결정된 총진료비(약제비) 중 법이 정한 환자본인부담금을 제외하고 보험자(공단)가 요양기관에 지급한 금액</t>
    <phoneticPr fontId="12" type="noConversion"/>
  </si>
  <si>
    <t>3) 건강보험 급여율: 비급여를 제외한 총 진료비 중 건강보험에서 부담하는 부담비율(= 급여비 / 진료비 × 100)</t>
    <phoneticPr fontId="12" type="noConversion"/>
  </si>
  <si>
    <t xml:space="preserve">4) 1인당 진료비 = 진료비 / 진료인원 </t>
    <phoneticPr fontId="12" type="noConversion"/>
  </si>
  <si>
    <t xml:space="preserve">5) 1인당 급여비 = 급여비 / 진료인원 </t>
    <phoneticPr fontId="1" type="noConversion"/>
  </si>
  <si>
    <t>수진기준(진료인원은 약국제외, 진료비 및 급여비는 약국포함), 연령(연도 말 기준)</t>
    <phoneticPr fontId="1" type="noConversion"/>
  </si>
  <si>
    <t>건강보험 급여실적으로 의료급여 및 비급여 제외(2024년 6월 지급 분까지 반영)</t>
    <phoneticPr fontId="1" type="noConversion"/>
  </si>
  <si>
    <t>계의 진료인원은 입원, 외래 간 중복 제외로 단순 합계와 다를 수 있음</t>
    <phoneticPr fontId="1" type="noConversion"/>
  </si>
  <si>
    <t>지역별 진료인원은 지역 이동으로 인한 중복 포함으로 단순 합계와 다를 수 있음</t>
    <phoneticPr fontId="1" type="noConversion"/>
  </si>
  <si>
    <r>
      <t>스트레스
인지</t>
    </r>
    <r>
      <rPr>
        <vertAlign val="superscript"/>
        <sz val="10"/>
        <color theme="1"/>
        <rFont val="맑은 고딕"/>
        <family val="3"/>
        <charset val="129"/>
        <scheme val="minor"/>
      </rPr>
      <t>3)</t>
    </r>
    <phoneticPr fontId="1" type="noConversion"/>
  </si>
  <si>
    <r>
      <t>우울감
경험</t>
    </r>
    <r>
      <rPr>
        <vertAlign val="superscript"/>
        <sz val="10"/>
        <color theme="1"/>
        <rFont val="맑은 고딕"/>
        <family val="3"/>
        <charset val="129"/>
        <scheme val="minor"/>
      </rPr>
      <t>4)</t>
    </r>
    <phoneticPr fontId="1" type="noConversion"/>
  </si>
  <si>
    <t>3-15. 구인희망 산업별 구인신청건수</t>
    <phoneticPr fontId="1" type="noConversion"/>
  </si>
  <si>
    <t>3-16. 구희희망 직종별 구인신청건수</t>
    <phoneticPr fontId="1" type="noConversion"/>
  </si>
  <si>
    <t>4) 특례수급자 등: 일반수급자 조건에 해당되지 않는 자와 특례, 조건부, 시설 수급자 이외에 생활이 어려운 사람으로서 일정 기간 동안 이 법에서 정하는 급여의 전부 또는 일부가 필요하다고 보건복지부장관 또는 소관 중앙행정기관의 장이 정한 수급자</t>
    <phoneticPr fontId="1" type="noConversion"/>
  </si>
  <si>
    <t>주택소유자</t>
    <phoneticPr fontId="1" type="noConversion"/>
  </si>
  <si>
    <r>
      <t>소유주택 수</t>
    </r>
    <r>
      <rPr>
        <vertAlign val="superscript"/>
        <sz val="10"/>
        <color theme="1"/>
        <rFont val="맑은 고딕"/>
        <family val="3"/>
        <charset val="129"/>
        <scheme val="minor"/>
      </rPr>
      <t>1)</t>
    </r>
    <r>
      <rPr>
        <sz val="10"/>
        <color theme="1"/>
        <rFont val="맑은 고딕"/>
        <family val="3"/>
        <charset val="129"/>
        <scheme val="minor"/>
      </rPr>
      <t xml:space="preserve">
(19~39세)</t>
    </r>
    <phoneticPr fontId="1" type="noConversion"/>
  </si>
  <si>
    <r>
      <t>소유주택 수</t>
    </r>
    <r>
      <rPr>
        <vertAlign val="superscript"/>
        <sz val="10"/>
        <color theme="1"/>
        <rFont val="맑은 고딕"/>
        <family val="3"/>
        <charset val="129"/>
        <scheme val="minor"/>
      </rPr>
      <t>1)</t>
    </r>
    <r>
      <rPr>
        <sz val="10"/>
        <color theme="1"/>
        <rFont val="맑은 고딕"/>
        <family val="3"/>
        <charset val="129"/>
        <scheme val="minor"/>
      </rPr>
      <t xml:space="preserve">
(19~34세)</t>
    </r>
    <phoneticPr fontId="1" type="noConversion"/>
  </si>
  <si>
    <t>2-5. 소유형태별 소유주택 수</t>
    <phoneticPr fontId="1" type="noConversion"/>
  </si>
  <si>
    <t>2-6. 주택유형별 소유주택 수</t>
    <phoneticPr fontId="1" type="noConversion"/>
  </si>
  <si>
    <t>2-7. 주택가격별 소유주택 수</t>
    <phoneticPr fontId="1" type="noConversion"/>
  </si>
  <si>
    <r>
      <t>신혼부부수</t>
    </r>
    <r>
      <rPr>
        <vertAlign val="superscript"/>
        <sz val="10"/>
        <color theme="1"/>
        <rFont val="맑은 고딕"/>
        <family val="3"/>
        <charset val="129"/>
        <scheme val="minor"/>
      </rPr>
      <t xml:space="preserve">1) </t>
    </r>
    <r>
      <rPr>
        <sz val="10"/>
        <color theme="1"/>
        <rFont val="맑은 고딕"/>
        <family val="3"/>
        <charset val="129"/>
        <scheme val="minor"/>
      </rPr>
      <t>(19~39세)</t>
    </r>
    <phoneticPr fontId="1" type="noConversion"/>
  </si>
  <si>
    <r>
      <t>신혼부부수</t>
    </r>
    <r>
      <rPr>
        <vertAlign val="superscript"/>
        <sz val="10"/>
        <color theme="1"/>
        <rFont val="맑은 고딕"/>
        <family val="3"/>
        <charset val="129"/>
        <scheme val="minor"/>
      </rPr>
      <t xml:space="preserve">1) </t>
    </r>
    <r>
      <rPr>
        <sz val="10"/>
        <color theme="1"/>
        <rFont val="맑은 고딕"/>
        <family val="3"/>
        <charset val="129"/>
        <scheme val="minor"/>
      </rPr>
      <t>(19~34세)</t>
    </r>
    <phoneticPr fontId="1" type="noConversion"/>
  </si>
  <si>
    <t>1) 신혼부부 수에는 초혼, 재혼 외 미상이 포함됨(사실혼 관계, 이혼, 사별, 국내 미거주부부 제외)</t>
    <phoneticPr fontId="1" type="noConversion"/>
  </si>
  <si>
    <t>2022년</t>
    <phoneticPr fontId="1" type="noConversion"/>
  </si>
  <si>
    <r>
      <t>집단 및
시설가구</t>
    </r>
    <r>
      <rPr>
        <vertAlign val="superscript"/>
        <sz val="10"/>
        <color theme="1"/>
        <rFont val="맑은 고딕"/>
        <family val="3"/>
        <charset val="129"/>
        <scheme val="minor"/>
      </rPr>
      <t>1)</t>
    </r>
    <phoneticPr fontId="1" type="noConversion"/>
  </si>
  <si>
    <t>주. 1) 집단 및 시설가구: 가족이 아닌 남남이 함께 사는 6인이상가구, 기숙사,노인요양시설,보육원 등 사회시설에 집단으로 살고 있는 가구</t>
    <phoneticPr fontId="12" type="noConversion"/>
  </si>
  <si>
    <t>2023년</t>
    <phoneticPr fontId="1" type="noConversion"/>
  </si>
  <si>
    <t>자료: 행정안전부 주민등록인구, 국민연금공단, 공무원연금공단, 사학연금공단 가입자 자료</t>
    <phoneticPr fontId="10" type="noConversion"/>
  </si>
  <si>
    <t>자료: 행정안전부 주민등록인구현황, 통계청 기업통계등록부(연간, 2023년 4분기), 등록센서스(인구)</t>
    <phoneticPr fontId="10" type="noConversion"/>
  </si>
  <si>
    <r>
      <t>2-4. 도내</t>
    </r>
    <r>
      <rPr>
        <sz val="16"/>
        <color theme="1"/>
        <rFont val="굴림"/>
        <family val="3"/>
        <charset val="129"/>
      </rPr>
      <t>·</t>
    </r>
    <r>
      <rPr>
        <sz val="16"/>
        <color theme="1"/>
        <rFont val="맑은 고딕"/>
        <family val="3"/>
        <charset val="129"/>
        <scheme val="minor"/>
      </rPr>
      <t>외 소재지별 소유주택 수</t>
    </r>
    <phoneticPr fontId="1" type="noConversion"/>
  </si>
  <si>
    <r>
      <t>2-4. 도내</t>
    </r>
    <r>
      <rPr>
        <u/>
        <sz val="11"/>
        <color theme="10"/>
        <rFont val="굴림"/>
        <family val="3"/>
        <charset val="129"/>
      </rPr>
      <t>·</t>
    </r>
    <r>
      <rPr>
        <u/>
        <sz val="11"/>
        <color theme="10"/>
        <rFont val="맑은 고딕"/>
        <family val="2"/>
        <charset val="129"/>
        <scheme val="minor"/>
      </rPr>
      <t>외 소재지별 소유주택 수</t>
    </r>
    <phoneticPr fontId="1" type="noConversion"/>
  </si>
  <si>
    <t>2-9. 청년 부채</t>
    <phoneticPr fontId="1" type="noConversion"/>
  </si>
  <si>
    <t>주. 연간소득은 청년의 상시근로소득(특수형태근로종사자 제외), 일용근로소득, 자영업소득(프리랜서 제외)의 합이나 행정자료 결측시 대체없음</t>
    <phoneticPr fontId="1" type="noConversion"/>
  </si>
  <si>
    <t>- :  상대표준오차 RSE(Relative Standard Error)값이 산출되지 않음</t>
    <phoneticPr fontId="1" type="noConversion"/>
  </si>
  <si>
    <t>1-3. 연령대별 청년인구</t>
    <phoneticPr fontId="1" type="noConversion"/>
  </si>
  <si>
    <t>1-4. 배우자 유무별 청년인구</t>
    <phoneticPr fontId="1" type="noConversion"/>
  </si>
  <si>
    <t>3-5. 취업자의 근무지 현황(시도)</t>
    <phoneticPr fontId="1" type="noConversion"/>
  </si>
  <si>
    <r>
      <t>유배우</t>
    </r>
    <r>
      <rPr>
        <vertAlign val="superscript"/>
        <sz val="10"/>
        <color theme="1"/>
        <rFont val="맑은 고딕"/>
        <family val="3"/>
        <charset val="129"/>
        <scheme val="minor"/>
      </rPr>
      <t>1)</t>
    </r>
    <phoneticPr fontId="1" type="noConversion"/>
  </si>
  <si>
    <t>주. 내국인 기준</t>
    <phoneticPr fontId="1" type="noConversion"/>
  </si>
  <si>
    <t>1) 기타: 무직, 가사 등</t>
    <phoneticPr fontId="1" type="noConversion"/>
  </si>
  <si>
    <t>주. 1) 기타: 비주거용 건물 내 주택, 주택 이외의 거처(오피스텔, 호텔, 여관 등 숙박업소, 기숙사 및 사회시설, 상가건물 내 주택 등)</t>
    <phoneticPr fontId="1" type="noConversion"/>
  </si>
  <si>
    <t>2) 기타: 비주거용 건물 내 주택, 주택 이외의 거처(오피스텔, 호텔, 여관 등 숙박업소, 기숙사 및 사회시설, 상가건물 내 주택 등)</t>
    <phoneticPr fontId="12" type="noConversion"/>
  </si>
  <si>
    <t>주. 결과값은 개인가중치를 적용, 소수점 이하 한자리 기준으로 반올림하여 전체 합과 일치하지 않을수 있음</t>
    <phoneticPr fontId="1" type="noConversion"/>
  </si>
  <si>
    <t>4) 고용률(%) = (취업자 ÷ 청년 인구) × 100</t>
    <phoneticPr fontId="21" type="noConversion"/>
  </si>
  <si>
    <t>1) 중졸이하: 고등학교 중퇴 포함, 2) 고졸: 전문대 및 대학교 중퇴 포함, 3) 대졸: 대학교 재학 및 휴학 포함, 4) 대학원졸 이상: 대학원 재학 및 휴학 포함</t>
    <phoneticPr fontId="1" type="noConversion"/>
  </si>
  <si>
    <t>지역별 진료인원은 지역 이동으로 인한 중복 포함</t>
    <phoneticPr fontId="1" type="noConversion"/>
  </si>
  <si>
    <t>구분</t>
    <phoneticPr fontId="1" type="noConversion"/>
  </si>
  <si>
    <t>*</t>
    <phoneticPr fontId="1" type="noConversion"/>
  </si>
  <si>
    <t>주. 해당 연도 11. 1. 기준 부부의 거처가 다른 경우, 거주지역별 가중치(0.5)를 적용하여 합이 일치하지 않을 수 있음</t>
    <phoneticPr fontId="1" type="noConversion"/>
  </si>
  <si>
    <t>청년
(19~39세)</t>
    <phoneticPr fontId="1" type="noConversion"/>
  </si>
  <si>
    <t>청년(19~39세)</t>
    <phoneticPr fontId="1" type="noConversion"/>
  </si>
  <si>
    <t>*</t>
    <phoneticPr fontId="1" type="noConversion"/>
  </si>
  <si>
    <t>*</t>
    <phoneticPr fontId="1" type="noConversion"/>
  </si>
  <si>
    <t>2-8. 청년 연간소득(근로 및 사업소득)</t>
    <phoneticPr fontId="1" type="noConversion"/>
  </si>
  <si>
    <t>3-4. 취업자(임금근로자)의 월평균 임금</t>
    <phoneticPr fontId="1" type="noConversion"/>
  </si>
  <si>
    <t>주.  최근 3개월간 임금근로자 월평균임금</t>
    <phoneticPr fontId="1" type="noConversion"/>
  </si>
  <si>
    <t>주. 해당 연도 12. 31. 기준 공적연금 가입인구(군인연금, 별정직 우체국 연금, 보훈연금 제외)</t>
    <phoneticPr fontId="1" type="noConversion"/>
  </si>
  <si>
    <t>주. 해당 연도 말 주민등록 주소지 건강보험 적용인구 기준, 의료급여 제외</t>
    <phoneticPr fontId="1" type="noConversion"/>
  </si>
  <si>
    <t>주. 해당 연도 12. 31. 주민등록 주소지 기준 해당 연도 1. 1. ~ 12. 31(1년간) 건강보험자료 기준(의료급여, 비급여 제외)</t>
    <phoneticPr fontId="1" type="noConversion"/>
  </si>
  <si>
    <t>주. 해당 연도 12. 31. 주민등록 주소지 기준 1. 1. ~ 12. 31(1년간) 건강보험자료 기준(의료급여, 비급여 제외)</t>
    <phoneticPr fontId="1" type="noConversion"/>
  </si>
  <si>
    <t>1) 행정자료 상 배우자로 확인이 된 경우만 집계되어 활용시 주의</t>
    <phoneticPr fontId="1" type="noConversion"/>
  </si>
  <si>
    <t>2) 그 외: 방글라데시, 미얀마, 캄보디아, 스리랑카, 대만, 일본, 카자흐스탄, 몽골, 네팔, 파키스탄, 필리핀, 캐나다, 미국, 러시아</t>
    <phoneticPr fontId="1" type="noConversion"/>
  </si>
  <si>
    <t>4) 경상북도에서 타 시·도로 전출</t>
    <phoneticPr fontId="1" type="noConversion"/>
  </si>
  <si>
    <t>공적연금
가입 인구
(19~39세)</t>
    <phoneticPr fontId="1" type="noConversion"/>
  </si>
  <si>
    <t>주. 경상북도에 거주하는 청년 사업등록자 중 사업장이 경상북도 이외인 경우도 일부 포함</t>
    <phoneticPr fontId="1" type="noConversion"/>
  </si>
  <si>
    <t>자격
취득자</t>
    <phoneticPr fontId="1" type="noConversion"/>
  </si>
  <si>
    <t>건강보험 
적용인구</t>
    <phoneticPr fontId="1" type="noConversion"/>
  </si>
  <si>
    <t>운수 및 
창고업</t>
    <phoneticPr fontId="1" type="noConversion"/>
  </si>
  <si>
    <t>도매 및 
소매업</t>
    <phoneticPr fontId="1" type="noConversion"/>
  </si>
  <si>
    <t>금융 및 
보험업</t>
    <phoneticPr fontId="1" type="noConversion"/>
  </si>
  <si>
    <t>교육 
서비스업</t>
    <phoneticPr fontId="1" type="noConversion"/>
  </si>
  <si>
    <t>사업등록자</t>
    <phoneticPr fontId="1" type="noConversion"/>
  </si>
  <si>
    <t>농업, 
임업 및
 어업</t>
    <phoneticPr fontId="1" type="noConversion"/>
  </si>
  <si>
    <t>전기, 가스, 증기 및 
공기조절 
공급업</t>
    <phoneticPr fontId="1" type="noConversion"/>
  </si>
  <si>
    <t>숙박 및 
음식점업</t>
    <phoneticPr fontId="1" type="noConversion"/>
  </si>
  <si>
    <t>농업, 
임업 및 
어업</t>
    <phoneticPr fontId="1" type="noConversion"/>
  </si>
  <si>
    <t>금융 및
 보험업</t>
    <phoneticPr fontId="1" type="noConversion"/>
  </si>
  <si>
    <t>국민연금 
가입 인구</t>
    <phoneticPr fontId="1" type="noConversion"/>
  </si>
  <si>
    <t>직장가입자는 이중가입자, 자격요건을 갖춘 일부 외국인, 피부양자 포함, 공무원가입자는 군인 포함</t>
    <phoneticPr fontId="1" type="noConversion"/>
  </si>
  <si>
    <t>주거환경</t>
    <phoneticPr fontId="1" type="noConversion"/>
  </si>
  <si>
    <t>자연환경</t>
    <phoneticPr fontId="1" type="noConversion"/>
  </si>
  <si>
    <r>
      <rPr>
        <sz val="10"/>
        <color rgb="FFFF0000"/>
        <rFont val="맑은 고딕"/>
        <family val="3"/>
        <charset val="129"/>
        <scheme val="minor"/>
      </rPr>
      <t>전출</t>
    </r>
    <r>
      <rPr>
        <sz val="10"/>
        <color theme="1"/>
        <rFont val="맑은 고딕"/>
        <family val="3"/>
        <charset val="129"/>
        <scheme val="minor"/>
      </rPr>
      <t>이동
(총전출)</t>
    </r>
    <phoneticPr fontId="1" type="noConversion"/>
  </si>
  <si>
    <t>자연환경</t>
    <phoneticPr fontId="1" type="noConversion"/>
  </si>
  <si>
    <t>주거환경</t>
    <phoneticPr fontId="1" type="noConversion"/>
  </si>
  <si>
    <t>주거환경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</si>
</sst>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7">
    <numFmt numFmtId="41" formatCode="_-* #,##0_-;\-* #,##0_-;_-* &quot;-&quot;_-;_-@_-"/>
    <numFmt numFmtId="43" formatCode="_-* #,##0.00_-;\-* #,##0.00_-;_-* &quot;-&quot;??_-;_-@_-"/>
    <numFmt numFmtId="176" formatCode="0.0_ "/>
    <numFmt numFmtId="177" formatCode="#,##0_ "/>
    <numFmt numFmtId="178" formatCode="0.0_);[Red]\(0.0\)"/>
    <numFmt numFmtId="179" formatCode="#,##0.0_ "/>
    <numFmt numFmtId="180" formatCode="_-* #,##0.0_-;\-* #,##0.0_-;_-* &quot;-&quot;_-;_-@_-"/>
    <numFmt numFmtId="181" formatCode="0.0"/>
    <numFmt numFmtId="182" formatCode="_-* #,##0.0_-;\-* #,##0.0_-;_-* &quot;-&quot;?_-;_-@_-"/>
    <numFmt numFmtId="183" formatCode="0.00_ "/>
    <numFmt numFmtId="184" formatCode="0_ "/>
    <numFmt numFmtId="185" formatCode="0_);[Red]\(0\)"/>
    <numFmt numFmtId="186" formatCode="#,##0.0"/>
    <numFmt numFmtId="187" formatCode="#,##0_);[Red]\(#,##0\)"/>
    <numFmt numFmtId="188" formatCode="#,##0.0_);[Red]\(#,##0.0\)"/>
    <numFmt numFmtId="189" formatCode="#,##0.00_);[Red]\(#,##0.00\)"/>
    <numFmt numFmtId="190" formatCode="#,##0.00_ "/>
  </numFmts>
  <fonts count="38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16"/>
      <color theme="1"/>
      <name val="맑은 고딕"/>
      <family val="3"/>
      <charset val="129"/>
      <scheme val="minor"/>
    </font>
    <font>
      <sz val="10"/>
      <color theme="1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vertAlign val="superscript"/>
      <sz val="10"/>
      <color theme="1"/>
      <name val="맑은 고딕"/>
      <family val="3"/>
      <charset val="129"/>
      <scheme val="minor"/>
    </font>
    <font>
      <sz val="10"/>
      <color theme="1"/>
      <name val="나눔고딕"/>
      <family val="3"/>
      <charset val="129"/>
    </font>
    <font>
      <sz val="10"/>
      <color theme="1"/>
      <name val="맑은고딕"/>
      <family val="3"/>
      <charset val="129"/>
    </font>
    <font>
      <sz val="8"/>
      <name val="맑은 고딕"/>
      <family val="3"/>
      <charset val="129"/>
    </font>
    <font>
      <sz val="11"/>
      <color theme="1"/>
      <name val="나눔고딕"/>
      <family val="3"/>
      <charset val="129"/>
    </font>
    <font>
      <sz val="8"/>
      <name val="맑은 고딕"/>
      <family val="3"/>
      <charset val="129"/>
      <scheme val="minor"/>
    </font>
    <font>
      <sz val="16"/>
      <color theme="1"/>
      <name val="나눔고딕"/>
      <family val="3"/>
      <charset val="129"/>
    </font>
    <font>
      <sz val="9"/>
      <color rgb="FF555555"/>
      <name val="맑은 고딕"/>
      <family val="3"/>
      <charset val="129"/>
      <scheme val="minor"/>
    </font>
    <font>
      <u/>
      <sz val="11"/>
      <color theme="10"/>
      <name val="맑은 고딕"/>
      <family val="2"/>
      <charset val="129"/>
      <scheme val="minor"/>
    </font>
    <font>
      <sz val="10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</font>
    <font>
      <sz val="10"/>
      <color rgb="FF000000"/>
      <name val="맑은 고딕"/>
      <family val="3"/>
      <charset val="129"/>
      <scheme val="minor"/>
    </font>
    <font>
      <sz val="8"/>
      <name val="돋움"/>
      <family val="3"/>
      <charset val="129"/>
    </font>
    <font>
      <sz val="10"/>
      <color rgb="FF000000"/>
      <name val="나눔고딕"/>
      <family val="3"/>
      <charset val="129"/>
    </font>
    <font>
      <sz val="10"/>
      <color rgb="FF000000"/>
      <name val="맑은 고딕"/>
      <family val="3"/>
      <charset val="129"/>
    </font>
    <font>
      <sz val="9"/>
      <color theme="1"/>
      <name val="나눔고딕"/>
      <family val="3"/>
      <charset val="129"/>
    </font>
    <font>
      <sz val="16"/>
      <color theme="1"/>
      <name val="맑은 고딕"/>
      <family val="2"/>
      <charset val="129"/>
      <scheme val="minor"/>
    </font>
    <font>
      <sz val="10"/>
      <color rgb="FF0000FF"/>
      <name val="맑은 고딕"/>
      <family val="3"/>
      <charset val="129"/>
      <scheme val="minor"/>
    </font>
    <font>
      <sz val="10"/>
      <name val="맑은 고딕"/>
      <family val="3"/>
      <charset val="129"/>
    </font>
    <font>
      <sz val="11"/>
      <color rgb="FF000000"/>
      <name val="맑은 고딕"/>
      <family val="3"/>
      <charset val="129"/>
      <scheme val="minor"/>
    </font>
    <font>
      <sz val="11"/>
      <color indexed="8"/>
      <name val="맑은 고딕"/>
      <family val="2"/>
      <scheme val="minor"/>
    </font>
    <font>
      <sz val="11"/>
      <color theme="1"/>
      <name val="맑은 고딕"/>
      <family val="3"/>
      <charset val="129"/>
      <scheme val="major"/>
    </font>
    <font>
      <sz val="10"/>
      <name val="맑은 고딕"/>
      <family val="3"/>
      <charset val="129"/>
      <scheme val="major"/>
    </font>
    <font>
      <sz val="9"/>
      <color theme="1"/>
      <name val="맑은 고딕"/>
      <family val="3"/>
      <charset val="129"/>
      <scheme val="minor"/>
    </font>
    <font>
      <b/>
      <vertAlign val="superscript"/>
      <sz val="10"/>
      <color theme="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6"/>
      <color theme="1"/>
      <name val="굴림"/>
      <family val="3"/>
      <charset val="129"/>
    </font>
    <font>
      <u/>
      <sz val="11"/>
      <color theme="10"/>
      <name val="굴림"/>
      <family val="3"/>
      <charset val="129"/>
    </font>
    <font>
      <sz val="10"/>
      <color rgb="FFFF0000"/>
      <name val="맑은 고딕"/>
      <family val="3"/>
      <charset val="129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FFFFFF"/>
      </patternFill>
    </fill>
    <fill>
      <patternFill patternType="solid">
        <fgColor theme="8" tint="0.79998168889431442"/>
        <bgColor indexed="64"/>
      </patternFill>
    </fill>
  </fills>
  <borders count="59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</borders>
  <cellStyleXfs count="16">
    <xf numFmtId="0" fontId="0" fillId="0" borderId="0">
      <alignment vertical="center"/>
    </xf>
    <xf numFmtId="0" fontId="6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41" fontId="17" fillId="0" borderId="0" applyFont="0" applyFill="0" applyBorder="0" applyAlignment="0" applyProtection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3" fillId="0" borderId="0">
      <alignment vertical="center"/>
    </xf>
    <xf numFmtId="0" fontId="23" fillId="0" borderId="0">
      <alignment vertical="center"/>
    </xf>
    <xf numFmtId="0" fontId="17" fillId="0" borderId="0">
      <alignment vertical="center"/>
    </xf>
    <xf numFmtId="43" fontId="17" fillId="0" borderId="0" applyFont="0" applyFill="0" applyBorder="0" applyAlignment="0" applyProtection="0">
      <alignment vertical="center"/>
    </xf>
    <xf numFmtId="0" fontId="17" fillId="0" borderId="0">
      <alignment vertical="center"/>
    </xf>
    <xf numFmtId="0" fontId="29" fillId="0" borderId="0">
      <alignment vertical="center"/>
    </xf>
  </cellStyleXfs>
  <cellXfs count="1116">
    <xf numFmtId="0" fontId="0" fillId="0" borderId="0" xfId="0">
      <alignment vertical="center"/>
    </xf>
    <xf numFmtId="0" fontId="2" fillId="0" borderId="0" xfId="0" applyFont="1">
      <alignment vertical="center"/>
    </xf>
    <xf numFmtId="0" fontId="3" fillId="0" borderId="0" xfId="0" applyFont="1">
      <alignment vertical="center"/>
    </xf>
    <xf numFmtId="3" fontId="6" fillId="0" borderId="13" xfId="0" applyNumberFormat="1" applyFont="1" applyBorder="1" applyAlignment="1">
      <alignment horizontal="right" vertical="center"/>
    </xf>
    <xf numFmtId="3" fontId="6" fillId="0" borderId="14" xfId="0" applyNumberFormat="1" applyFont="1" applyBorder="1" applyAlignment="1">
      <alignment horizontal="right" vertical="center"/>
    </xf>
    <xf numFmtId="176" fontId="6" fillId="0" borderId="13" xfId="0" applyNumberFormat="1" applyFont="1" applyBorder="1" applyAlignment="1">
      <alignment horizontal="right" vertical="center" wrapText="1"/>
    </xf>
    <xf numFmtId="3" fontId="6" fillId="0" borderId="19" xfId="0" applyNumberFormat="1" applyFont="1" applyBorder="1" applyAlignment="1">
      <alignment horizontal="right" vertical="center"/>
    </xf>
    <xf numFmtId="3" fontId="6" fillId="0" borderId="20" xfId="0" applyNumberFormat="1" applyFont="1" applyBorder="1" applyAlignment="1">
      <alignment horizontal="right" vertical="center"/>
    </xf>
    <xf numFmtId="176" fontId="6" fillId="0" borderId="19" xfId="0" applyNumberFormat="1" applyFont="1" applyBorder="1" applyAlignment="1">
      <alignment horizontal="right" vertical="center" wrapText="1"/>
    </xf>
    <xf numFmtId="0" fontId="6" fillId="0" borderId="22" xfId="0" applyFont="1" applyBorder="1" applyAlignment="1">
      <alignment horizontal="center" vertical="center"/>
    </xf>
    <xf numFmtId="176" fontId="6" fillId="0" borderId="22" xfId="0" applyNumberFormat="1" applyFont="1" applyBorder="1" applyAlignment="1">
      <alignment horizontal="right" vertical="center" wrapText="1"/>
    </xf>
    <xf numFmtId="0" fontId="6" fillId="0" borderId="15" xfId="0" applyFont="1" applyBorder="1" applyAlignment="1">
      <alignment horizontal="center" vertical="center"/>
    </xf>
    <xf numFmtId="3" fontId="6" fillId="0" borderId="23" xfId="0" applyNumberFormat="1" applyFont="1" applyBorder="1" applyAlignment="1">
      <alignment horizontal="right" vertical="center"/>
    </xf>
    <xf numFmtId="176" fontId="6" fillId="0" borderId="15" xfId="0" applyNumberFormat="1" applyFont="1" applyBorder="1" applyAlignment="1">
      <alignment horizontal="right" vertical="center" wrapText="1"/>
    </xf>
    <xf numFmtId="0" fontId="6" fillId="0" borderId="24" xfId="0" applyFont="1" applyBorder="1" applyAlignment="1">
      <alignment horizontal="center" vertical="center"/>
    </xf>
    <xf numFmtId="176" fontId="6" fillId="0" borderId="24" xfId="0" applyNumberFormat="1" applyFont="1" applyBorder="1" applyAlignment="1">
      <alignment horizontal="right" vertical="center" wrapText="1"/>
    </xf>
    <xf numFmtId="177" fontId="6" fillId="0" borderId="28" xfId="0" applyNumberFormat="1" applyFont="1" applyBorder="1" applyAlignment="1">
      <alignment horizontal="right" vertical="center" wrapText="1"/>
    </xf>
    <xf numFmtId="176" fontId="6" fillId="0" borderId="23" xfId="0" applyNumberFormat="1" applyFont="1" applyBorder="1" applyAlignment="1">
      <alignment horizontal="right" vertical="center" wrapText="1"/>
    </xf>
    <xf numFmtId="177" fontId="6" fillId="0" borderId="23" xfId="0" applyNumberFormat="1" applyFont="1" applyBorder="1" applyAlignment="1">
      <alignment horizontal="right" vertical="center" wrapText="1"/>
    </xf>
    <xf numFmtId="176" fontId="6" fillId="0" borderId="28" xfId="0" applyNumberFormat="1" applyFont="1" applyBorder="1" applyAlignment="1">
      <alignment vertical="center" wrapText="1"/>
    </xf>
    <xf numFmtId="177" fontId="6" fillId="0" borderId="31" xfId="0" applyNumberFormat="1" applyFont="1" applyBorder="1" applyAlignment="1">
      <alignment horizontal="right" vertical="center" wrapText="1"/>
    </xf>
    <xf numFmtId="176" fontId="6" fillId="0" borderId="31" xfId="0" applyNumberFormat="1" applyFont="1" applyBorder="1" applyAlignment="1">
      <alignment horizontal="right" vertical="center" wrapText="1"/>
    </xf>
    <xf numFmtId="176" fontId="6" fillId="0" borderId="32" xfId="0" applyNumberFormat="1" applyFont="1" applyBorder="1" applyAlignment="1">
      <alignment vertical="center" wrapText="1"/>
    </xf>
    <xf numFmtId="3" fontId="6" fillId="0" borderId="0" xfId="0" applyNumberFormat="1" applyFont="1" applyBorder="1" applyAlignment="1">
      <alignment horizontal="right" vertical="center"/>
    </xf>
    <xf numFmtId="0" fontId="6" fillId="0" borderId="12" xfId="0" applyFont="1" applyBorder="1" applyAlignment="1">
      <alignment horizontal="center" vertical="center"/>
    </xf>
    <xf numFmtId="0" fontId="6" fillId="0" borderId="15" xfId="0" applyFont="1" applyBorder="1" applyAlignment="1">
      <alignment horizontal="center" vertical="center"/>
    </xf>
    <xf numFmtId="3" fontId="6" fillId="0" borderId="28" xfId="0" applyNumberFormat="1" applyFont="1" applyBorder="1" applyAlignment="1">
      <alignment horizontal="right" vertical="center"/>
    </xf>
    <xf numFmtId="0" fontId="6" fillId="0" borderId="36" xfId="0" applyFont="1" applyBorder="1" applyAlignment="1">
      <alignment horizontal="center" vertical="center"/>
    </xf>
    <xf numFmtId="0" fontId="8" fillId="2" borderId="0" xfId="1" applyFont="1" applyFill="1">
      <alignment vertical="center"/>
    </xf>
    <xf numFmtId="0" fontId="11" fillId="2" borderId="0" xfId="2" applyFont="1" applyFill="1">
      <alignment vertical="center"/>
    </xf>
    <xf numFmtId="0" fontId="6" fillId="2" borderId="12" xfId="2" applyFont="1" applyFill="1" applyBorder="1" applyAlignment="1">
      <alignment horizontal="center" vertical="center"/>
    </xf>
    <xf numFmtId="0" fontId="6" fillId="2" borderId="36" xfId="2" applyFont="1" applyFill="1" applyBorder="1" applyAlignment="1">
      <alignment horizontal="center" vertical="center"/>
    </xf>
    <xf numFmtId="0" fontId="6" fillId="2" borderId="39" xfId="2" applyFont="1" applyFill="1" applyBorder="1" applyAlignment="1">
      <alignment horizontal="center" vertical="center"/>
    </xf>
    <xf numFmtId="0" fontId="13" fillId="2" borderId="0" xfId="1" applyFont="1" applyFill="1">
      <alignment vertical="center"/>
    </xf>
    <xf numFmtId="0" fontId="4" fillId="2" borderId="0" xfId="2" applyFont="1" applyFill="1">
      <alignment vertical="center"/>
    </xf>
    <xf numFmtId="0" fontId="4" fillId="2" borderId="0" xfId="1" applyFont="1" applyFill="1">
      <alignment vertical="center"/>
    </xf>
    <xf numFmtId="0" fontId="6" fillId="2" borderId="0" xfId="1" applyFont="1" applyFill="1">
      <alignment vertical="center"/>
    </xf>
    <xf numFmtId="0" fontId="14" fillId="0" borderId="0" xfId="2" applyFont="1">
      <alignment vertical="center"/>
    </xf>
    <xf numFmtId="0" fontId="6" fillId="0" borderId="15" xfId="0" applyFont="1" applyBorder="1" applyAlignment="1">
      <alignment horizontal="center" vertical="center"/>
    </xf>
    <xf numFmtId="0" fontId="6" fillId="0" borderId="16" xfId="0" applyFont="1" applyBorder="1" applyAlignment="1">
      <alignment horizontal="center" vertical="center"/>
    </xf>
    <xf numFmtId="0" fontId="15" fillId="0" borderId="0" xfId="5">
      <alignment vertical="center"/>
    </xf>
    <xf numFmtId="0" fontId="6" fillId="3" borderId="7" xfId="0" applyFont="1" applyFill="1" applyBorder="1" applyAlignment="1">
      <alignment vertical="center"/>
    </xf>
    <xf numFmtId="0" fontId="6" fillId="3" borderId="8" xfId="0" applyFont="1" applyFill="1" applyBorder="1" applyAlignment="1">
      <alignment vertical="center"/>
    </xf>
    <xf numFmtId="0" fontId="6" fillId="3" borderId="2" xfId="0" applyFont="1" applyFill="1" applyBorder="1" applyAlignment="1">
      <alignment vertical="center"/>
    </xf>
    <xf numFmtId="0" fontId="6" fillId="3" borderId="25" xfId="0" applyFont="1" applyFill="1" applyBorder="1" applyAlignment="1">
      <alignment horizontal="center" vertical="center"/>
    </xf>
    <xf numFmtId="0" fontId="6" fillId="3" borderId="7" xfId="0" applyFont="1" applyFill="1" applyBorder="1" applyAlignment="1">
      <alignment horizontal="center" vertical="center"/>
    </xf>
    <xf numFmtId="0" fontId="6" fillId="3" borderId="27" xfId="0" applyFont="1" applyFill="1" applyBorder="1" applyAlignment="1">
      <alignment horizontal="center" vertical="center"/>
    </xf>
    <xf numFmtId="0" fontId="6" fillId="3" borderId="27" xfId="0" applyFont="1" applyFill="1" applyBorder="1" applyAlignment="1">
      <alignment horizontal="center" vertical="center"/>
    </xf>
    <xf numFmtId="0" fontId="6" fillId="3" borderId="2" xfId="0" applyFont="1" applyFill="1" applyBorder="1" applyAlignment="1">
      <alignment horizontal="center" vertical="center"/>
    </xf>
    <xf numFmtId="0" fontId="6" fillId="3" borderId="26" xfId="0" applyFont="1" applyFill="1" applyBorder="1" applyAlignment="1">
      <alignment horizontal="center" vertical="center" wrapText="1"/>
    </xf>
    <xf numFmtId="0" fontId="6" fillId="3" borderId="2" xfId="2" applyFont="1" applyFill="1" applyBorder="1" applyAlignment="1">
      <alignment horizontal="center" vertical="center" wrapText="1"/>
    </xf>
    <xf numFmtId="0" fontId="6" fillId="3" borderId="27" xfId="2" applyFont="1" applyFill="1" applyBorder="1" applyAlignment="1">
      <alignment horizontal="center" vertical="center"/>
    </xf>
    <xf numFmtId="0" fontId="6" fillId="3" borderId="8" xfId="2" applyFont="1" applyFill="1" applyBorder="1" applyAlignment="1">
      <alignment horizontal="center" vertical="center"/>
    </xf>
    <xf numFmtId="0" fontId="6" fillId="3" borderId="7" xfId="2" applyFont="1" applyFill="1" applyBorder="1" applyAlignment="1">
      <alignment horizontal="center" vertical="center"/>
    </xf>
    <xf numFmtId="179" fontId="6" fillId="0" borderId="14" xfId="0" applyNumberFormat="1" applyFont="1" applyBorder="1" applyAlignment="1">
      <alignment horizontal="right" vertical="center" wrapText="1"/>
    </xf>
    <xf numFmtId="177" fontId="6" fillId="0" borderId="14" xfId="0" applyNumberFormat="1" applyFont="1" applyBorder="1" applyAlignment="1">
      <alignment horizontal="right" vertical="center" wrapText="1"/>
    </xf>
    <xf numFmtId="179" fontId="6" fillId="0" borderId="23" xfId="0" applyNumberFormat="1" applyFont="1" applyBorder="1" applyAlignment="1">
      <alignment horizontal="right" vertical="center" wrapText="1"/>
    </xf>
    <xf numFmtId="179" fontId="6" fillId="0" borderId="20" xfId="0" applyNumberFormat="1" applyFont="1" applyBorder="1" applyAlignment="1">
      <alignment horizontal="right" vertical="center" wrapText="1"/>
    </xf>
    <xf numFmtId="177" fontId="6" fillId="0" borderId="20" xfId="0" applyNumberFormat="1" applyFont="1" applyBorder="1" applyAlignment="1">
      <alignment horizontal="right" vertical="center" wrapText="1"/>
    </xf>
    <xf numFmtId="0" fontId="6" fillId="0" borderId="43" xfId="0" applyFont="1" applyBorder="1" applyAlignment="1">
      <alignment horizontal="center" vertical="center"/>
    </xf>
    <xf numFmtId="0" fontId="6" fillId="0" borderId="45" xfId="0" applyFont="1" applyBorder="1" applyAlignment="1">
      <alignment horizontal="center" vertical="center"/>
    </xf>
    <xf numFmtId="0" fontId="6" fillId="0" borderId="46" xfId="0" applyFont="1" applyBorder="1" applyAlignment="1">
      <alignment horizontal="center" vertical="center"/>
    </xf>
    <xf numFmtId="176" fontId="6" fillId="0" borderId="20" xfId="0" applyNumberFormat="1" applyFont="1" applyBorder="1" applyAlignment="1">
      <alignment horizontal="right" vertical="center" wrapText="1"/>
    </xf>
    <xf numFmtId="177" fontId="6" fillId="0" borderId="19" xfId="0" applyNumberFormat="1" applyFont="1" applyBorder="1" applyAlignment="1">
      <alignment horizontal="right" vertical="center" wrapText="1"/>
    </xf>
    <xf numFmtId="0" fontId="0" fillId="0" borderId="0" xfId="0" applyAlignment="1">
      <alignment vertical="center"/>
    </xf>
    <xf numFmtId="0" fontId="6" fillId="0" borderId="47" xfId="0" applyFont="1" applyBorder="1" applyAlignment="1">
      <alignment horizontal="center" vertical="center"/>
    </xf>
    <xf numFmtId="177" fontId="6" fillId="0" borderId="6" xfId="0" applyNumberFormat="1" applyFont="1" applyBorder="1" applyAlignment="1">
      <alignment horizontal="right" vertical="center" wrapText="1"/>
    </xf>
    <xf numFmtId="0" fontId="6" fillId="3" borderId="8" xfId="0" applyFont="1" applyFill="1" applyBorder="1" applyAlignment="1">
      <alignment horizontal="right" vertical="center"/>
    </xf>
    <xf numFmtId="0" fontId="6" fillId="3" borderId="26" xfId="0" applyFont="1" applyFill="1" applyBorder="1" applyAlignment="1">
      <alignment horizontal="center" vertical="center"/>
    </xf>
    <xf numFmtId="177" fontId="6" fillId="0" borderId="14" xfId="0" applyNumberFormat="1" applyFont="1" applyBorder="1" applyAlignment="1">
      <alignment vertical="center" wrapText="1"/>
    </xf>
    <xf numFmtId="179" fontId="6" fillId="0" borderId="13" xfId="0" applyNumberFormat="1" applyFont="1" applyBorder="1" applyAlignment="1">
      <alignment horizontal="right" vertical="center" wrapText="1"/>
    </xf>
    <xf numFmtId="177" fontId="6" fillId="0" borderId="23" xfId="0" applyNumberFormat="1" applyFont="1" applyBorder="1" applyAlignment="1">
      <alignment vertical="center" wrapText="1"/>
    </xf>
    <xf numFmtId="179" fontId="6" fillId="0" borderId="28" xfId="0" applyNumberFormat="1" applyFont="1" applyBorder="1" applyAlignment="1">
      <alignment horizontal="right" vertical="center" wrapText="1"/>
    </xf>
    <xf numFmtId="177" fontId="6" fillId="0" borderId="20" xfId="0" applyNumberFormat="1" applyFont="1" applyBorder="1" applyAlignment="1">
      <alignment vertical="center" wrapText="1"/>
    </xf>
    <xf numFmtId="179" fontId="6" fillId="0" borderId="19" xfId="0" applyNumberFormat="1" applyFont="1" applyBorder="1" applyAlignment="1">
      <alignment horizontal="right" vertical="center" wrapText="1"/>
    </xf>
    <xf numFmtId="179" fontId="0" fillId="0" borderId="0" xfId="0" applyNumberFormat="1" applyAlignment="1">
      <alignment vertical="center" wrapText="1"/>
    </xf>
    <xf numFmtId="179" fontId="6" fillId="3" borderId="2" xfId="0" applyNumberFormat="1" applyFont="1" applyFill="1" applyBorder="1" applyAlignment="1">
      <alignment vertical="center" wrapText="1"/>
    </xf>
    <xf numFmtId="179" fontId="6" fillId="3" borderId="25" xfId="0" applyNumberFormat="1" applyFont="1" applyFill="1" applyBorder="1" applyAlignment="1">
      <alignment horizontal="center" vertical="center" wrapText="1"/>
    </xf>
    <xf numFmtId="179" fontId="6" fillId="3" borderId="7" xfId="0" applyNumberFormat="1" applyFont="1" applyFill="1" applyBorder="1" applyAlignment="1">
      <alignment horizontal="center" vertical="center" wrapText="1"/>
    </xf>
    <xf numFmtId="179" fontId="6" fillId="3" borderId="1" xfId="0" applyNumberFormat="1" applyFont="1" applyFill="1" applyBorder="1" applyAlignment="1">
      <alignment vertical="center" wrapText="1"/>
    </xf>
    <xf numFmtId="177" fontId="6" fillId="0" borderId="18" xfId="0" applyNumberFormat="1" applyFont="1" applyBorder="1" applyAlignment="1">
      <alignment vertical="center" wrapText="1"/>
    </xf>
    <xf numFmtId="177" fontId="6" fillId="0" borderId="18" xfId="0" applyNumberFormat="1" applyFont="1" applyBorder="1" applyAlignment="1">
      <alignment horizontal="right" vertical="center" wrapText="1"/>
    </xf>
    <xf numFmtId="179" fontId="6" fillId="0" borderId="18" xfId="0" applyNumberFormat="1" applyFont="1" applyBorder="1" applyAlignment="1">
      <alignment horizontal="right" vertical="center" wrapText="1"/>
    </xf>
    <xf numFmtId="179" fontId="6" fillId="0" borderId="17" xfId="0" applyNumberFormat="1" applyFont="1" applyBorder="1" applyAlignment="1">
      <alignment horizontal="right" vertical="center" wrapText="1"/>
    </xf>
    <xf numFmtId="179" fontId="6" fillId="3" borderId="27" xfId="0" applyNumberFormat="1" applyFont="1" applyFill="1" applyBorder="1" applyAlignment="1">
      <alignment horizontal="center" vertical="center" wrapText="1"/>
    </xf>
    <xf numFmtId="179" fontId="6" fillId="3" borderId="26" xfId="0" applyNumberFormat="1" applyFont="1" applyFill="1" applyBorder="1" applyAlignment="1">
      <alignment horizontal="center" vertical="center" wrapText="1"/>
    </xf>
    <xf numFmtId="0" fontId="6" fillId="0" borderId="18" xfId="0" applyNumberFormat="1" applyFont="1" applyBorder="1" applyAlignment="1">
      <alignment vertical="center" wrapText="1"/>
    </xf>
    <xf numFmtId="0" fontId="6" fillId="0" borderId="20" xfId="0" applyNumberFormat="1" applyFont="1" applyBorder="1" applyAlignment="1">
      <alignment vertical="center" wrapText="1"/>
    </xf>
    <xf numFmtId="0" fontId="6" fillId="0" borderId="14" xfId="0" applyNumberFormat="1" applyFont="1" applyBorder="1" applyAlignment="1">
      <alignment vertical="center" wrapText="1"/>
    </xf>
    <xf numFmtId="0" fontId="6" fillId="0" borderId="23" xfId="0" applyNumberFormat="1" applyFont="1" applyBorder="1" applyAlignment="1">
      <alignment vertical="center" wrapText="1"/>
    </xf>
    <xf numFmtId="0" fontId="6" fillId="0" borderId="1" xfId="0" applyFont="1" applyBorder="1" applyAlignment="1">
      <alignment vertical="center"/>
    </xf>
    <xf numFmtId="176" fontId="6" fillId="0" borderId="28" xfId="0" applyNumberFormat="1" applyFont="1" applyBorder="1" applyAlignment="1">
      <alignment horizontal="right" vertical="center" wrapText="1"/>
    </xf>
    <xf numFmtId="176" fontId="6" fillId="0" borderId="32" xfId="0" applyNumberFormat="1" applyFont="1" applyBorder="1" applyAlignment="1">
      <alignment horizontal="right" vertical="center" wrapText="1"/>
    </xf>
    <xf numFmtId="0" fontId="6" fillId="0" borderId="31" xfId="0" applyNumberFormat="1" applyFont="1" applyBorder="1" applyAlignment="1">
      <alignment horizontal="right" vertical="center" wrapText="1"/>
    </xf>
    <xf numFmtId="0" fontId="6" fillId="0" borderId="0" xfId="0" applyFont="1" applyBorder="1" applyAlignment="1">
      <alignment horizontal="right" vertical="center"/>
    </xf>
    <xf numFmtId="0" fontId="4" fillId="0" borderId="0" xfId="0" applyFont="1" applyAlignment="1">
      <alignment vertical="center"/>
    </xf>
    <xf numFmtId="0" fontId="6" fillId="2" borderId="0" xfId="2" applyFont="1" applyFill="1">
      <alignment vertical="center"/>
    </xf>
    <xf numFmtId="0" fontId="16" fillId="2" borderId="0" xfId="2" applyFont="1" applyFill="1">
      <alignment vertical="center"/>
    </xf>
    <xf numFmtId="177" fontId="0" fillId="0" borderId="0" xfId="0" applyNumberFormat="1" applyAlignment="1">
      <alignment vertical="center" wrapText="1"/>
    </xf>
    <xf numFmtId="176" fontId="0" fillId="0" borderId="0" xfId="0" applyNumberFormat="1" applyAlignment="1">
      <alignment vertical="center" wrapText="1"/>
    </xf>
    <xf numFmtId="176" fontId="6" fillId="3" borderId="27" xfId="0" applyNumberFormat="1" applyFont="1" applyFill="1" applyBorder="1" applyAlignment="1">
      <alignment horizontal="center" vertical="center" wrapText="1"/>
    </xf>
    <xf numFmtId="176" fontId="6" fillId="3" borderId="26" xfId="0" applyNumberFormat="1" applyFont="1" applyFill="1" applyBorder="1" applyAlignment="1">
      <alignment horizontal="center" vertical="center" wrapText="1"/>
    </xf>
    <xf numFmtId="0" fontId="6" fillId="0" borderId="15" xfId="0" applyFont="1" applyBorder="1" applyAlignment="1">
      <alignment horizontal="center" vertical="center"/>
    </xf>
    <xf numFmtId="0" fontId="6" fillId="0" borderId="16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6" fillId="3" borderId="2" xfId="0" applyFont="1" applyFill="1" applyBorder="1" applyAlignment="1">
      <alignment horizontal="center" vertical="center"/>
    </xf>
    <xf numFmtId="0" fontId="6" fillId="3" borderId="25" xfId="0" applyFont="1" applyFill="1" applyBorder="1" applyAlignment="1">
      <alignment horizontal="center" vertical="center"/>
    </xf>
    <xf numFmtId="0" fontId="6" fillId="3" borderId="8" xfId="0" applyFont="1" applyFill="1" applyBorder="1" applyAlignment="1">
      <alignment horizontal="center" vertical="center"/>
    </xf>
    <xf numFmtId="0" fontId="6" fillId="3" borderId="26" xfId="0" applyFont="1" applyFill="1" applyBorder="1" applyAlignment="1">
      <alignment horizontal="center" vertical="center"/>
    </xf>
    <xf numFmtId="0" fontId="6" fillId="3" borderId="27" xfId="0" applyFont="1" applyFill="1" applyBorder="1" applyAlignment="1">
      <alignment horizontal="center" vertical="center"/>
    </xf>
    <xf numFmtId="0" fontId="6" fillId="3" borderId="7" xfId="0" applyFont="1" applyFill="1" applyBorder="1" applyAlignment="1">
      <alignment horizontal="center" vertical="center"/>
    </xf>
    <xf numFmtId="0" fontId="6" fillId="0" borderId="48" xfId="0" applyFont="1" applyBorder="1" applyAlignment="1">
      <alignment horizontal="center" vertical="center"/>
    </xf>
    <xf numFmtId="0" fontId="6" fillId="0" borderId="49" xfId="0" applyFont="1" applyBorder="1" applyAlignment="1">
      <alignment horizontal="center" vertical="center"/>
    </xf>
    <xf numFmtId="176" fontId="6" fillId="0" borderId="14" xfId="0" applyNumberFormat="1" applyFont="1" applyBorder="1" applyAlignment="1">
      <alignment horizontal="right" vertical="center" wrapText="1"/>
    </xf>
    <xf numFmtId="177" fontId="6" fillId="0" borderId="13" xfId="0" applyNumberFormat="1" applyFont="1" applyBorder="1" applyAlignment="1">
      <alignment horizontal="right" vertical="center" wrapText="1"/>
    </xf>
    <xf numFmtId="176" fontId="0" fillId="0" borderId="0" xfId="0" applyNumberFormat="1">
      <alignment vertical="center"/>
    </xf>
    <xf numFmtId="0" fontId="6" fillId="3" borderId="8" xfId="0" applyFont="1" applyFill="1" applyBorder="1" applyAlignment="1">
      <alignment vertical="center" wrapText="1"/>
    </xf>
    <xf numFmtId="0" fontId="5" fillId="0" borderId="1" xfId="0" applyFont="1" applyBorder="1" applyAlignment="1"/>
    <xf numFmtId="180" fontId="18" fillId="3" borderId="8" xfId="0" applyNumberFormat="1" applyFont="1" applyFill="1" applyBorder="1" applyAlignment="1">
      <alignment vertical="center" wrapText="1"/>
    </xf>
    <xf numFmtId="180" fontId="18" fillId="3" borderId="27" xfId="0" applyNumberFormat="1" applyFont="1" applyFill="1" applyBorder="1" applyAlignment="1">
      <alignment horizontal="center" vertical="center" wrapText="1"/>
    </xf>
    <xf numFmtId="180" fontId="18" fillId="3" borderId="26" xfId="0" applyNumberFormat="1" applyFont="1" applyFill="1" applyBorder="1" applyAlignment="1">
      <alignment horizontal="center" vertical="center" wrapText="1"/>
    </xf>
    <xf numFmtId="0" fontId="0" fillId="0" borderId="40" xfId="0" applyBorder="1">
      <alignment vertical="center"/>
    </xf>
    <xf numFmtId="0" fontId="6" fillId="0" borderId="0" xfId="0" applyFont="1" applyFill="1" applyBorder="1" applyAlignment="1">
      <alignment horizontal="left" vertical="center"/>
    </xf>
    <xf numFmtId="179" fontId="6" fillId="3" borderId="8" xfId="0" applyNumberFormat="1" applyFont="1" applyFill="1" applyBorder="1" applyAlignment="1">
      <alignment horizontal="center" vertical="center" wrapText="1"/>
    </xf>
    <xf numFmtId="0" fontId="17" fillId="0" borderId="0" xfId="6">
      <alignment vertical="center"/>
    </xf>
    <xf numFmtId="0" fontId="6" fillId="3" borderId="2" xfId="6" applyFont="1" applyFill="1" applyBorder="1" applyAlignment="1">
      <alignment vertical="center"/>
    </xf>
    <xf numFmtId="0" fontId="6" fillId="3" borderId="25" xfId="6" applyFont="1" applyFill="1" applyBorder="1" applyAlignment="1">
      <alignment horizontal="center" vertical="center"/>
    </xf>
    <xf numFmtId="0" fontId="6" fillId="3" borderId="7" xfId="6" applyFont="1" applyFill="1" applyBorder="1" applyAlignment="1">
      <alignment horizontal="center" vertical="center"/>
    </xf>
    <xf numFmtId="0" fontId="6" fillId="3" borderId="8" xfId="6" applyFont="1" applyFill="1" applyBorder="1" applyAlignment="1">
      <alignment horizontal="center" vertical="center"/>
    </xf>
    <xf numFmtId="0" fontId="6" fillId="3" borderId="27" xfId="6" applyFont="1" applyFill="1" applyBorder="1" applyAlignment="1">
      <alignment horizontal="center" vertical="center"/>
    </xf>
    <xf numFmtId="0" fontId="6" fillId="3" borderId="26" xfId="6" applyFont="1" applyFill="1" applyBorder="1" applyAlignment="1">
      <alignment horizontal="center" vertical="center"/>
    </xf>
    <xf numFmtId="177" fontId="6" fillId="0" borderId="14" xfId="6" applyNumberFormat="1" applyFont="1" applyBorder="1" applyAlignment="1">
      <alignment horizontal="right" vertical="center" wrapText="1"/>
    </xf>
    <xf numFmtId="177" fontId="6" fillId="0" borderId="13" xfId="6" applyNumberFormat="1" applyFont="1" applyBorder="1" applyAlignment="1">
      <alignment horizontal="right" vertical="center" wrapText="1"/>
    </xf>
    <xf numFmtId="177" fontId="6" fillId="0" borderId="23" xfId="6" applyNumberFormat="1" applyFont="1" applyBorder="1" applyAlignment="1">
      <alignment horizontal="right" vertical="center" wrapText="1"/>
    </xf>
    <xf numFmtId="177" fontId="6" fillId="0" borderId="28" xfId="6" applyNumberFormat="1" applyFont="1" applyBorder="1" applyAlignment="1">
      <alignment horizontal="right" vertical="center" wrapText="1"/>
    </xf>
    <xf numFmtId="0" fontId="6" fillId="0" borderId="16" xfId="6" applyFont="1" applyBorder="1" applyAlignment="1">
      <alignment horizontal="center" vertical="center"/>
    </xf>
    <xf numFmtId="177" fontId="6" fillId="0" borderId="20" xfId="6" applyNumberFormat="1" applyFont="1" applyBorder="1" applyAlignment="1">
      <alignment horizontal="right" vertical="center" wrapText="1"/>
    </xf>
    <xf numFmtId="177" fontId="6" fillId="0" borderId="19" xfId="6" applyNumberFormat="1" applyFont="1" applyBorder="1" applyAlignment="1">
      <alignment horizontal="right" vertical="center" wrapText="1"/>
    </xf>
    <xf numFmtId="0" fontId="6" fillId="0" borderId="48" xfId="6" applyFont="1" applyBorder="1" applyAlignment="1">
      <alignment horizontal="center" vertical="center"/>
    </xf>
    <xf numFmtId="176" fontId="6" fillId="0" borderId="14" xfId="6" applyNumberFormat="1" applyFont="1" applyBorder="1" applyAlignment="1">
      <alignment horizontal="right" vertical="center" wrapText="1"/>
    </xf>
    <xf numFmtId="176" fontId="6" fillId="0" borderId="13" xfId="6" applyNumberFormat="1" applyFont="1" applyBorder="1" applyAlignment="1">
      <alignment horizontal="right" vertical="center" wrapText="1"/>
    </xf>
    <xf numFmtId="176" fontId="6" fillId="0" borderId="23" xfId="6" applyNumberFormat="1" applyFont="1" applyBorder="1" applyAlignment="1">
      <alignment horizontal="right" vertical="center" wrapText="1"/>
    </xf>
    <xf numFmtId="176" fontId="6" fillId="0" borderId="28" xfId="6" applyNumberFormat="1" applyFont="1" applyBorder="1" applyAlignment="1">
      <alignment horizontal="right" vertical="center" wrapText="1"/>
    </xf>
    <xf numFmtId="0" fontId="6" fillId="0" borderId="49" xfId="6" applyFont="1" applyBorder="1" applyAlignment="1">
      <alignment horizontal="center" vertical="center"/>
    </xf>
    <xf numFmtId="176" fontId="6" fillId="0" borderId="20" xfId="6" applyNumberFormat="1" applyFont="1" applyBorder="1" applyAlignment="1">
      <alignment horizontal="right" vertical="center" wrapText="1"/>
    </xf>
    <xf numFmtId="176" fontId="6" fillId="0" borderId="19" xfId="6" applyNumberFormat="1" applyFont="1" applyBorder="1" applyAlignment="1">
      <alignment horizontal="right" vertical="center" wrapText="1"/>
    </xf>
    <xf numFmtId="176" fontId="6" fillId="3" borderId="8" xfId="0" applyNumberFormat="1" applyFont="1" applyFill="1" applyBorder="1" applyAlignment="1">
      <alignment horizontal="center" vertical="center" wrapText="1"/>
    </xf>
    <xf numFmtId="0" fontId="6" fillId="0" borderId="43" xfId="6" applyFont="1" applyBorder="1" applyAlignment="1">
      <alignment horizontal="center" vertical="center"/>
    </xf>
    <xf numFmtId="0" fontId="6" fillId="0" borderId="45" xfId="6" applyFont="1" applyBorder="1" applyAlignment="1">
      <alignment horizontal="center" vertical="center"/>
    </xf>
    <xf numFmtId="0" fontId="6" fillId="0" borderId="46" xfId="6" applyFont="1" applyBorder="1" applyAlignment="1">
      <alignment horizontal="center" vertical="center"/>
    </xf>
    <xf numFmtId="0" fontId="6" fillId="3" borderId="27" xfId="0" applyFont="1" applyFill="1" applyBorder="1" applyAlignment="1">
      <alignment horizontal="center" vertical="center" wrapText="1"/>
    </xf>
    <xf numFmtId="0" fontId="6" fillId="3" borderId="26" xfId="0" applyFont="1" applyFill="1" applyBorder="1" applyAlignment="1">
      <alignment horizontal="center" vertical="center" wrapText="1"/>
    </xf>
    <xf numFmtId="0" fontId="6" fillId="3" borderId="6" xfId="0" applyFont="1" applyFill="1" applyBorder="1" applyAlignment="1">
      <alignment horizontal="center" vertical="center"/>
    </xf>
    <xf numFmtId="0" fontId="6" fillId="3" borderId="4" xfId="0" applyFont="1" applyFill="1" applyBorder="1" applyAlignment="1">
      <alignment horizontal="center" vertical="center" wrapText="1"/>
    </xf>
    <xf numFmtId="0" fontId="6" fillId="0" borderId="12" xfId="0" applyFont="1" applyBorder="1" applyAlignment="1">
      <alignment horizontal="center" vertical="center"/>
    </xf>
    <xf numFmtId="0" fontId="6" fillId="0" borderId="36" xfId="0" applyFont="1" applyBorder="1" applyAlignment="1">
      <alignment horizontal="center" vertical="center"/>
    </xf>
    <xf numFmtId="179" fontId="6" fillId="3" borderId="7" xfId="0" applyNumberFormat="1" applyFont="1" applyFill="1" applyBorder="1" applyAlignment="1">
      <alignment horizontal="center" vertical="center" wrapText="1"/>
    </xf>
    <xf numFmtId="177" fontId="6" fillId="0" borderId="32" xfId="0" applyNumberFormat="1" applyFont="1" applyBorder="1" applyAlignment="1">
      <alignment horizontal="right" vertical="center" wrapText="1"/>
    </xf>
    <xf numFmtId="0" fontId="5" fillId="0" borderId="1" xfId="0" applyFont="1" applyBorder="1" applyAlignment="1">
      <alignment vertical="center"/>
    </xf>
    <xf numFmtId="0" fontId="6" fillId="0" borderId="15" xfId="0" applyFont="1" applyBorder="1" applyAlignment="1">
      <alignment horizontal="center" vertical="center"/>
    </xf>
    <xf numFmtId="0" fontId="6" fillId="0" borderId="16" xfId="0" applyFont="1" applyBorder="1" applyAlignment="1">
      <alignment horizontal="center" vertical="center"/>
    </xf>
    <xf numFmtId="176" fontId="6" fillId="0" borderId="4" xfId="0" applyNumberFormat="1" applyFont="1" applyBorder="1" applyAlignment="1">
      <alignment horizontal="right" vertical="center" wrapText="1"/>
    </xf>
    <xf numFmtId="176" fontId="6" fillId="0" borderId="9" xfId="0" applyNumberFormat="1" applyFont="1" applyBorder="1" applyAlignment="1">
      <alignment horizontal="right" vertical="center" wrapText="1"/>
    </xf>
    <xf numFmtId="177" fontId="6" fillId="0" borderId="6" xfId="0" applyNumberFormat="1" applyFont="1" applyBorder="1" applyAlignment="1">
      <alignment vertical="center" wrapText="1"/>
    </xf>
    <xf numFmtId="0" fontId="6" fillId="0" borderId="6" xfId="0" applyNumberFormat="1" applyFont="1" applyBorder="1" applyAlignment="1">
      <alignment vertical="center" wrapText="1"/>
    </xf>
    <xf numFmtId="177" fontId="6" fillId="0" borderId="10" xfId="0" applyNumberFormat="1" applyFont="1" applyBorder="1" applyAlignment="1">
      <alignment horizontal="right" vertical="center" wrapText="1"/>
    </xf>
    <xf numFmtId="177" fontId="6" fillId="0" borderId="34" xfId="0" applyNumberFormat="1" applyFont="1" applyBorder="1" applyAlignment="1">
      <alignment horizontal="right" vertical="center" wrapText="1"/>
    </xf>
    <xf numFmtId="0" fontId="0" fillId="0" borderId="15" xfId="0" applyBorder="1">
      <alignment vertical="center"/>
    </xf>
    <xf numFmtId="0" fontId="0" fillId="0" borderId="29" xfId="0" applyBorder="1">
      <alignment vertical="center"/>
    </xf>
    <xf numFmtId="0" fontId="6" fillId="0" borderId="51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6" fillId="3" borderId="2" xfId="0" applyFont="1" applyFill="1" applyBorder="1" applyAlignment="1">
      <alignment horizontal="center" vertical="center"/>
    </xf>
    <xf numFmtId="0" fontId="6" fillId="3" borderId="3" xfId="0" applyFont="1" applyFill="1" applyBorder="1" applyAlignment="1">
      <alignment horizontal="center" vertical="center"/>
    </xf>
    <xf numFmtId="0" fontId="6" fillId="3" borderId="0" xfId="0" applyFont="1" applyFill="1" applyBorder="1" applyAlignment="1">
      <alignment horizontal="center" vertical="center"/>
    </xf>
    <xf numFmtId="0" fontId="6" fillId="3" borderId="5" xfId="0" applyFont="1" applyFill="1" applyBorder="1" applyAlignment="1">
      <alignment horizontal="center" vertical="center"/>
    </xf>
    <xf numFmtId="0" fontId="6" fillId="3" borderId="1" xfId="0" applyFont="1" applyFill="1" applyBorder="1" applyAlignment="1">
      <alignment horizontal="center" vertical="center"/>
    </xf>
    <xf numFmtId="0" fontId="6" fillId="3" borderId="25" xfId="0" applyFont="1" applyFill="1" applyBorder="1" applyAlignment="1">
      <alignment horizontal="center" vertical="center"/>
    </xf>
    <xf numFmtId="0" fontId="6" fillId="3" borderId="8" xfId="0" applyFont="1" applyFill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6" fillId="3" borderId="7" xfId="0" applyFont="1" applyFill="1" applyBorder="1" applyAlignment="1">
      <alignment horizontal="center" vertical="center"/>
    </xf>
    <xf numFmtId="0" fontId="6" fillId="3" borderId="27" xfId="0" applyFont="1" applyFill="1" applyBorder="1" applyAlignment="1">
      <alignment horizontal="center" vertical="center" wrapText="1"/>
    </xf>
    <xf numFmtId="0" fontId="6" fillId="3" borderId="7" xfId="0" applyFont="1" applyFill="1" applyBorder="1" applyAlignment="1">
      <alignment horizontal="center" vertical="center" wrapText="1"/>
    </xf>
    <xf numFmtId="0" fontId="6" fillId="3" borderId="26" xfId="0" applyFont="1" applyFill="1" applyBorder="1" applyAlignment="1">
      <alignment horizontal="center" vertical="center" wrapText="1"/>
    </xf>
    <xf numFmtId="0" fontId="6" fillId="0" borderId="0" xfId="0" applyFont="1" applyBorder="1" applyAlignment="1">
      <alignment horizontal="right" vertical="center"/>
    </xf>
    <xf numFmtId="179" fontId="6" fillId="3" borderId="8" xfId="0" applyNumberFormat="1" applyFont="1" applyFill="1" applyBorder="1" applyAlignment="1">
      <alignment horizontal="center" vertical="center" wrapText="1"/>
    </xf>
    <xf numFmtId="179" fontId="6" fillId="3" borderId="7" xfId="0" applyNumberFormat="1" applyFont="1" applyFill="1" applyBorder="1" applyAlignment="1">
      <alignment horizontal="center" vertical="center" wrapText="1"/>
    </xf>
    <xf numFmtId="176" fontId="6" fillId="3" borderId="8" xfId="0" applyNumberFormat="1" applyFont="1" applyFill="1" applyBorder="1" applyAlignment="1">
      <alignment horizontal="center" vertical="center" wrapText="1"/>
    </xf>
    <xf numFmtId="176" fontId="6" fillId="3" borderId="7" xfId="0" applyNumberFormat="1" applyFont="1" applyFill="1" applyBorder="1" applyAlignment="1">
      <alignment horizontal="center" vertical="center" wrapText="1"/>
    </xf>
    <xf numFmtId="0" fontId="6" fillId="3" borderId="2" xfId="0" applyFont="1" applyFill="1" applyBorder="1" applyAlignment="1">
      <alignment vertical="center" wrapText="1"/>
    </xf>
    <xf numFmtId="0" fontId="6" fillId="3" borderId="7" xfId="0" applyFont="1" applyFill="1" applyBorder="1" applyAlignment="1">
      <alignment vertical="center" wrapText="1"/>
    </xf>
    <xf numFmtId="0" fontId="6" fillId="3" borderId="25" xfId="0" applyFont="1" applyFill="1" applyBorder="1" applyAlignment="1">
      <alignment horizontal="center" vertical="center" wrapText="1"/>
    </xf>
    <xf numFmtId="0" fontId="0" fillId="0" borderId="0" xfId="0" applyBorder="1">
      <alignment vertical="center"/>
    </xf>
    <xf numFmtId="181" fontId="6" fillId="0" borderId="0" xfId="0" applyNumberFormat="1" applyFont="1" applyBorder="1">
      <alignment vertical="center"/>
    </xf>
    <xf numFmtId="177" fontId="6" fillId="3" borderId="8" xfId="0" applyNumberFormat="1" applyFont="1" applyFill="1" applyBorder="1" applyAlignment="1">
      <alignment horizontal="center" vertical="center" wrapText="1"/>
    </xf>
    <xf numFmtId="41" fontId="6" fillId="0" borderId="14" xfId="7" applyFont="1" applyBorder="1" applyAlignment="1">
      <alignment horizontal="right" vertical="center" wrapText="1"/>
    </xf>
    <xf numFmtId="180" fontId="6" fillId="0" borderId="14" xfId="7" applyNumberFormat="1" applyFont="1" applyBorder="1" applyAlignment="1">
      <alignment horizontal="right" vertical="center" wrapText="1"/>
    </xf>
    <xf numFmtId="180" fontId="6" fillId="0" borderId="13" xfId="7" applyNumberFormat="1" applyFont="1" applyBorder="1" applyAlignment="1">
      <alignment horizontal="right" vertical="center" wrapText="1"/>
    </xf>
    <xf numFmtId="41" fontId="6" fillId="0" borderId="20" xfId="7" applyFont="1" applyBorder="1" applyAlignment="1">
      <alignment horizontal="right" vertical="center" wrapText="1"/>
    </xf>
    <xf numFmtId="180" fontId="6" fillId="0" borderId="20" xfId="7" applyNumberFormat="1" applyFont="1" applyBorder="1" applyAlignment="1">
      <alignment horizontal="right" vertical="center" wrapText="1"/>
    </xf>
    <xf numFmtId="180" fontId="6" fillId="0" borderId="19" xfId="7" applyNumberFormat="1" applyFont="1" applyBorder="1" applyAlignment="1">
      <alignment horizontal="right" vertical="center" wrapText="1"/>
    </xf>
    <xf numFmtId="41" fontId="6" fillId="0" borderId="13" xfId="7" applyFont="1" applyBorder="1" applyAlignment="1">
      <alignment horizontal="right" vertical="center" wrapText="1"/>
    </xf>
    <xf numFmtId="41" fontId="6" fillId="0" borderId="23" xfId="7" applyFont="1" applyBorder="1" applyAlignment="1">
      <alignment horizontal="right" vertical="center" wrapText="1"/>
    </xf>
    <xf numFmtId="41" fontId="6" fillId="0" borderId="28" xfId="7" applyFont="1" applyBorder="1" applyAlignment="1">
      <alignment horizontal="right" vertical="center" wrapText="1"/>
    </xf>
    <xf numFmtId="41" fontId="6" fillId="0" borderId="19" xfId="7" applyFont="1" applyBorder="1" applyAlignment="1">
      <alignment horizontal="right" vertical="center" wrapText="1"/>
    </xf>
    <xf numFmtId="0" fontId="20" fillId="4" borderId="0" xfId="8" applyFont="1" applyFill="1">
      <alignment vertical="center"/>
    </xf>
    <xf numFmtId="0" fontId="6" fillId="3" borderId="2" xfId="0" applyFont="1" applyFill="1" applyBorder="1" applyAlignment="1">
      <alignment horizontal="center" vertical="center" wrapText="1"/>
    </xf>
    <xf numFmtId="177" fontId="6" fillId="0" borderId="27" xfId="0" applyNumberFormat="1" applyFont="1" applyFill="1" applyBorder="1" applyAlignment="1">
      <alignment horizontal="right" vertical="center" wrapText="1"/>
    </xf>
    <xf numFmtId="0" fontId="6" fillId="0" borderId="14" xfId="0" applyNumberFormat="1" applyFont="1" applyBorder="1" applyAlignment="1">
      <alignment horizontal="right" vertical="center" wrapText="1"/>
    </xf>
    <xf numFmtId="0" fontId="6" fillId="0" borderId="20" xfId="0" applyNumberFormat="1" applyFont="1" applyBorder="1" applyAlignment="1">
      <alignment horizontal="right" vertical="center" wrapText="1"/>
    </xf>
    <xf numFmtId="0" fontId="6" fillId="0" borderId="23" xfId="0" applyNumberFormat="1" applyFont="1" applyBorder="1" applyAlignment="1">
      <alignment horizontal="right" vertical="center" wrapText="1"/>
    </xf>
    <xf numFmtId="0" fontId="6" fillId="0" borderId="14" xfId="6" applyNumberFormat="1" applyFont="1" applyBorder="1" applyAlignment="1">
      <alignment horizontal="right" vertical="center" wrapText="1"/>
    </xf>
    <xf numFmtId="0" fontId="6" fillId="0" borderId="23" xfId="6" applyNumberFormat="1" applyFont="1" applyBorder="1" applyAlignment="1">
      <alignment horizontal="right" vertical="center" wrapText="1"/>
    </xf>
    <xf numFmtId="0" fontId="6" fillId="0" borderId="20" xfId="6" applyNumberFormat="1" applyFont="1" applyBorder="1" applyAlignment="1">
      <alignment horizontal="right" vertical="center" wrapText="1"/>
    </xf>
    <xf numFmtId="0" fontId="3" fillId="0" borderId="0" xfId="0" applyFont="1" applyBorder="1" applyAlignment="1">
      <alignment horizontal="center" vertical="center"/>
    </xf>
    <xf numFmtId="181" fontId="3" fillId="0" borderId="0" xfId="0" applyNumberFormat="1" applyFont="1" applyBorder="1">
      <alignment vertical="center"/>
    </xf>
    <xf numFmtId="0" fontId="3" fillId="0" borderId="0" xfId="0" applyFont="1" applyBorder="1">
      <alignment vertical="center"/>
    </xf>
    <xf numFmtId="179" fontId="6" fillId="0" borderId="0" xfId="0" applyNumberFormat="1" applyFont="1" applyBorder="1" applyAlignment="1">
      <alignment horizontal="right" vertical="center" wrapText="1"/>
    </xf>
    <xf numFmtId="0" fontId="6" fillId="3" borderId="2" xfId="0" applyFont="1" applyFill="1" applyBorder="1" applyAlignment="1">
      <alignment horizontal="right" vertical="center"/>
    </xf>
    <xf numFmtId="0" fontId="6" fillId="3" borderId="5" xfId="0" applyFont="1" applyFill="1" applyBorder="1" applyAlignment="1">
      <alignment vertical="center"/>
    </xf>
    <xf numFmtId="0" fontId="6" fillId="3" borderId="0" xfId="0" applyFont="1" applyFill="1" applyBorder="1" applyAlignment="1">
      <alignment horizontal="center" vertical="center" wrapText="1"/>
    </xf>
    <xf numFmtId="0" fontId="22" fillId="4" borderId="0" xfId="9" applyFont="1" applyFill="1">
      <alignment vertical="center"/>
    </xf>
    <xf numFmtId="0" fontId="6" fillId="3" borderId="5" xfId="0" applyFont="1" applyFill="1" applyBorder="1" applyAlignment="1">
      <alignment horizontal="center" vertical="center" wrapText="1"/>
    </xf>
    <xf numFmtId="0" fontId="6" fillId="3" borderId="25" xfId="0" applyFont="1" applyFill="1" applyBorder="1" applyAlignment="1">
      <alignment vertical="center" wrapText="1"/>
    </xf>
    <xf numFmtId="0" fontId="6" fillId="3" borderId="25" xfId="0" applyFont="1" applyFill="1" applyBorder="1" applyAlignment="1">
      <alignment vertical="center"/>
    </xf>
    <xf numFmtId="0" fontId="6" fillId="3" borderId="1" xfId="0" applyFont="1" applyFill="1" applyBorder="1" applyAlignment="1">
      <alignment vertical="center" wrapText="1"/>
    </xf>
    <xf numFmtId="0" fontId="6" fillId="3" borderId="3" xfId="0" applyFont="1" applyFill="1" applyBorder="1" applyAlignment="1">
      <alignment horizontal="center" vertical="center" wrapText="1"/>
    </xf>
    <xf numFmtId="179" fontId="6" fillId="0" borderId="27" xfId="0" applyNumberFormat="1" applyFont="1" applyFill="1" applyBorder="1" applyAlignment="1">
      <alignment horizontal="right" vertical="center" wrapText="1"/>
    </xf>
    <xf numFmtId="0" fontId="6" fillId="0" borderId="52" xfId="0" applyFont="1" applyBorder="1" applyAlignment="1">
      <alignment horizontal="center" vertical="center"/>
    </xf>
    <xf numFmtId="0" fontId="6" fillId="0" borderId="0" xfId="0" applyFont="1" applyBorder="1">
      <alignment vertical="center"/>
    </xf>
    <xf numFmtId="0" fontId="24" fillId="2" borderId="0" xfId="0" applyFont="1" applyFill="1">
      <alignment vertical="center"/>
    </xf>
    <xf numFmtId="177" fontId="6" fillId="0" borderId="17" xfId="6" applyNumberFormat="1" applyFont="1" applyBorder="1" applyAlignment="1">
      <alignment horizontal="right" vertical="center" wrapText="1"/>
    </xf>
    <xf numFmtId="0" fontId="6" fillId="3" borderId="8" xfId="0" applyFont="1" applyFill="1" applyBorder="1" applyAlignment="1">
      <alignment horizontal="center" vertical="center" wrapText="1"/>
    </xf>
    <xf numFmtId="0" fontId="6" fillId="0" borderId="0" xfId="0" applyFont="1" applyBorder="1" applyAlignment="1">
      <alignment vertical="center" wrapText="1"/>
    </xf>
    <xf numFmtId="181" fontId="6" fillId="0" borderId="0" xfId="0" applyNumberFormat="1" applyFont="1" applyBorder="1" applyAlignment="1">
      <alignment vertical="center" wrapText="1"/>
    </xf>
    <xf numFmtId="0" fontId="5" fillId="3" borderId="7" xfId="0" applyFont="1" applyFill="1" applyBorder="1">
      <alignment vertical="center"/>
    </xf>
    <xf numFmtId="0" fontId="5" fillId="3" borderId="8" xfId="0" applyFont="1" applyFill="1" applyBorder="1">
      <alignment vertical="center"/>
    </xf>
    <xf numFmtId="0" fontId="5" fillId="3" borderId="34" xfId="0" applyFont="1" applyFill="1" applyBorder="1" applyAlignment="1">
      <alignment vertical="center"/>
    </xf>
    <xf numFmtId="0" fontId="5" fillId="3" borderId="27" xfId="0" applyFont="1" applyFill="1" applyBorder="1" applyAlignment="1">
      <alignment horizontal="center" vertical="center"/>
    </xf>
    <xf numFmtId="0" fontId="5" fillId="0" borderId="0" xfId="0" applyFont="1">
      <alignment vertical="center"/>
    </xf>
    <xf numFmtId="182" fontId="5" fillId="3" borderId="7" xfId="0" applyNumberFormat="1" applyFont="1" applyFill="1" applyBorder="1">
      <alignment vertical="center"/>
    </xf>
    <xf numFmtId="182" fontId="26" fillId="3" borderId="8" xfId="0" applyNumberFormat="1" applyFont="1" applyFill="1" applyBorder="1">
      <alignment vertical="center"/>
    </xf>
    <xf numFmtId="182" fontId="5" fillId="3" borderId="8" xfId="0" applyNumberFormat="1" applyFont="1" applyFill="1" applyBorder="1">
      <alignment vertical="center"/>
    </xf>
    <xf numFmtId="182" fontId="5" fillId="3" borderId="27" xfId="0" applyNumberFormat="1" applyFont="1" applyFill="1" applyBorder="1" applyAlignment="1">
      <alignment horizontal="center" vertical="center"/>
    </xf>
    <xf numFmtId="182" fontId="5" fillId="3" borderId="26" xfId="0" applyNumberFormat="1" applyFont="1" applyFill="1" applyBorder="1" applyAlignment="1">
      <alignment horizontal="center" vertical="center"/>
    </xf>
    <xf numFmtId="0" fontId="6" fillId="3" borderId="8" xfId="12" applyFont="1" applyFill="1" applyBorder="1" applyAlignment="1">
      <alignment vertical="center"/>
    </xf>
    <xf numFmtId="0" fontId="6" fillId="3" borderId="7" xfId="12" applyFont="1" applyFill="1" applyBorder="1" applyAlignment="1">
      <alignment vertical="center"/>
    </xf>
    <xf numFmtId="0" fontId="6" fillId="3" borderId="2" xfId="12" applyFont="1" applyFill="1" applyBorder="1" applyAlignment="1">
      <alignment horizontal="center" vertical="center" wrapText="1"/>
    </xf>
    <xf numFmtId="0" fontId="6" fillId="3" borderId="25" xfId="12" applyFont="1" applyFill="1" applyBorder="1" applyAlignment="1">
      <alignment horizontal="center" vertical="center" wrapText="1"/>
    </xf>
    <xf numFmtId="0" fontId="6" fillId="3" borderId="7" xfId="12" applyFont="1" applyFill="1" applyBorder="1" applyAlignment="1">
      <alignment vertical="center" wrapText="1"/>
    </xf>
    <xf numFmtId="0" fontId="6" fillId="3" borderId="27" xfId="12" applyFont="1" applyFill="1" applyBorder="1" applyAlignment="1">
      <alignment horizontal="center" vertical="center" wrapText="1"/>
    </xf>
    <xf numFmtId="0" fontId="6" fillId="0" borderId="0" xfId="0" applyFont="1">
      <alignment vertical="center"/>
    </xf>
    <xf numFmtId="0" fontId="6" fillId="3" borderId="4" xfId="0" applyFont="1" applyFill="1" applyBorder="1" applyAlignment="1">
      <alignment vertical="center" wrapText="1"/>
    </xf>
    <xf numFmtId="0" fontId="6" fillId="3" borderId="4" xfId="0" applyFont="1" applyFill="1" applyBorder="1" applyAlignment="1">
      <alignment horizontal="center" vertical="center"/>
    </xf>
    <xf numFmtId="177" fontId="6" fillId="3" borderId="4" xfId="0" applyNumberFormat="1" applyFont="1" applyFill="1" applyBorder="1" applyAlignment="1">
      <alignment horizontal="center" vertical="center" wrapText="1"/>
    </xf>
    <xf numFmtId="177" fontId="6" fillId="3" borderId="10" xfId="0" applyNumberFormat="1" applyFont="1" applyFill="1" applyBorder="1" applyAlignment="1">
      <alignment horizontal="center" vertical="center" wrapText="1"/>
    </xf>
    <xf numFmtId="0" fontId="6" fillId="0" borderId="46" xfId="0" applyFont="1" applyBorder="1" applyAlignment="1">
      <alignment horizontal="center" vertical="center" wrapText="1"/>
    </xf>
    <xf numFmtId="0" fontId="6" fillId="0" borderId="45" xfId="0" applyFont="1" applyBorder="1" applyAlignment="1">
      <alignment horizontal="center" vertical="center" wrapText="1"/>
    </xf>
    <xf numFmtId="177" fontId="6" fillId="3" borderId="26" xfId="0" applyNumberFormat="1" applyFont="1" applyFill="1" applyBorder="1" applyAlignment="1">
      <alignment horizontal="center" vertical="center" wrapText="1"/>
    </xf>
    <xf numFmtId="179" fontId="6" fillId="3" borderId="26" xfId="0" applyNumberFormat="1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right" vertical="center"/>
    </xf>
    <xf numFmtId="0" fontId="6" fillId="0" borderId="1" xfId="0" applyFont="1" applyBorder="1" applyAlignment="1">
      <alignment horizontal="right" vertical="center"/>
    </xf>
    <xf numFmtId="0" fontId="9" fillId="2" borderId="1" xfId="2" applyFont="1" applyFill="1" applyBorder="1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6" fillId="0" borderId="0" xfId="0" applyFont="1" applyBorder="1" applyAlignment="1">
      <alignment horizontal="right" vertical="center"/>
    </xf>
    <xf numFmtId="0" fontId="6" fillId="0" borderId="1" xfId="12" applyFont="1" applyBorder="1" applyAlignment="1">
      <alignment horizontal="right" vertical="center"/>
    </xf>
    <xf numFmtId="0" fontId="9" fillId="2" borderId="1" xfId="2" applyFont="1" applyFill="1" applyBorder="1" applyAlignment="1">
      <alignment vertical="center"/>
    </xf>
    <xf numFmtId="0" fontId="0" fillId="0" borderId="1" xfId="0" applyBorder="1" applyAlignment="1">
      <alignment vertical="center"/>
    </xf>
    <xf numFmtId="0" fontId="6" fillId="0" borderId="0" xfId="0" applyFont="1" applyBorder="1" applyAlignment="1">
      <alignment vertical="center"/>
    </xf>
    <xf numFmtId="0" fontId="5" fillId="0" borderId="1" xfId="6" applyFont="1" applyBorder="1" applyAlignment="1">
      <alignment vertical="center"/>
    </xf>
    <xf numFmtId="0" fontId="15" fillId="0" borderId="1" xfId="5" applyBorder="1" applyAlignment="1">
      <alignment vertical="center"/>
    </xf>
    <xf numFmtId="0" fontId="6" fillId="0" borderId="1" xfId="12" applyFont="1" applyBorder="1" applyAlignment="1">
      <alignment vertical="center"/>
    </xf>
    <xf numFmtId="0" fontId="0" fillId="0" borderId="0" xfId="0" applyAlignment="1">
      <alignment horizontal="right" vertical="center"/>
    </xf>
    <xf numFmtId="3" fontId="5" fillId="2" borderId="14" xfId="0" applyNumberFormat="1" applyFont="1" applyFill="1" applyBorder="1" applyAlignment="1"/>
    <xf numFmtId="3" fontId="5" fillId="0" borderId="14" xfId="0" applyNumberFormat="1" applyFont="1" applyBorder="1" applyAlignment="1">
      <alignment horizontal="right"/>
    </xf>
    <xf numFmtId="3" fontId="5" fillId="2" borderId="23" xfId="0" applyNumberFormat="1" applyFont="1" applyFill="1" applyBorder="1" applyAlignment="1"/>
    <xf numFmtId="3" fontId="5" fillId="0" borderId="23" xfId="0" applyNumberFormat="1" applyFont="1" applyBorder="1" applyAlignment="1">
      <alignment horizontal="right"/>
    </xf>
    <xf numFmtId="3" fontId="6" fillId="0" borderId="23" xfId="0" applyNumberFormat="1" applyFont="1" applyBorder="1" applyAlignment="1">
      <alignment horizontal="right"/>
    </xf>
    <xf numFmtId="3" fontId="6" fillId="0" borderId="20" xfId="0" applyNumberFormat="1" applyFont="1" applyBorder="1" applyAlignment="1">
      <alignment horizontal="right"/>
    </xf>
    <xf numFmtId="3" fontId="5" fillId="2" borderId="20" xfId="0" applyNumberFormat="1" applyFont="1" applyFill="1" applyBorder="1" applyAlignment="1"/>
    <xf numFmtId="3" fontId="5" fillId="0" borderId="20" xfId="0" applyNumberFormat="1" applyFont="1" applyBorder="1" applyAlignment="1">
      <alignment horizontal="right"/>
    </xf>
    <xf numFmtId="0" fontId="0" fillId="0" borderId="0" xfId="0" applyAlignment="1">
      <alignment vertical="center" wrapText="1"/>
    </xf>
    <xf numFmtId="3" fontId="6" fillId="0" borderId="14" xfId="0" applyNumberFormat="1" applyFont="1" applyBorder="1" applyAlignment="1">
      <alignment horizontal="right" vertical="center" wrapText="1"/>
    </xf>
    <xf numFmtId="3" fontId="6" fillId="0" borderId="23" xfId="0" applyNumberFormat="1" applyFont="1" applyBorder="1" applyAlignment="1">
      <alignment horizontal="right" vertical="center" wrapText="1"/>
    </xf>
    <xf numFmtId="3" fontId="6" fillId="0" borderId="20" xfId="0" applyNumberFormat="1" applyFont="1" applyBorder="1" applyAlignment="1">
      <alignment horizontal="right" vertical="center" wrapText="1"/>
    </xf>
    <xf numFmtId="184" fontId="6" fillId="0" borderId="23" xfId="0" applyNumberFormat="1" applyFont="1" applyBorder="1" applyAlignment="1">
      <alignment horizontal="right" vertical="center" wrapText="1"/>
    </xf>
    <xf numFmtId="184" fontId="6" fillId="0" borderId="31" xfId="0" applyNumberFormat="1" applyFont="1" applyBorder="1" applyAlignment="1">
      <alignment horizontal="right" vertical="center" wrapText="1"/>
    </xf>
    <xf numFmtId="184" fontId="6" fillId="0" borderId="14" xfId="0" applyNumberFormat="1" applyFont="1" applyBorder="1" applyAlignment="1">
      <alignment horizontal="right" vertical="center" wrapText="1"/>
    </xf>
    <xf numFmtId="184" fontId="6" fillId="0" borderId="20" xfId="0" applyNumberFormat="1" applyFont="1" applyBorder="1" applyAlignment="1">
      <alignment horizontal="right" vertical="center" wrapText="1"/>
    </xf>
    <xf numFmtId="184" fontId="0" fillId="0" borderId="0" xfId="0" applyNumberFormat="1">
      <alignment vertical="center"/>
    </xf>
    <xf numFmtId="183" fontId="0" fillId="0" borderId="0" xfId="0" applyNumberFormat="1">
      <alignment vertical="center"/>
    </xf>
    <xf numFmtId="0" fontId="6" fillId="3" borderId="2" xfId="0" applyFont="1" applyFill="1" applyBorder="1" applyAlignment="1">
      <alignment horizontal="center" vertical="center"/>
    </xf>
    <xf numFmtId="0" fontId="6" fillId="3" borderId="3" xfId="0" applyFont="1" applyFill="1" applyBorder="1" applyAlignment="1">
      <alignment horizontal="center" vertical="center"/>
    </xf>
    <xf numFmtId="0" fontId="15" fillId="0" borderId="1" xfId="5" applyBorder="1" applyAlignment="1">
      <alignment vertical="center"/>
    </xf>
    <xf numFmtId="0" fontId="6" fillId="3" borderId="27" xfId="0" applyFont="1" applyFill="1" applyBorder="1" applyAlignment="1">
      <alignment horizontal="center" vertical="center" wrapText="1"/>
    </xf>
    <xf numFmtId="0" fontId="6" fillId="3" borderId="26" xfId="0" applyFont="1" applyFill="1" applyBorder="1" applyAlignment="1">
      <alignment horizontal="center" vertical="center" wrapText="1"/>
    </xf>
    <xf numFmtId="0" fontId="6" fillId="0" borderId="1" xfId="0" applyFont="1" applyBorder="1" applyAlignment="1">
      <alignment horizontal="right" vertical="center"/>
    </xf>
    <xf numFmtId="0" fontId="6" fillId="3" borderId="2" xfId="0" applyFont="1" applyFill="1" applyBorder="1" applyAlignment="1">
      <alignment horizontal="center" vertical="center" wrapText="1"/>
    </xf>
    <xf numFmtId="0" fontId="6" fillId="3" borderId="2" xfId="12" applyFont="1" applyFill="1" applyBorder="1" applyAlignment="1">
      <alignment horizontal="center" vertical="center" wrapText="1"/>
    </xf>
    <xf numFmtId="0" fontId="6" fillId="3" borderId="25" xfId="0" applyFont="1" applyFill="1" applyBorder="1" applyAlignment="1">
      <alignment horizontal="center" vertical="center" wrapText="1"/>
    </xf>
    <xf numFmtId="183" fontId="0" fillId="0" borderId="0" xfId="0" applyNumberFormat="1" applyAlignment="1">
      <alignment vertical="center" wrapText="1"/>
    </xf>
    <xf numFmtId="184" fontId="6" fillId="0" borderId="10" xfId="0" applyNumberFormat="1" applyFont="1" applyBorder="1" applyAlignment="1">
      <alignment horizontal="right" vertical="center" wrapText="1"/>
    </xf>
    <xf numFmtId="184" fontId="6" fillId="0" borderId="6" xfId="0" applyNumberFormat="1" applyFont="1" applyBorder="1" applyAlignment="1">
      <alignment horizontal="right" vertical="center" wrapText="1"/>
    </xf>
    <xf numFmtId="184" fontId="6" fillId="0" borderId="34" xfId="0" applyNumberFormat="1" applyFont="1" applyBorder="1" applyAlignment="1">
      <alignment horizontal="right" vertical="center" wrapText="1"/>
    </xf>
    <xf numFmtId="0" fontId="6" fillId="3" borderId="2" xfId="0" applyFont="1" applyFill="1" applyBorder="1" applyAlignment="1">
      <alignment horizontal="center" vertical="center"/>
    </xf>
    <xf numFmtId="0" fontId="6" fillId="0" borderId="16" xfId="0" applyFont="1" applyBorder="1" applyAlignment="1">
      <alignment horizontal="center" vertical="center"/>
    </xf>
    <xf numFmtId="0" fontId="6" fillId="3" borderId="26" xfId="0" applyFont="1" applyFill="1" applyBorder="1" applyAlignment="1">
      <alignment horizontal="center" vertical="center" wrapText="1"/>
    </xf>
    <xf numFmtId="0" fontId="6" fillId="0" borderId="49" xfId="0" applyFont="1" applyBorder="1" applyAlignment="1">
      <alignment horizontal="center" vertical="center"/>
    </xf>
    <xf numFmtId="0" fontId="6" fillId="0" borderId="48" xfId="0" applyFont="1" applyBorder="1" applyAlignment="1">
      <alignment horizontal="center" vertical="center"/>
    </xf>
    <xf numFmtId="3" fontId="6" fillId="0" borderId="23" xfId="0" quotePrefix="1" applyNumberFormat="1" applyFont="1" applyBorder="1" applyAlignment="1">
      <alignment horizontal="right" vertical="center" wrapText="1"/>
    </xf>
    <xf numFmtId="41" fontId="6" fillId="0" borderId="23" xfId="7" quotePrefix="1" applyFont="1" applyBorder="1" applyAlignment="1">
      <alignment horizontal="right" vertical="center" wrapText="1"/>
    </xf>
    <xf numFmtId="179" fontId="6" fillId="0" borderId="13" xfId="6" applyNumberFormat="1" applyFont="1" applyBorder="1" applyAlignment="1">
      <alignment horizontal="right" vertical="center" wrapText="1"/>
    </xf>
    <xf numFmtId="179" fontId="6" fillId="0" borderId="28" xfId="6" applyNumberFormat="1" applyFont="1" applyBorder="1" applyAlignment="1">
      <alignment horizontal="right" vertical="center" wrapText="1"/>
    </xf>
    <xf numFmtId="179" fontId="6" fillId="0" borderId="19" xfId="6" applyNumberFormat="1" applyFont="1" applyBorder="1" applyAlignment="1">
      <alignment horizontal="right" vertical="center" wrapText="1"/>
    </xf>
    <xf numFmtId="0" fontId="6" fillId="3" borderId="0" xfId="12" applyFont="1" applyFill="1" applyBorder="1" applyAlignment="1">
      <alignment vertical="center"/>
    </xf>
    <xf numFmtId="41" fontId="6" fillId="0" borderId="1" xfId="7" applyFont="1" applyBorder="1" applyAlignment="1">
      <alignment vertical="center"/>
    </xf>
    <xf numFmtId="41" fontId="6" fillId="3" borderId="8" xfId="7" applyFont="1" applyFill="1" applyBorder="1" applyAlignment="1">
      <alignment vertical="center"/>
    </xf>
    <xf numFmtId="41" fontId="0" fillId="0" borderId="0" xfId="7" applyFont="1">
      <alignment vertical="center"/>
    </xf>
    <xf numFmtId="41" fontId="6" fillId="0" borderId="17" xfId="7" applyFont="1" applyBorder="1" applyAlignment="1">
      <alignment horizontal="right" vertical="center" wrapText="1"/>
    </xf>
    <xf numFmtId="41" fontId="6" fillId="0" borderId="13" xfId="7" applyFont="1" applyFill="1" applyBorder="1" applyAlignment="1">
      <alignment horizontal="right" vertical="center" wrapText="1"/>
    </xf>
    <xf numFmtId="41" fontId="6" fillId="0" borderId="19" xfId="7" applyFont="1" applyFill="1" applyBorder="1" applyAlignment="1">
      <alignment horizontal="right" vertical="center" wrapText="1"/>
    </xf>
    <xf numFmtId="180" fontId="6" fillId="0" borderId="28" xfId="7" applyNumberFormat="1" applyFont="1" applyBorder="1" applyAlignment="1">
      <alignment horizontal="right" vertical="center" wrapText="1"/>
    </xf>
    <xf numFmtId="180" fontId="6" fillId="0" borderId="23" xfId="7" applyNumberFormat="1" applyFont="1" applyBorder="1" applyAlignment="1">
      <alignment horizontal="right" vertical="center" wrapText="1"/>
    </xf>
    <xf numFmtId="180" fontId="6" fillId="0" borderId="23" xfId="0" applyNumberFormat="1" applyFont="1" applyBorder="1" applyAlignment="1">
      <alignment horizontal="right" vertical="center" wrapText="1"/>
    </xf>
    <xf numFmtId="180" fontId="6" fillId="0" borderId="20" xfId="0" applyNumberFormat="1" applyFont="1" applyBorder="1" applyAlignment="1">
      <alignment horizontal="right" vertical="center" wrapText="1"/>
    </xf>
    <xf numFmtId="180" fontId="6" fillId="0" borderId="14" xfId="6" applyNumberFormat="1" applyFont="1" applyBorder="1" applyAlignment="1">
      <alignment horizontal="right" vertical="center" wrapText="1"/>
    </xf>
    <xf numFmtId="180" fontId="6" fillId="0" borderId="23" xfId="6" applyNumberFormat="1" applyFont="1" applyBorder="1" applyAlignment="1">
      <alignment horizontal="right" vertical="center" wrapText="1"/>
    </xf>
    <xf numFmtId="179" fontId="6" fillId="0" borderId="29" xfId="0" applyNumberFormat="1" applyFont="1" applyBorder="1" applyAlignment="1">
      <alignment horizontal="right" vertical="center" wrapText="1"/>
    </xf>
    <xf numFmtId="179" fontId="6" fillId="0" borderId="31" xfId="0" applyNumberFormat="1" applyFont="1" applyBorder="1" applyAlignment="1">
      <alignment horizontal="right" vertical="center" wrapText="1"/>
    </xf>
    <xf numFmtId="176" fontId="6" fillId="0" borderId="18" xfId="0" applyNumberFormat="1" applyFont="1" applyBorder="1" applyAlignment="1">
      <alignment horizontal="right" vertical="center" wrapText="1"/>
    </xf>
    <xf numFmtId="176" fontId="6" fillId="0" borderId="6" xfId="0" applyNumberFormat="1" applyFont="1" applyBorder="1" applyAlignment="1">
      <alignment horizontal="right" vertical="center" wrapText="1"/>
    </xf>
    <xf numFmtId="176" fontId="6" fillId="0" borderId="17" xfId="0" applyNumberFormat="1" applyFont="1" applyBorder="1" applyAlignment="1">
      <alignment horizontal="right" vertical="center" wrapText="1"/>
    </xf>
    <xf numFmtId="41" fontId="6" fillId="0" borderId="20" xfId="7" applyFont="1" applyBorder="1" applyAlignment="1">
      <alignment vertical="center" wrapText="1"/>
    </xf>
    <xf numFmtId="176" fontId="6" fillId="0" borderId="10" xfId="0" applyNumberFormat="1" applyFont="1" applyBorder="1" applyAlignment="1">
      <alignment horizontal="right" vertical="center" wrapText="1"/>
    </xf>
    <xf numFmtId="176" fontId="6" fillId="0" borderId="34" xfId="0" applyNumberFormat="1" applyFont="1" applyBorder="1" applyAlignment="1">
      <alignment horizontal="right" vertical="center" wrapText="1"/>
    </xf>
    <xf numFmtId="176" fontId="6" fillId="0" borderId="21" xfId="0" applyNumberFormat="1" applyFont="1" applyBorder="1" applyAlignment="1">
      <alignment horizontal="right" vertical="center" wrapText="1"/>
    </xf>
    <xf numFmtId="41" fontId="6" fillId="0" borderId="20" xfId="7" quotePrefix="1" applyFont="1" applyBorder="1" applyAlignment="1">
      <alignment horizontal="right" vertical="center" wrapText="1"/>
    </xf>
    <xf numFmtId="176" fontId="6" fillId="0" borderId="14" xfId="0" applyNumberFormat="1" applyFont="1" applyBorder="1" applyAlignment="1">
      <alignment vertical="center" wrapText="1"/>
    </xf>
    <xf numFmtId="176" fontId="6" fillId="0" borderId="20" xfId="0" applyNumberFormat="1" applyFont="1" applyBorder="1" applyAlignment="1">
      <alignment vertical="center" wrapText="1"/>
    </xf>
    <xf numFmtId="176" fontId="6" fillId="0" borderId="23" xfId="0" applyNumberFormat="1" applyFont="1" applyBorder="1" applyAlignment="1">
      <alignment vertical="center" wrapText="1"/>
    </xf>
    <xf numFmtId="176" fontId="6" fillId="0" borderId="23" xfId="0" quotePrefix="1" applyNumberFormat="1" applyFont="1" applyBorder="1" applyAlignment="1">
      <alignment horizontal="right" vertical="center" wrapText="1"/>
    </xf>
    <xf numFmtId="41" fontId="6" fillId="0" borderId="31" xfId="7" applyFont="1" applyBorder="1" applyAlignment="1">
      <alignment horizontal="right" vertical="center" wrapText="1"/>
    </xf>
    <xf numFmtId="184" fontId="0" fillId="0" borderId="0" xfId="0" applyNumberFormat="1" applyAlignment="1">
      <alignment vertical="center" wrapText="1"/>
    </xf>
    <xf numFmtId="179" fontId="6" fillId="0" borderId="23" xfId="6" applyNumberFormat="1" applyFont="1" applyBorder="1" applyAlignment="1">
      <alignment horizontal="right" vertical="center" wrapText="1"/>
    </xf>
    <xf numFmtId="179" fontId="6" fillId="0" borderId="20" xfId="6" applyNumberFormat="1" applyFont="1" applyBorder="1" applyAlignment="1">
      <alignment horizontal="right" vertical="center" wrapText="1"/>
    </xf>
    <xf numFmtId="179" fontId="6" fillId="0" borderId="14" xfId="6" applyNumberFormat="1" applyFont="1" applyBorder="1" applyAlignment="1">
      <alignment horizontal="right" vertical="center" wrapText="1"/>
    </xf>
    <xf numFmtId="41" fontId="6" fillId="0" borderId="27" xfId="7" applyFont="1" applyFill="1" applyBorder="1" applyAlignment="1">
      <alignment horizontal="right" vertical="center" wrapText="1"/>
    </xf>
    <xf numFmtId="41" fontId="6" fillId="0" borderId="26" xfId="7" applyFont="1" applyFill="1" applyBorder="1" applyAlignment="1">
      <alignment horizontal="right" vertical="center" wrapText="1"/>
    </xf>
    <xf numFmtId="41" fontId="6" fillId="0" borderId="18" xfId="7" applyFont="1" applyBorder="1" applyAlignment="1">
      <alignment horizontal="right" vertical="center" wrapText="1"/>
    </xf>
    <xf numFmtId="185" fontId="6" fillId="0" borderId="23" xfId="7" applyNumberFormat="1" applyFont="1" applyBorder="1" applyAlignment="1">
      <alignment horizontal="right" vertical="center" wrapText="1"/>
    </xf>
    <xf numFmtId="178" fontId="6" fillId="0" borderId="14" xfId="7" applyNumberFormat="1" applyFont="1" applyBorder="1" applyAlignment="1">
      <alignment horizontal="right" vertical="center" wrapText="1"/>
    </xf>
    <xf numFmtId="178" fontId="6" fillId="0" borderId="20" xfId="7" applyNumberFormat="1" applyFont="1" applyBorder="1" applyAlignment="1">
      <alignment horizontal="right" vertical="center" wrapText="1"/>
    </xf>
    <xf numFmtId="178" fontId="6" fillId="0" borderId="23" xfId="7" applyNumberFormat="1" applyFont="1" applyBorder="1" applyAlignment="1">
      <alignment horizontal="right" vertical="center" wrapText="1"/>
    </xf>
    <xf numFmtId="178" fontId="6" fillId="0" borderId="13" xfId="7" applyNumberFormat="1" applyFont="1" applyBorder="1" applyAlignment="1">
      <alignment horizontal="right" vertical="center" wrapText="1"/>
    </xf>
    <xf numFmtId="178" fontId="6" fillId="0" borderId="19" xfId="7" applyNumberFormat="1" applyFont="1" applyBorder="1" applyAlignment="1">
      <alignment horizontal="right" vertical="center" wrapText="1"/>
    </xf>
    <xf numFmtId="178" fontId="6" fillId="0" borderId="28" xfId="7" applyNumberFormat="1" applyFont="1" applyBorder="1" applyAlignment="1">
      <alignment horizontal="right" vertical="center" wrapText="1"/>
    </xf>
    <xf numFmtId="179" fontId="6" fillId="0" borderId="26" xfId="0" applyNumberFormat="1" applyFont="1" applyFill="1" applyBorder="1" applyAlignment="1">
      <alignment horizontal="right" vertical="center" wrapText="1"/>
    </xf>
    <xf numFmtId="181" fontId="6" fillId="0" borderId="14" xfId="0" applyNumberFormat="1" applyFont="1" applyBorder="1" applyAlignment="1">
      <alignment horizontal="right" vertical="center" wrapText="1"/>
    </xf>
    <xf numFmtId="181" fontId="6" fillId="0" borderId="20" xfId="0" applyNumberFormat="1" applyFont="1" applyBorder="1" applyAlignment="1">
      <alignment horizontal="right" vertical="center" wrapText="1"/>
    </xf>
    <xf numFmtId="181" fontId="6" fillId="0" borderId="13" xfId="0" applyNumberFormat="1" applyFont="1" applyBorder="1" applyAlignment="1">
      <alignment horizontal="right" vertical="center" wrapText="1"/>
    </xf>
    <xf numFmtId="181" fontId="6" fillId="0" borderId="19" xfId="0" applyNumberFormat="1" applyFont="1" applyBorder="1" applyAlignment="1">
      <alignment horizontal="right" vertical="center" wrapText="1"/>
    </xf>
    <xf numFmtId="181" fontId="6" fillId="0" borderId="13" xfId="6" applyNumberFormat="1" applyFont="1" applyBorder="1" applyAlignment="1">
      <alignment horizontal="right" vertical="center" wrapText="1"/>
    </xf>
    <xf numFmtId="181" fontId="6" fillId="0" borderId="28" xfId="6" applyNumberFormat="1" applyFont="1" applyBorder="1" applyAlignment="1">
      <alignment horizontal="right" vertical="center" wrapText="1"/>
    </xf>
    <xf numFmtId="181" fontId="6" fillId="0" borderId="19" xfId="6" applyNumberFormat="1" applyFont="1" applyBorder="1" applyAlignment="1">
      <alignment horizontal="right" vertical="center" wrapText="1"/>
    </xf>
    <xf numFmtId="181" fontId="6" fillId="0" borderId="28" xfId="0" applyNumberFormat="1" applyFont="1" applyBorder="1" applyAlignment="1">
      <alignment horizontal="right" vertical="center" wrapText="1"/>
    </xf>
    <xf numFmtId="41" fontId="0" fillId="0" borderId="0" xfId="7" applyFont="1" applyAlignment="1">
      <alignment vertical="center" wrapText="1"/>
    </xf>
    <xf numFmtId="179" fontId="0" fillId="0" borderId="0" xfId="0" applyNumberFormat="1">
      <alignment vertical="center"/>
    </xf>
    <xf numFmtId="0" fontId="15" fillId="0" borderId="1" xfId="5" applyBorder="1" applyAlignment="1">
      <alignment vertical="center"/>
    </xf>
    <xf numFmtId="0" fontId="6" fillId="3" borderId="27" xfId="0" applyFont="1" applyFill="1" applyBorder="1" applyAlignment="1">
      <alignment horizontal="center" vertical="center" wrapText="1"/>
    </xf>
    <xf numFmtId="0" fontId="6" fillId="3" borderId="2" xfId="0" applyFont="1" applyFill="1" applyBorder="1" applyAlignment="1">
      <alignment horizontal="center" vertical="center" wrapText="1"/>
    </xf>
    <xf numFmtId="0" fontId="6" fillId="3" borderId="25" xfId="0" applyFont="1" applyFill="1" applyBorder="1" applyAlignment="1">
      <alignment horizontal="center" vertical="center" wrapText="1"/>
    </xf>
    <xf numFmtId="180" fontId="6" fillId="0" borderId="14" xfId="0" applyNumberFormat="1" applyFont="1" applyBorder="1" applyAlignment="1">
      <alignment horizontal="right" vertical="center" wrapText="1"/>
    </xf>
    <xf numFmtId="180" fontId="6" fillId="0" borderId="20" xfId="6" applyNumberFormat="1" applyFont="1" applyBorder="1" applyAlignment="1">
      <alignment horizontal="right" vertical="center" wrapText="1"/>
    </xf>
    <xf numFmtId="1" fontId="6" fillId="0" borderId="14" xfId="0" applyNumberFormat="1" applyFont="1" applyBorder="1" applyAlignment="1">
      <alignment horizontal="right" vertical="center" wrapText="1"/>
    </xf>
    <xf numFmtId="1" fontId="6" fillId="0" borderId="20" xfId="0" applyNumberFormat="1" applyFont="1" applyBorder="1" applyAlignment="1">
      <alignment horizontal="right" vertical="center" wrapText="1"/>
    </xf>
    <xf numFmtId="1" fontId="6" fillId="0" borderId="23" xfId="0" applyNumberFormat="1" applyFont="1" applyBorder="1" applyAlignment="1">
      <alignment horizontal="right" vertical="center" wrapText="1"/>
    </xf>
    <xf numFmtId="1" fontId="6" fillId="0" borderId="14" xfId="6" applyNumberFormat="1" applyFont="1" applyBorder="1" applyAlignment="1">
      <alignment horizontal="right" vertical="center" wrapText="1"/>
    </xf>
    <xf numFmtId="1" fontId="6" fillId="0" borderId="23" xfId="6" applyNumberFormat="1" applyFont="1" applyBorder="1" applyAlignment="1">
      <alignment horizontal="right" vertical="center" wrapText="1"/>
    </xf>
    <xf numFmtId="1" fontId="6" fillId="0" borderId="20" xfId="6" applyNumberFormat="1" applyFont="1" applyBorder="1" applyAlignment="1">
      <alignment horizontal="right" vertical="center" wrapText="1"/>
    </xf>
    <xf numFmtId="41" fontId="6" fillId="0" borderId="14" xfId="7" applyNumberFormat="1" applyFont="1" applyBorder="1" applyAlignment="1">
      <alignment horizontal="right" vertical="center" wrapText="1"/>
    </xf>
    <xf numFmtId="41" fontId="0" fillId="0" borderId="0" xfId="0" applyNumberFormat="1">
      <alignment vertical="center"/>
    </xf>
    <xf numFmtId="181" fontId="0" fillId="0" borderId="0" xfId="0" applyNumberFormat="1">
      <alignment vertical="center"/>
    </xf>
    <xf numFmtId="184" fontId="6" fillId="0" borderId="14" xfId="6" applyNumberFormat="1" applyFont="1" applyBorder="1" applyAlignment="1">
      <alignment horizontal="right" vertical="center" wrapText="1"/>
    </xf>
    <xf numFmtId="184" fontId="6" fillId="0" borderId="23" xfId="6" applyNumberFormat="1" applyFont="1" applyBorder="1" applyAlignment="1">
      <alignment horizontal="right" vertical="center" wrapText="1"/>
    </xf>
    <xf numFmtId="184" fontId="6" fillId="0" borderId="20" xfId="6" applyNumberFormat="1" applyFont="1" applyBorder="1" applyAlignment="1">
      <alignment horizontal="right" vertical="center" wrapText="1"/>
    </xf>
    <xf numFmtId="41" fontId="0" fillId="0" borderId="0" xfId="7" applyFont="1" applyAlignment="1">
      <alignment horizontal="right" vertical="center" wrapText="1"/>
    </xf>
    <xf numFmtId="41" fontId="6" fillId="0" borderId="32" xfId="7" applyFont="1" applyBorder="1" applyAlignment="1">
      <alignment horizontal="right" vertical="center" wrapText="1"/>
    </xf>
    <xf numFmtId="180" fontId="6" fillId="0" borderId="32" xfId="7" applyNumberFormat="1" applyFont="1" applyBorder="1" applyAlignment="1">
      <alignment horizontal="right" vertical="center" wrapText="1"/>
    </xf>
    <xf numFmtId="180" fontId="6" fillId="0" borderId="31" xfId="7" applyNumberFormat="1" applyFont="1" applyBorder="1" applyAlignment="1">
      <alignment horizontal="right" vertical="center" wrapText="1"/>
    </xf>
    <xf numFmtId="186" fontId="6" fillId="0" borderId="23" xfId="0" applyNumberFormat="1" applyFont="1" applyBorder="1" applyAlignment="1">
      <alignment horizontal="right" vertical="center" wrapText="1"/>
    </xf>
    <xf numFmtId="186" fontId="6" fillId="0" borderId="31" xfId="0" applyNumberFormat="1" applyFont="1" applyBorder="1" applyAlignment="1">
      <alignment horizontal="right" vertical="center" wrapText="1"/>
    </xf>
    <xf numFmtId="186" fontId="6" fillId="0" borderId="14" xfId="0" applyNumberFormat="1" applyFont="1" applyBorder="1" applyAlignment="1">
      <alignment horizontal="right" vertical="center"/>
    </xf>
    <xf numFmtId="186" fontId="6" fillId="0" borderId="23" xfId="0" applyNumberFormat="1" applyFont="1" applyBorder="1" applyAlignment="1">
      <alignment horizontal="right" vertical="center"/>
    </xf>
    <xf numFmtId="186" fontId="6" fillId="0" borderId="20" xfId="0" applyNumberFormat="1" applyFont="1" applyBorder="1" applyAlignment="1">
      <alignment horizontal="right" vertical="center"/>
    </xf>
    <xf numFmtId="0" fontId="6" fillId="3" borderId="26" xfId="0" applyFont="1" applyFill="1" applyBorder="1" applyAlignment="1">
      <alignment horizontal="center" vertical="center" wrapText="1"/>
    </xf>
    <xf numFmtId="41" fontId="6" fillId="0" borderId="0" xfId="7" applyFont="1" applyFill="1" applyBorder="1" applyAlignment="1">
      <alignment horizontal="right" vertical="center" wrapText="1"/>
    </xf>
    <xf numFmtId="0" fontId="15" fillId="0" borderId="1" xfId="5" applyBorder="1" applyAlignment="1">
      <alignment vertical="center"/>
    </xf>
    <xf numFmtId="0" fontId="6" fillId="0" borderId="15" xfId="0" applyFont="1" applyBorder="1" applyAlignment="1">
      <alignment horizontal="center" vertical="center"/>
    </xf>
    <xf numFmtId="0" fontId="6" fillId="0" borderId="16" xfId="0" applyFont="1" applyBorder="1" applyAlignment="1">
      <alignment horizontal="center" vertical="center"/>
    </xf>
    <xf numFmtId="0" fontId="6" fillId="3" borderId="26" xfId="0" applyFont="1" applyFill="1" applyBorder="1" applyAlignment="1">
      <alignment horizontal="center" vertical="center"/>
    </xf>
    <xf numFmtId="0" fontId="6" fillId="3" borderId="27" xfId="0" applyFont="1" applyFill="1" applyBorder="1" applyAlignment="1">
      <alignment horizontal="center" vertical="center"/>
    </xf>
    <xf numFmtId="0" fontId="5" fillId="0" borderId="1" xfId="0" applyFont="1" applyBorder="1" applyAlignment="1">
      <alignment horizontal="right" vertical="center"/>
    </xf>
    <xf numFmtId="0" fontId="6" fillId="0" borderId="24" xfId="0" applyFont="1" applyBorder="1" applyAlignment="1">
      <alignment horizontal="center" vertical="center"/>
    </xf>
    <xf numFmtId="0" fontId="6" fillId="0" borderId="49" xfId="0" applyFont="1" applyBorder="1" applyAlignment="1">
      <alignment horizontal="center" vertical="center"/>
    </xf>
    <xf numFmtId="0" fontId="6" fillId="0" borderId="48" xfId="0" applyFont="1" applyBorder="1" applyAlignment="1">
      <alignment horizontal="center" vertical="center"/>
    </xf>
    <xf numFmtId="0" fontId="6" fillId="3" borderId="26" xfId="0" applyFont="1" applyFill="1" applyBorder="1" applyAlignment="1">
      <alignment horizontal="center" vertical="center"/>
    </xf>
    <xf numFmtId="0" fontId="6" fillId="0" borderId="16" xfId="0" applyFont="1" applyBorder="1" applyAlignment="1">
      <alignment horizontal="center" vertical="center"/>
    </xf>
    <xf numFmtId="0" fontId="6" fillId="3" borderId="27" xfId="0" applyFont="1" applyFill="1" applyBorder="1" applyAlignment="1">
      <alignment horizontal="center" vertical="center" wrapText="1"/>
    </xf>
    <xf numFmtId="0" fontId="6" fillId="3" borderId="7" xfId="0" applyFont="1" applyFill="1" applyBorder="1" applyAlignment="1">
      <alignment horizontal="center" vertical="center" wrapText="1"/>
    </xf>
    <xf numFmtId="177" fontId="6" fillId="2" borderId="14" xfId="3" applyNumberFormat="1" applyFont="1" applyFill="1" applyBorder="1" applyAlignment="1">
      <alignment horizontal="right" vertical="center" wrapText="1"/>
    </xf>
    <xf numFmtId="177" fontId="6" fillId="2" borderId="18" xfId="3" applyNumberFormat="1" applyFont="1" applyFill="1" applyBorder="1" applyAlignment="1">
      <alignment horizontal="right" vertical="center" wrapText="1"/>
    </xf>
    <xf numFmtId="177" fontId="6" fillId="2" borderId="23" xfId="3" applyNumberFormat="1" applyFont="1" applyFill="1" applyBorder="1" applyAlignment="1">
      <alignment horizontal="right" vertical="center" wrapText="1"/>
    </xf>
    <xf numFmtId="177" fontId="6" fillId="2" borderId="20" xfId="3" applyNumberFormat="1" applyFont="1" applyFill="1" applyBorder="1" applyAlignment="1">
      <alignment horizontal="right" vertical="center" wrapText="1"/>
    </xf>
    <xf numFmtId="179" fontId="6" fillId="2" borderId="14" xfId="3" applyNumberFormat="1" applyFont="1" applyFill="1" applyBorder="1" applyAlignment="1">
      <alignment horizontal="right" vertical="center" wrapText="1"/>
    </xf>
    <xf numFmtId="179" fontId="6" fillId="2" borderId="18" xfId="3" applyNumberFormat="1" applyFont="1" applyFill="1" applyBorder="1" applyAlignment="1">
      <alignment horizontal="right" vertical="center" wrapText="1"/>
    </xf>
    <xf numFmtId="179" fontId="6" fillId="2" borderId="23" xfId="3" applyNumberFormat="1" applyFont="1" applyFill="1" applyBorder="1" applyAlignment="1">
      <alignment horizontal="right" vertical="center" wrapText="1"/>
    </xf>
    <xf numFmtId="179" fontId="6" fillId="2" borderId="20" xfId="3" applyNumberFormat="1" applyFont="1" applyFill="1" applyBorder="1" applyAlignment="1">
      <alignment horizontal="right" vertical="center" wrapText="1"/>
    </xf>
    <xf numFmtId="178" fontId="6" fillId="0" borderId="28" xfId="0" applyNumberFormat="1" applyFont="1" applyBorder="1" applyAlignment="1">
      <alignment horizontal="right" vertical="center" wrapText="1"/>
    </xf>
    <xf numFmtId="178" fontId="6" fillId="0" borderId="19" xfId="0" applyNumberFormat="1" applyFont="1" applyBorder="1" applyAlignment="1">
      <alignment horizontal="right" vertical="center" wrapText="1"/>
    </xf>
    <xf numFmtId="178" fontId="6" fillId="0" borderId="13" xfId="0" applyNumberFormat="1" applyFont="1" applyBorder="1" applyAlignment="1">
      <alignment horizontal="right" vertical="center" wrapText="1"/>
    </xf>
    <xf numFmtId="178" fontId="6" fillId="0" borderId="23" xfId="0" applyNumberFormat="1" applyFont="1" applyBorder="1" applyAlignment="1">
      <alignment horizontal="right" vertical="center" wrapText="1"/>
    </xf>
    <xf numFmtId="178" fontId="6" fillId="0" borderId="20" xfId="0" applyNumberFormat="1" applyFont="1" applyBorder="1" applyAlignment="1">
      <alignment horizontal="right" vertical="center" wrapText="1"/>
    </xf>
    <xf numFmtId="178" fontId="0" fillId="0" borderId="0" xfId="0" applyNumberFormat="1">
      <alignment vertical="center"/>
    </xf>
    <xf numFmtId="187" fontId="6" fillId="0" borderId="14" xfId="0" applyNumberFormat="1" applyFont="1" applyBorder="1" applyAlignment="1">
      <alignment horizontal="right" vertical="center" wrapText="1"/>
    </xf>
    <xf numFmtId="187" fontId="6" fillId="0" borderId="13" xfId="0" applyNumberFormat="1" applyFont="1" applyBorder="1" applyAlignment="1">
      <alignment horizontal="right" vertical="center" wrapText="1"/>
    </xf>
    <xf numFmtId="187" fontId="6" fillId="0" borderId="13" xfId="0" applyNumberFormat="1" applyFont="1" applyFill="1" applyBorder="1" applyAlignment="1">
      <alignment horizontal="right" vertical="center"/>
    </xf>
    <xf numFmtId="187" fontId="6" fillId="0" borderId="20" xfId="0" applyNumberFormat="1" applyFont="1" applyBorder="1" applyAlignment="1">
      <alignment horizontal="right" vertical="center" wrapText="1"/>
    </xf>
    <xf numFmtId="187" fontId="6" fillId="0" borderId="19" xfId="0" applyNumberFormat="1" applyFont="1" applyBorder="1" applyAlignment="1">
      <alignment horizontal="right" vertical="center" wrapText="1"/>
    </xf>
    <xf numFmtId="187" fontId="6" fillId="0" borderId="19" xfId="0" applyNumberFormat="1" applyFont="1" applyFill="1" applyBorder="1" applyAlignment="1">
      <alignment horizontal="right" vertical="center"/>
    </xf>
    <xf numFmtId="187" fontId="6" fillId="0" borderId="23" xfId="0" applyNumberFormat="1" applyFont="1" applyBorder="1" applyAlignment="1">
      <alignment horizontal="right" vertical="center" wrapText="1"/>
    </xf>
    <xf numFmtId="187" fontId="6" fillId="0" borderId="28" xfId="0" applyNumberFormat="1" applyFont="1" applyBorder="1" applyAlignment="1">
      <alignment horizontal="right" vertical="center" wrapText="1"/>
    </xf>
    <xf numFmtId="187" fontId="6" fillId="0" borderId="14" xfId="6" applyNumberFormat="1" applyFont="1" applyBorder="1" applyAlignment="1">
      <alignment horizontal="right" vertical="center" wrapText="1"/>
    </xf>
    <xf numFmtId="187" fontId="6" fillId="0" borderId="13" xfId="6" applyNumberFormat="1" applyFont="1" applyBorder="1" applyAlignment="1">
      <alignment horizontal="right" vertical="center" wrapText="1"/>
    </xf>
    <xf numFmtId="187" fontId="6" fillId="0" borderId="23" xfId="6" applyNumberFormat="1" applyFont="1" applyBorder="1" applyAlignment="1">
      <alignment horizontal="right" vertical="center" wrapText="1"/>
    </xf>
    <xf numFmtId="187" fontId="6" fillId="0" borderId="28" xfId="6" applyNumberFormat="1" applyFont="1" applyBorder="1" applyAlignment="1">
      <alignment horizontal="right" vertical="center" wrapText="1"/>
    </xf>
    <xf numFmtId="187" fontId="6" fillId="0" borderId="20" xfId="6" applyNumberFormat="1" applyFont="1" applyBorder="1" applyAlignment="1">
      <alignment horizontal="right" vertical="center" wrapText="1"/>
    </xf>
    <xf numFmtId="187" fontId="6" fillId="0" borderId="19" xfId="6" applyNumberFormat="1" applyFont="1" applyBorder="1" applyAlignment="1">
      <alignment horizontal="right" vertical="center" wrapText="1"/>
    </xf>
    <xf numFmtId="187" fontId="6" fillId="0" borderId="13" xfId="0" applyNumberFormat="1" applyFont="1" applyFill="1" applyBorder="1" applyAlignment="1">
      <alignment horizontal="right" vertical="center" wrapText="1"/>
    </xf>
    <xf numFmtId="187" fontId="6" fillId="0" borderId="19" xfId="0" applyNumberFormat="1" applyFont="1" applyFill="1" applyBorder="1" applyAlignment="1">
      <alignment horizontal="right" vertical="center" wrapText="1"/>
    </xf>
    <xf numFmtId="188" fontId="6" fillId="0" borderId="14" xfId="0" applyNumberFormat="1" applyFont="1" applyBorder="1" applyAlignment="1">
      <alignment horizontal="right" vertical="center" wrapText="1"/>
    </xf>
    <xf numFmtId="188" fontId="6" fillId="0" borderId="20" xfId="0" applyNumberFormat="1" applyFont="1" applyBorder="1" applyAlignment="1">
      <alignment horizontal="right" vertical="center" wrapText="1"/>
    </xf>
    <xf numFmtId="188" fontId="6" fillId="0" borderId="23" xfId="0" applyNumberFormat="1" applyFont="1" applyBorder="1" applyAlignment="1">
      <alignment horizontal="right" vertical="center" wrapText="1"/>
    </xf>
    <xf numFmtId="188" fontId="6" fillId="0" borderId="14" xfId="6" applyNumberFormat="1" applyFont="1" applyBorder="1" applyAlignment="1">
      <alignment horizontal="right" vertical="center" wrapText="1"/>
    </xf>
    <xf numFmtId="188" fontId="6" fillId="0" borderId="23" xfId="6" applyNumberFormat="1" applyFont="1" applyBorder="1" applyAlignment="1">
      <alignment horizontal="right" vertical="center" wrapText="1"/>
    </xf>
    <xf numFmtId="188" fontId="6" fillId="0" borderId="20" xfId="6" applyNumberFormat="1" applyFont="1" applyBorder="1" applyAlignment="1">
      <alignment horizontal="right" vertical="center" wrapText="1"/>
    </xf>
    <xf numFmtId="188" fontId="6" fillId="0" borderId="13" xfId="0" applyNumberFormat="1" applyFont="1" applyBorder="1" applyAlignment="1">
      <alignment horizontal="right" vertical="center" wrapText="1"/>
    </xf>
    <xf numFmtId="188" fontId="6" fillId="0" borderId="19" xfId="0" applyNumberFormat="1" applyFont="1" applyBorder="1" applyAlignment="1">
      <alignment horizontal="right" vertical="center" wrapText="1"/>
    </xf>
    <xf numFmtId="188" fontId="6" fillId="0" borderId="28" xfId="0" applyNumberFormat="1" applyFont="1" applyBorder="1" applyAlignment="1">
      <alignment horizontal="right" vertical="center" wrapText="1"/>
    </xf>
    <xf numFmtId="188" fontId="6" fillId="0" borderId="13" xfId="6" applyNumberFormat="1" applyFont="1" applyBorder="1" applyAlignment="1">
      <alignment horizontal="right" vertical="center" wrapText="1"/>
    </xf>
    <xf numFmtId="188" fontId="6" fillId="0" borderId="28" xfId="6" applyNumberFormat="1" applyFont="1" applyBorder="1" applyAlignment="1">
      <alignment horizontal="right" vertical="center" wrapText="1"/>
    </xf>
    <xf numFmtId="188" fontId="6" fillId="0" borderId="19" xfId="6" applyNumberFormat="1" applyFont="1" applyBorder="1" applyAlignment="1">
      <alignment horizontal="right" vertical="center" wrapText="1"/>
    </xf>
    <xf numFmtId="187" fontId="6" fillId="0" borderId="17" xfId="6" applyNumberFormat="1" applyFont="1" applyBorder="1" applyAlignment="1">
      <alignment horizontal="right" vertical="center" wrapText="1"/>
    </xf>
    <xf numFmtId="188" fontId="6" fillId="0" borderId="19" xfId="0" applyNumberFormat="1" applyFont="1" applyFill="1" applyBorder="1" applyAlignment="1">
      <alignment horizontal="right" vertical="center" wrapText="1"/>
    </xf>
    <xf numFmtId="1" fontId="6" fillId="0" borderId="13" xfId="0" applyNumberFormat="1" applyFont="1" applyBorder="1" applyAlignment="1">
      <alignment horizontal="right" vertical="center" wrapText="1"/>
    </xf>
    <xf numFmtId="1" fontId="6" fillId="0" borderId="13" xfId="0" applyNumberFormat="1" applyFont="1" applyFill="1" applyBorder="1" applyAlignment="1">
      <alignment horizontal="right" vertical="center"/>
    </xf>
    <xf numFmtId="1" fontId="6" fillId="0" borderId="19" xfId="0" applyNumberFormat="1" applyFont="1" applyFill="1" applyBorder="1" applyAlignment="1">
      <alignment horizontal="right" vertical="center"/>
    </xf>
    <xf numFmtId="177" fontId="0" fillId="0" borderId="0" xfId="0" applyNumberFormat="1">
      <alignment vertical="center"/>
    </xf>
    <xf numFmtId="184" fontId="6" fillId="0" borderId="19" xfId="0" applyNumberFormat="1" applyFont="1" applyBorder="1" applyAlignment="1">
      <alignment horizontal="right" vertical="center" wrapText="1"/>
    </xf>
    <xf numFmtId="184" fontId="6" fillId="0" borderId="28" xfId="6" applyNumberFormat="1" applyFont="1" applyBorder="1" applyAlignment="1">
      <alignment horizontal="right" vertical="center" wrapText="1"/>
    </xf>
    <xf numFmtId="177" fontId="6" fillId="0" borderId="13" xfId="0" applyNumberFormat="1" applyFont="1" applyFill="1" applyBorder="1" applyAlignment="1">
      <alignment horizontal="right" vertical="center" wrapText="1"/>
    </xf>
    <xf numFmtId="187" fontId="6" fillId="0" borderId="27" xfId="0" applyNumberFormat="1" applyFont="1" applyFill="1" applyBorder="1" applyAlignment="1">
      <alignment horizontal="right" vertical="center" wrapText="1"/>
    </xf>
    <xf numFmtId="188" fontId="6" fillId="0" borderId="27" xfId="0" applyNumberFormat="1" applyFont="1" applyFill="1" applyBorder="1" applyAlignment="1">
      <alignment horizontal="right" vertical="center" wrapText="1"/>
    </xf>
    <xf numFmtId="41" fontId="6" fillId="0" borderId="14" xfId="7" applyFont="1" applyFill="1" applyBorder="1" applyAlignment="1">
      <alignment horizontal="right" vertical="center" wrapText="1"/>
    </xf>
    <xf numFmtId="188" fontId="6" fillId="0" borderId="14" xfId="0" applyNumberFormat="1" applyFont="1" applyFill="1" applyBorder="1" applyAlignment="1">
      <alignment horizontal="right" vertical="center" wrapText="1"/>
    </xf>
    <xf numFmtId="41" fontId="6" fillId="0" borderId="20" xfId="7" applyFont="1" applyFill="1" applyBorder="1" applyAlignment="1">
      <alignment horizontal="right" vertical="center" wrapText="1"/>
    </xf>
    <xf numFmtId="41" fontId="6" fillId="0" borderId="23" xfId="7" applyFont="1" applyFill="1" applyBorder="1" applyAlignment="1">
      <alignment horizontal="right" vertical="center" wrapText="1"/>
    </xf>
    <xf numFmtId="41" fontId="6" fillId="0" borderId="28" xfId="7" applyFont="1" applyFill="1" applyBorder="1" applyAlignment="1">
      <alignment horizontal="right" vertical="center" wrapText="1"/>
    </xf>
    <xf numFmtId="187" fontId="6" fillId="0" borderId="14" xfId="7" applyNumberFormat="1" applyFont="1" applyBorder="1" applyAlignment="1">
      <alignment horizontal="right" vertical="center" wrapText="1"/>
    </xf>
    <xf numFmtId="187" fontId="6" fillId="0" borderId="20" xfId="7" applyNumberFormat="1" applyFont="1" applyBorder="1" applyAlignment="1">
      <alignment horizontal="right" vertical="center" wrapText="1"/>
    </xf>
    <xf numFmtId="187" fontId="6" fillId="0" borderId="23" xfId="7" applyNumberFormat="1" applyFont="1" applyBorder="1" applyAlignment="1">
      <alignment horizontal="right" vertical="center" wrapText="1"/>
    </xf>
    <xf numFmtId="188" fontId="6" fillId="0" borderId="14" xfId="7" applyNumberFormat="1" applyFont="1" applyBorder="1" applyAlignment="1">
      <alignment horizontal="right" vertical="center" wrapText="1"/>
    </xf>
    <xf numFmtId="188" fontId="6" fillId="0" borderId="20" xfId="7" applyNumberFormat="1" applyFont="1" applyBorder="1" applyAlignment="1">
      <alignment horizontal="right" vertical="center" wrapText="1"/>
    </xf>
    <xf numFmtId="188" fontId="6" fillId="0" borderId="23" xfId="7" applyNumberFormat="1" applyFont="1" applyBorder="1" applyAlignment="1">
      <alignment horizontal="right" vertical="center" wrapText="1"/>
    </xf>
    <xf numFmtId="187" fontId="6" fillId="0" borderId="13" xfId="7" applyNumberFormat="1" applyFont="1" applyBorder="1" applyAlignment="1">
      <alignment horizontal="right" vertical="center" wrapText="1"/>
    </xf>
    <xf numFmtId="187" fontId="6" fillId="0" borderId="19" xfId="7" applyNumberFormat="1" applyFont="1" applyBorder="1" applyAlignment="1">
      <alignment horizontal="right" vertical="center" wrapText="1"/>
    </xf>
    <xf numFmtId="187" fontId="6" fillId="0" borderId="28" xfId="7" applyNumberFormat="1" applyFont="1" applyBorder="1" applyAlignment="1">
      <alignment horizontal="right" vertical="center" wrapText="1"/>
    </xf>
    <xf numFmtId="188" fontId="6" fillId="0" borderId="13" xfId="7" applyNumberFormat="1" applyFont="1" applyBorder="1" applyAlignment="1">
      <alignment horizontal="right" vertical="center" wrapText="1"/>
    </xf>
    <xf numFmtId="188" fontId="6" fillId="0" borderId="19" xfId="7" applyNumberFormat="1" applyFont="1" applyBorder="1" applyAlignment="1">
      <alignment horizontal="right" vertical="center" wrapText="1"/>
    </xf>
    <xf numFmtId="188" fontId="6" fillId="0" borderId="28" xfId="7" applyNumberFormat="1" applyFont="1" applyBorder="1" applyAlignment="1">
      <alignment horizontal="right" vertical="center" wrapText="1"/>
    </xf>
    <xf numFmtId="187" fontId="6" fillId="0" borderId="28" xfId="7" applyNumberFormat="1" applyFont="1" applyFill="1" applyBorder="1" applyAlignment="1">
      <alignment horizontal="right" vertical="center" wrapText="1"/>
    </xf>
    <xf numFmtId="187" fontId="6" fillId="0" borderId="20" xfId="7" applyNumberFormat="1" applyFont="1" applyFill="1" applyBorder="1" applyAlignment="1">
      <alignment horizontal="right" vertical="center" wrapText="1"/>
    </xf>
    <xf numFmtId="187" fontId="6" fillId="0" borderId="13" xfId="7" applyNumberFormat="1" applyFont="1" applyFill="1" applyBorder="1" applyAlignment="1">
      <alignment horizontal="right" vertical="center" wrapText="1"/>
    </xf>
    <xf numFmtId="187" fontId="6" fillId="0" borderId="19" xfId="7" applyNumberFormat="1" applyFont="1" applyFill="1" applyBorder="1" applyAlignment="1">
      <alignment horizontal="right" vertical="center" wrapText="1"/>
    </xf>
    <xf numFmtId="188" fontId="6" fillId="0" borderId="20" xfId="0" applyNumberFormat="1" applyFont="1" applyFill="1" applyBorder="1" applyAlignment="1">
      <alignment horizontal="right" vertical="center" wrapText="1"/>
    </xf>
    <xf numFmtId="187" fontId="6" fillId="0" borderId="27" xfId="7" applyNumberFormat="1" applyFont="1" applyFill="1" applyBorder="1" applyAlignment="1">
      <alignment horizontal="right" vertical="center" wrapText="1"/>
    </xf>
    <xf numFmtId="188" fontId="6" fillId="0" borderId="26" xfId="0" applyNumberFormat="1" applyFont="1" applyFill="1" applyBorder="1" applyAlignment="1">
      <alignment horizontal="right" vertical="center" wrapText="1"/>
    </xf>
    <xf numFmtId="187" fontId="6" fillId="0" borderId="21" xfId="7" applyNumberFormat="1" applyFont="1" applyFill="1" applyBorder="1" applyAlignment="1">
      <alignment horizontal="right" vertical="center" wrapText="1"/>
    </xf>
    <xf numFmtId="187" fontId="6" fillId="0" borderId="18" xfId="7" applyNumberFormat="1" applyFont="1" applyBorder="1" applyAlignment="1">
      <alignment horizontal="right" vertical="center" wrapText="1"/>
    </xf>
    <xf numFmtId="187" fontId="6" fillId="0" borderId="17" xfId="7" applyNumberFormat="1" applyFont="1" applyBorder="1" applyAlignment="1">
      <alignment horizontal="right" vertical="center" wrapText="1"/>
    </xf>
    <xf numFmtId="188" fontId="6" fillId="0" borderId="27" xfId="7" applyNumberFormat="1" applyFont="1" applyFill="1" applyBorder="1" applyAlignment="1">
      <alignment horizontal="right" vertical="center" wrapText="1"/>
    </xf>
    <xf numFmtId="188" fontId="6" fillId="0" borderId="18" xfId="7" applyNumberFormat="1" applyFont="1" applyBorder="1" applyAlignment="1">
      <alignment horizontal="right" vertical="center" wrapText="1"/>
    </xf>
    <xf numFmtId="188" fontId="6" fillId="0" borderId="26" xfId="7" applyNumberFormat="1" applyFont="1" applyFill="1" applyBorder="1" applyAlignment="1">
      <alignment horizontal="right" vertical="center" wrapText="1"/>
    </xf>
    <xf numFmtId="188" fontId="6" fillId="0" borderId="17" xfId="7" applyNumberFormat="1" applyFont="1" applyBorder="1" applyAlignment="1">
      <alignment horizontal="right" vertical="center" wrapText="1"/>
    </xf>
    <xf numFmtId="187" fontId="6" fillId="0" borderId="18" xfId="0" applyNumberFormat="1" applyFont="1" applyBorder="1" applyAlignment="1">
      <alignment horizontal="right" vertical="center" wrapText="1"/>
    </xf>
    <xf numFmtId="188" fontId="6" fillId="0" borderId="18" xfId="0" applyNumberFormat="1" applyFont="1" applyBorder="1" applyAlignment="1">
      <alignment horizontal="right" vertical="center" wrapText="1"/>
    </xf>
    <xf numFmtId="188" fontId="6" fillId="0" borderId="21" xfId="0" applyNumberFormat="1" applyFont="1" applyFill="1" applyBorder="1" applyAlignment="1">
      <alignment horizontal="right" vertical="center" wrapText="1"/>
    </xf>
    <xf numFmtId="188" fontId="6" fillId="0" borderId="17" xfId="0" applyNumberFormat="1" applyFont="1" applyBorder="1" applyAlignment="1">
      <alignment horizontal="right" vertical="center" wrapText="1"/>
    </xf>
    <xf numFmtId="188" fontId="6" fillId="3" borderId="27" xfId="0" applyNumberFormat="1" applyFont="1" applyFill="1" applyBorder="1" applyAlignment="1">
      <alignment horizontal="center" vertical="center" wrapText="1"/>
    </xf>
    <xf numFmtId="188" fontId="0" fillId="0" borderId="0" xfId="0" applyNumberFormat="1">
      <alignment vertical="center"/>
    </xf>
    <xf numFmtId="0" fontId="0" fillId="0" borderId="0" xfId="0" applyAlignment="1">
      <alignment horizontal="left" vertical="top" wrapText="1"/>
    </xf>
    <xf numFmtId="181" fontId="0" fillId="0" borderId="0" xfId="0" applyNumberFormat="1" applyAlignment="1">
      <alignment horizontal="left" vertical="top" wrapText="1"/>
    </xf>
    <xf numFmtId="184" fontId="6" fillId="0" borderId="18" xfId="0" applyNumberFormat="1" applyFont="1" applyBorder="1" applyAlignment="1">
      <alignment vertical="center" wrapText="1"/>
    </xf>
    <xf numFmtId="177" fontId="6" fillId="0" borderId="23" xfId="6" applyNumberFormat="1" applyFont="1" applyFill="1" applyBorder="1" applyAlignment="1">
      <alignment horizontal="right" vertical="center" wrapText="1"/>
    </xf>
    <xf numFmtId="176" fontId="6" fillId="0" borderId="23" xfId="6" applyNumberFormat="1" applyFont="1" applyFill="1" applyBorder="1" applyAlignment="1">
      <alignment horizontal="right" vertical="center" wrapText="1"/>
    </xf>
    <xf numFmtId="177" fontId="6" fillId="0" borderId="20" xfId="6" applyNumberFormat="1" applyFont="1" applyFill="1" applyBorder="1" applyAlignment="1">
      <alignment horizontal="right" vertical="center" wrapText="1"/>
    </xf>
    <xf numFmtId="176" fontId="6" fillId="0" borderId="20" xfId="6" applyNumberFormat="1" applyFont="1" applyFill="1" applyBorder="1" applyAlignment="1">
      <alignment horizontal="right" vertical="center" wrapText="1"/>
    </xf>
    <xf numFmtId="0" fontId="0" fillId="0" borderId="0" xfId="0" applyFill="1">
      <alignment vertical="center"/>
    </xf>
    <xf numFmtId="187" fontId="6" fillId="0" borderId="31" xfId="0" applyNumberFormat="1" applyFont="1" applyBorder="1" applyAlignment="1">
      <alignment horizontal="right" vertical="center" wrapText="1"/>
    </xf>
    <xf numFmtId="188" fontId="6" fillId="0" borderId="13" xfId="0" applyNumberFormat="1" applyFont="1" applyFill="1" applyBorder="1" applyAlignment="1">
      <alignment horizontal="right" vertical="center" wrapText="1"/>
    </xf>
    <xf numFmtId="187" fontId="6" fillId="0" borderId="48" xfId="7" applyNumberFormat="1" applyFont="1" applyBorder="1" applyAlignment="1">
      <alignment horizontal="right" vertical="center" wrapText="1"/>
    </xf>
    <xf numFmtId="187" fontId="6" fillId="0" borderId="52" xfId="7" applyNumberFormat="1" applyFont="1" applyBorder="1" applyAlignment="1">
      <alignment horizontal="right" vertical="center" wrapText="1"/>
    </xf>
    <xf numFmtId="187" fontId="6" fillId="0" borderId="16" xfId="7" applyNumberFormat="1" applyFont="1" applyBorder="1" applyAlignment="1">
      <alignment horizontal="right" vertical="center" wrapText="1"/>
    </xf>
    <xf numFmtId="187" fontId="6" fillId="0" borderId="49" xfId="7" applyNumberFormat="1" applyFont="1" applyBorder="1" applyAlignment="1">
      <alignment horizontal="right" vertical="center" wrapText="1"/>
    </xf>
    <xf numFmtId="187" fontId="27" fillId="0" borderId="14" xfId="7" applyNumberFormat="1" applyFont="1" applyBorder="1" applyAlignment="1">
      <alignment horizontal="right" vertical="center" wrapText="1"/>
    </xf>
    <xf numFmtId="187" fontId="27" fillId="0" borderId="13" xfId="7" applyNumberFormat="1" applyFont="1" applyBorder="1" applyAlignment="1">
      <alignment horizontal="right" vertical="center" wrapText="1"/>
    </xf>
    <xf numFmtId="187" fontId="27" fillId="0" borderId="23" xfId="7" applyNumberFormat="1" applyFont="1" applyBorder="1" applyAlignment="1">
      <alignment horizontal="right" vertical="center" wrapText="1"/>
    </xf>
    <xf numFmtId="187" fontId="27" fillId="0" borderId="28" xfId="7" applyNumberFormat="1" applyFont="1" applyBorder="1" applyAlignment="1">
      <alignment horizontal="right" vertical="center" wrapText="1"/>
    </xf>
    <xf numFmtId="187" fontId="27" fillId="0" borderId="20" xfId="7" applyNumberFormat="1" applyFont="1" applyBorder="1" applyAlignment="1">
      <alignment horizontal="right" vertical="center" wrapText="1"/>
    </xf>
    <xf numFmtId="188" fontId="27" fillId="0" borderId="14" xfId="7" applyNumberFormat="1" applyFont="1" applyBorder="1" applyAlignment="1">
      <alignment horizontal="right" vertical="center" wrapText="1"/>
    </xf>
    <xf numFmtId="188" fontId="27" fillId="0" borderId="23" xfId="7" applyNumberFormat="1" applyFont="1" applyBorder="1" applyAlignment="1">
      <alignment horizontal="right" vertical="center" wrapText="1"/>
    </xf>
    <xf numFmtId="188" fontId="27" fillId="0" borderId="20" xfId="7" applyNumberFormat="1" applyFont="1" applyBorder="1" applyAlignment="1">
      <alignment horizontal="right" vertical="center" wrapText="1"/>
    </xf>
    <xf numFmtId="187" fontId="5" fillId="0" borderId="28" xfId="7" applyNumberFormat="1" applyFont="1" applyBorder="1" applyAlignment="1">
      <alignment horizontal="right" vertical="center" wrapText="1"/>
    </xf>
    <xf numFmtId="187" fontId="5" fillId="0" borderId="19" xfId="7" applyNumberFormat="1" applyFont="1" applyBorder="1" applyAlignment="1">
      <alignment horizontal="right" vertical="center" wrapText="1"/>
    </xf>
    <xf numFmtId="187" fontId="6" fillId="0" borderId="14" xfId="7" applyNumberFormat="1" applyFont="1" applyFill="1" applyBorder="1" applyAlignment="1">
      <alignment horizontal="right" vertical="center" wrapText="1"/>
    </xf>
    <xf numFmtId="41" fontId="6" fillId="0" borderId="0" xfId="7" applyFont="1" applyBorder="1" applyAlignment="1">
      <alignment horizontal="right" vertical="center" wrapText="1"/>
    </xf>
    <xf numFmtId="0" fontId="5" fillId="0" borderId="1" xfId="0" applyFont="1" applyBorder="1" applyAlignment="1">
      <alignment horizontal="right" vertical="center"/>
    </xf>
    <xf numFmtId="188" fontId="6" fillId="0" borderId="28" xfId="13" applyNumberFormat="1" applyFont="1" applyBorder="1" applyAlignment="1">
      <alignment horizontal="right" vertical="center" wrapText="1"/>
    </xf>
    <xf numFmtId="188" fontId="6" fillId="0" borderId="19" xfId="13" applyNumberFormat="1" applyFont="1" applyBorder="1" applyAlignment="1">
      <alignment horizontal="right" vertical="center" wrapText="1"/>
    </xf>
    <xf numFmtId="188" fontId="6" fillId="0" borderId="17" xfId="13" applyNumberFormat="1" applyFont="1" applyBorder="1" applyAlignment="1">
      <alignment horizontal="right" vertical="center" wrapText="1"/>
    </xf>
    <xf numFmtId="188" fontId="6" fillId="0" borderId="17" xfId="6" applyNumberFormat="1" applyFont="1" applyBorder="1" applyAlignment="1">
      <alignment horizontal="right" vertical="center" wrapText="1"/>
    </xf>
    <xf numFmtId="179" fontId="6" fillId="0" borderId="32" xfId="0" applyNumberFormat="1" applyFont="1" applyBorder="1" applyAlignment="1">
      <alignment horizontal="right" vertical="center" wrapText="1"/>
    </xf>
    <xf numFmtId="179" fontId="6" fillId="3" borderId="7" xfId="0" applyNumberFormat="1" applyFont="1" applyFill="1" applyBorder="1" applyAlignment="1">
      <alignment horizontal="center" vertical="center" wrapText="1"/>
    </xf>
    <xf numFmtId="187" fontId="16" fillId="0" borderId="14" xfId="0" applyNumberFormat="1" applyFont="1" applyBorder="1" applyAlignment="1">
      <alignment horizontal="right" vertical="center" wrapText="1"/>
    </xf>
    <xf numFmtId="187" fontId="16" fillId="0" borderId="20" xfId="0" applyNumberFormat="1" applyFont="1" applyBorder="1" applyAlignment="1">
      <alignment horizontal="right" vertical="center" wrapText="1"/>
    </xf>
    <xf numFmtId="187" fontId="16" fillId="0" borderId="23" xfId="0" applyNumberFormat="1" applyFont="1" applyBorder="1" applyAlignment="1">
      <alignment horizontal="right" vertical="center" wrapText="1"/>
    </xf>
    <xf numFmtId="187" fontId="16" fillId="0" borderId="14" xfId="6" applyNumberFormat="1" applyFont="1" applyBorder="1" applyAlignment="1">
      <alignment horizontal="right" vertical="center" wrapText="1"/>
    </xf>
    <xf numFmtId="187" fontId="16" fillId="0" borderId="23" xfId="6" applyNumberFormat="1" applyFont="1" applyBorder="1" applyAlignment="1">
      <alignment horizontal="right" vertical="center" wrapText="1"/>
    </xf>
    <xf numFmtId="187" fontId="16" fillId="0" borderId="20" xfId="6" applyNumberFormat="1" applyFont="1" applyBorder="1" applyAlignment="1">
      <alignment horizontal="right" vertical="center" wrapText="1"/>
    </xf>
    <xf numFmtId="188" fontId="16" fillId="0" borderId="14" xfId="0" applyNumberFormat="1" applyFont="1" applyBorder="1" applyAlignment="1">
      <alignment horizontal="right" vertical="center" wrapText="1"/>
    </xf>
    <xf numFmtId="188" fontId="16" fillId="0" borderId="20" xfId="0" applyNumberFormat="1" applyFont="1" applyBorder="1" applyAlignment="1">
      <alignment horizontal="right" vertical="center" wrapText="1"/>
    </xf>
    <xf numFmtId="188" fontId="16" fillId="0" borderId="23" xfId="0" applyNumberFormat="1" applyFont="1" applyBorder="1" applyAlignment="1">
      <alignment horizontal="right" vertical="center" wrapText="1"/>
    </xf>
    <xf numFmtId="188" fontId="16" fillId="0" borderId="14" xfId="6" applyNumberFormat="1" applyFont="1" applyBorder="1" applyAlignment="1">
      <alignment horizontal="right" vertical="center" wrapText="1"/>
    </xf>
    <xf numFmtId="188" fontId="16" fillId="0" borderId="23" xfId="6" applyNumberFormat="1" applyFont="1" applyBorder="1" applyAlignment="1">
      <alignment horizontal="right" vertical="center" wrapText="1"/>
    </xf>
    <xf numFmtId="188" fontId="16" fillId="0" borderId="20" xfId="6" applyNumberFormat="1" applyFont="1" applyBorder="1" applyAlignment="1">
      <alignment horizontal="right" vertical="center" wrapText="1"/>
    </xf>
    <xf numFmtId="188" fontId="16" fillId="0" borderId="13" xfId="0" applyNumberFormat="1" applyFont="1" applyBorder="1" applyAlignment="1">
      <alignment horizontal="right" vertical="center" wrapText="1"/>
    </xf>
    <xf numFmtId="188" fontId="16" fillId="0" borderId="19" xfId="0" applyNumberFormat="1" applyFont="1" applyBorder="1" applyAlignment="1">
      <alignment horizontal="right" vertical="center" wrapText="1"/>
    </xf>
    <xf numFmtId="188" fontId="16" fillId="0" borderId="28" xfId="0" applyNumberFormat="1" applyFont="1" applyBorder="1" applyAlignment="1">
      <alignment horizontal="right" vertical="center" wrapText="1"/>
    </xf>
    <xf numFmtId="188" fontId="16" fillId="0" borderId="13" xfId="6" applyNumberFormat="1" applyFont="1" applyBorder="1" applyAlignment="1">
      <alignment horizontal="right" vertical="center" wrapText="1"/>
    </xf>
    <xf numFmtId="188" fontId="16" fillId="0" borderId="28" xfId="6" applyNumberFormat="1" applyFont="1" applyBorder="1" applyAlignment="1">
      <alignment horizontal="right" vertical="center" wrapText="1"/>
    </xf>
    <xf numFmtId="188" fontId="16" fillId="0" borderId="19" xfId="6" applyNumberFormat="1" applyFont="1" applyBorder="1" applyAlignment="1">
      <alignment horizontal="right" vertical="center" wrapText="1"/>
    </xf>
    <xf numFmtId="188" fontId="16" fillId="0" borderId="17" xfId="6" applyNumberFormat="1" applyFont="1" applyBorder="1" applyAlignment="1">
      <alignment horizontal="right" vertical="center" wrapText="1"/>
    </xf>
    <xf numFmtId="188" fontId="16" fillId="0" borderId="13" xfId="0" applyNumberFormat="1" applyFont="1" applyFill="1" applyBorder="1" applyAlignment="1">
      <alignment horizontal="right" vertical="center"/>
    </xf>
    <xf numFmtId="188" fontId="16" fillId="0" borderId="19" xfId="0" applyNumberFormat="1" applyFont="1" applyFill="1" applyBorder="1" applyAlignment="1">
      <alignment horizontal="right" vertical="center"/>
    </xf>
    <xf numFmtId="41" fontId="16" fillId="0" borderId="28" xfId="7" applyFont="1" applyBorder="1" applyAlignment="1">
      <alignment horizontal="right" vertical="center" wrapText="1"/>
    </xf>
    <xf numFmtId="0" fontId="6" fillId="3" borderId="1" xfId="0" applyFont="1" applyFill="1" applyBorder="1" applyAlignment="1">
      <alignment horizontal="center" vertical="center"/>
    </xf>
    <xf numFmtId="0" fontId="15" fillId="0" borderId="1" xfId="5" applyBorder="1" applyAlignment="1">
      <alignment vertical="center"/>
    </xf>
    <xf numFmtId="0" fontId="6" fillId="3" borderId="27" xfId="0" applyFont="1" applyFill="1" applyBorder="1" applyAlignment="1">
      <alignment horizontal="center" vertical="center" wrapText="1"/>
    </xf>
    <xf numFmtId="0" fontId="6" fillId="3" borderId="7" xfId="0" applyFont="1" applyFill="1" applyBorder="1" applyAlignment="1">
      <alignment horizontal="center" vertical="center" wrapText="1"/>
    </xf>
    <xf numFmtId="0" fontId="6" fillId="3" borderId="26" xfId="0" applyFont="1" applyFill="1" applyBorder="1" applyAlignment="1">
      <alignment horizontal="center" vertical="center" wrapText="1"/>
    </xf>
    <xf numFmtId="179" fontId="6" fillId="3" borderId="26" xfId="0" applyNumberFormat="1" applyFont="1" applyFill="1" applyBorder="1" applyAlignment="1">
      <alignment horizontal="center" vertical="center" wrapText="1"/>
    </xf>
    <xf numFmtId="0" fontId="6" fillId="3" borderId="0" xfId="0" applyFont="1" applyFill="1" applyBorder="1" applyAlignment="1">
      <alignment horizontal="center" vertical="center" wrapText="1"/>
    </xf>
    <xf numFmtId="0" fontId="6" fillId="3" borderId="26" xfId="0" applyFont="1" applyFill="1" applyBorder="1" applyAlignment="1">
      <alignment horizontal="center" vertical="center" wrapText="1"/>
    </xf>
    <xf numFmtId="0" fontId="20" fillId="0" borderId="0" xfId="0" applyFont="1" applyAlignment="1">
      <alignment horizontal="right" vertical="center"/>
    </xf>
    <xf numFmtId="188" fontId="6" fillId="0" borderId="20" xfId="7" applyNumberFormat="1" applyFont="1" applyFill="1" applyBorder="1" applyAlignment="1">
      <alignment horizontal="right" vertical="center" wrapText="1"/>
    </xf>
    <xf numFmtId="188" fontId="6" fillId="0" borderId="13" xfId="7" applyNumberFormat="1" applyFont="1" applyFill="1" applyBorder="1" applyAlignment="1">
      <alignment horizontal="right" vertical="center" wrapText="1"/>
    </xf>
    <xf numFmtId="188" fontId="6" fillId="0" borderId="19" xfId="7" applyNumberFormat="1" applyFont="1" applyFill="1" applyBorder="1" applyAlignment="1">
      <alignment horizontal="right" vertical="center" wrapText="1"/>
    </xf>
    <xf numFmtId="179" fontId="6" fillId="0" borderId="14" xfId="7" applyNumberFormat="1" applyFont="1" applyBorder="1" applyAlignment="1">
      <alignment horizontal="right" vertical="center" wrapText="1"/>
    </xf>
    <xf numFmtId="179" fontId="6" fillId="0" borderId="23" xfId="7" applyNumberFormat="1" applyFont="1" applyBorder="1" applyAlignment="1">
      <alignment horizontal="right" vertical="center" wrapText="1"/>
    </xf>
    <xf numFmtId="179" fontId="6" fillId="0" borderId="28" xfId="7" applyNumberFormat="1" applyFont="1" applyBorder="1" applyAlignment="1">
      <alignment horizontal="right" vertical="center" wrapText="1"/>
    </xf>
    <xf numFmtId="179" fontId="6" fillId="0" borderId="20" xfId="7" applyNumberFormat="1" applyFont="1" applyBorder="1" applyAlignment="1">
      <alignment horizontal="right" vertical="center" wrapText="1"/>
    </xf>
    <xf numFmtId="179" fontId="6" fillId="0" borderId="19" xfId="7" applyNumberFormat="1" applyFont="1" applyBorder="1" applyAlignment="1">
      <alignment horizontal="right" vertical="center" wrapText="1"/>
    </xf>
    <xf numFmtId="179" fontId="6" fillId="0" borderId="27" xfId="7" applyNumberFormat="1" applyFont="1" applyFill="1" applyBorder="1" applyAlignment="1">
      <alignment horizontal="right" vertical="center" wrapText="1"/>
    </xf>
    <xf numFmtId="179" fontId="6" fillId="0" borderId="13" xfId="7" applyNumberFormat="1" applyFont="1" applyBorder="1" applyAlignment="1">
      <alignment horizontal="right" vertical="center" wrapText="1"/>
    </xf>
    <xf numFmtId="0" fontId="15" fillId="0" borderId="0" xfId="5" applyBorder="1" applyAlignment="1">
      <alignment vertical="center"/>
    </xf>
    <xf numFmtId="179" fontId="6" fillId="3" borderId="8" xfId="0" applyNumberFormat="1" applyFont="1" applyFill="1" applyBorder="1" applyAlignment="1">
      <alignment horizontal="center" vertical="center" wrapText="1"/>
    </xf>
    <xf numFmtId="176" fontId="6" fillId="3" borderId="8" xfId="0" applyNumberFormat="1" applyFont="1" applyFill="1" applyBorder="1" applyAlignment="1">
      <alignment horizontal="center" vertical="center" wrapText="1"/>
    </xf>
    <xf numFmtId="179" fontId="6" fillId="3" borderId="26" xfId="0" applyNumberFormat="1" applyFont="1" applyFill="1" applyBorder="1" applyAlignment="1">
      <alignment horizontal="center" vertical="center" wrapText="1"/>
    </xf>
    <xf numFmtId="0" fontId="6" fillId="0" borderId="0" xfId="2" applyFont="1">
      <alignment vertical="center"/>
    </xf>
    <xf numFmtId="3" fontId="6" fillId="0" borderId="23" xfId="0" applyNumberFormat="1" applyFont="1" applyFill="1" applyBorder="1" applyAlignment="1">
      <alignment horizontal="right"/>
    </xf>
    <xf numFmtId="0" fontId="6" fillId="3" borderId="8" xfId="0" applyFont="1" applyFill="1" applyBorder="1" applyAlignment="1">
      <alignment horizontal="center" vertical="center"/>
    </xf>
    <xf numFmtId="179" fontId="6" fillId="3" borderId="8" xfId="0" applyNumberFormat="1" applyFont="1" applyFill="1" applyBorder="1" applyAlignment="1">
      <alignment horizontal="center" vertical="center" wrapText="1"/>
    </xf>
    <xf numFmtId="179" fontId="6" fillId="3" borderId="26" xfId="0" applyNumberFormat="1" applyFont="1" applyFill="1" applyBorder="1" applyAlignment="1">
      <alignment horizontal="center" vertical="center" wrapText="1"/>
    </xf>
    <xf numFmtId="177" fontId="6" fillId="0" borderId="23" xfId="7" applyNumberFormat="1" applyFont="1" applyBorder="1" applyAlignment="1">
      <alignment horizontal="right" vertical="center" wrapText="1"/>
    </xf>
    <xf numFmtId="0" fontId="15" fillId="0" borderId="1" xfId="5" applyBorder="1" applyAlignment="1">
      <alignment vertical="center"/>
    </xf>
    <xf numFmtId="0" fontId="6" fillId="0" borderId="15" xfId="0" applyFont="1" applyBorder="1" applyAlignment="1">
      <alignment horizontal="center" vertical="center"/>
    </xf>
    <xf numFmtId="0" fontId="6" fillId="0" borderId="24" xfId="0" applyFont="1" applyBorder="1" applyAlignment="1">
      <alignment horizontal="center" vertical="center"/>
    </xf>
    <xf numFmtId="0" fontId="28" fillId="0" borderId="0" xfId="0" applyFont="1" applyAlignment="1">
      <alignment horizontal="left" vertical="center" indent="1"/>
    </xf>
    <xf numFmtId="41" fontId="27" fillId="0" borderId="23" xfId="7" applyFont="1" applyBorder="1" applyAlignment="1">
      <alignment horizontal="right" vertical="center" wrapText="1"/>
    </xf>
    <xf numFmtId="41" fontId="27" fillId="0" borderId="20" xfId="7" applyFont="1" applyBorder="1" applyAlignment="1">
      <alignment horizontal="right" vertical="center" wrapText="1"/>
    </xf>
    <xf numFmtId="41" fontId="27" fillId="0" borderId="19" xfId="7" applyFont="1" applyBorder="1" applyAlignment="1">
      <alignment horizontal="right" vertical="center" wrapText="1"/>
    </xf>
    <xf numFmtId="187" fontId="27" fillId="0" borderId="18" xfId="7" applyNumberFormat="1" applyFont="1" applyBorder="1" applyAlignment="1">
      <alignment horizontal="right" vertical="center" wrapText="1"/>
    </xf>
    <xf numFmtId="188" fontId="27" fillId="0" borderId="18" xfId="7" applyNumberFormat="1" applyFont="1" applyBorder="1" applyAlignment="1">
      <alignment horizontal="right" vertical="center" wrapText="1"/>
    </xf>
    <xf numFmtId="187" fontId="5" fillId="0" borderId="17" xfId="7" applyNumberFormat="1" applyFont="1" applyBorder="1" applyAlignment="1">
      <alignment horizontal="right" vertical="center" wrapText="1"/>
    </xf>
    <xf numFmtId="0" fontId="6" fillId="2" borderId="46" xfId="2" applyFont="1" applyFill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15" fillId="0" borderId="1" xfId="5" applyBorder="1" applyAlignment="1">
      <alignment vertical="center"/>
    </xf>
    <xf numFmtId="0" fontId="6" fillId="0" borderId="16" xfId="0" applyFont="1" applyBorder="1" applyAlignment="1">
      <alignment horizontal="center" vertical="center"/>
    </xf>
    <xf numFmtId="0" fontId="6" fillId="0" borderId="30" xfId="0" applyFont="1" applyBorder="1" applyAlignment="1">
      <alignment horizontal="center" vertical="center"/>
    </xf>
    <xf numFmtId="0" fontId="6" fillId="0" borderId="5" xfId="0" applyFont="1" applyBorder="1" applyAlignment="1">
      <alignment horizontal="center" vertical="center"/>
    </xf>
    <xf numFmtId="0" fontId="6" fillId="0" borderId="25" xfId="0" applyFont="1" applyBorder="1" applyAlignment="1">
      <alignment horizontal="center" vertical="center"/>
    </xf>
    <xf numFmtId="0" fontId="6" fillId="0" borderId="48" xfId="0" applyFont="1" applyBorder="1" applyAlignment="1">
      <alignment horizontal="center" vertical="center"/>
    </xf>
    <xf numFmtId="0" fontId="6" fillId="0" borderId="49" xfId="0" applyFont="1" applyBorder="1" applyAlignment="1">
      <alignment horizontal="center" vertical="center"/>
    </xf>
    <xf numFmtId="0" fontId="5" fillId="3" borderId="26" xfId="0" applyFont="1" applyFill="1" applyBorder="1" applyAlignment="1">
      <alignment horizontal="center" vertical="center"/>
    </xf>
    <xf numFmtId="0" fontId="6" fillId="0" borderId="16" xfId="0" applyFont="1" applyBorder="1" applyAlignment="1">
      <alignment horizontal="center" vertical="center"/>
    </xf>
    <xf numFmtId="0" fontId="6" fillId="3" borderId="26" xfId="0" applyFont="1" applyFill="1" applyBorder="1" applyAlignment="1">
      <alignment horizontal="center" vertical="center" wrapText="1"/>
    </xf>
    <xf numFmtId="0" fontId="6" fillId="0" borderId="7" xfId="0" applyFont="1" applyBorder="1" applyAlignment="1">
      <alignment horizontal="center" vertical="center"/>
    </xf>
    <xf numFmtId="0" fontId="6" fillId="0" borderId="49" xfId="0" applyFont="1" applyBorder="1" applyAlignment="1">
      <alignment horizontal="center" vertical="center"/>
    </xf>
    <xf numFmtId="0" fontId="6" fillId="0" borderId="48" xfId="0" applyFont="1" applyBorder="1" applyAlignment="1">
      <alignment horizontal="center" vertical="center"/>
    </xf>
    <xf numFmtId="188" fontId="6" fillId="0" borderId="14" xfId="0" applyNumberFormat="1" applyFont="1" applyBorder="1" applyAlignment="1">
      <alignment vertical="center" wrapText="1"/>
    </xf>
    <xf numFmtId="188" fontId="6" fillId="0" borderId="13" xfId="0" applyNumberFormat="1" applyFont="1" applyBorder="1" applyAlignment="1">
      <alignment vertical="center" wrapText="1"/>
    </xf>
    <xf numFmtId="188" fontId="6" fillId="0" borderId="20" xfId="0" applyNumberFormat="1" applyFont="1" applyBorder="1" applyAlignment="1">
      <alignment vertical="center" wrapText="1"/>
    </xf>
    <xf numFmtId="188" fontId="6" fillId="0" borderId="19" xfId="0" applyNumberFormat="1" applyFont="1" applyBorder="1" applyAlignment="1">
      <alignment vertical="center" wrapText="1"/>
    </xf>
    <xf numFmtId="187" fontId="6" fillId="0" borderId="13" xfId="0" applyNumberFormat="1" applyFont="1" applyBorder="1" applyAlignment="1">
      <alignment vertical="center" wrapText="1"/>
    </xf>
    <xf numFmtId="187" fontId="6" fillId="0" borderId="23" xfId="7" applyNumberFormat="1" applyFont="1" applyFill="1" applyBorder="1" applyAlignment="1">
      <alignment horizontal="right" vertical="center" wrapText="1"/>
    </xf>
    <xf numFmtId="188" fontId="6" fillId="0" borderId="28" xfId="0" applyNumberFormat="1" applyFont="1" applyFill="1" applyBorder="1" applyAlignment="1">
      <alignment horizontal="right" vertical="center" wrapText="1"/>
    </xf>
    <xf numFmtId="179" fontId="6" fillId="0" borderId="34" xfId="0" applyNumberFormat="1" applyFont="1" applyBorder="1" applyAlignment="1">
      <alignment horizontal="right" vertical="center" wrapText="1"/>
    </xf>
    <xf numFmtId="179" fontId="6" fillId="0" borderId="21" xfId="0" applyNumberFormat="1" applyFont="1" applyBorder="1" applyAlignment="1">
      <alignment horizontal="right" vertical="center" wrapText="1"/>
    </xf>
    <xf numFmtId="177" fontId="6" fillId="0" borderId="48" xfId="0" applyNumberFormat="1" applyFont="1" applyBorder="1" applyAlignment="1">
      <alignment horizontal="right" vertical="center" wrapText="1"/>
    </xf>
    <xf numFmtId="187" fontId="6" fillId="0" borderId="28" xfId="0" applyNumberFormat="1" applyFont="1" applyBorder="1" applyAlignment="1">
      <alignment vertical="center" wrapText="1"/>
    </xf>
    <xf numFmtId="188" fontId="6" fillId="0" borderId="23" xfId="0" applyNumberFormat="1" applyFont="1" applyBorder="1" applyAlignment="1">
      <alignment vertical="center" wrapText="1"/>
    </xf>
    <xf numFmtId="188" fontId="6" fillId="0" borderId="28" xfId="0" applyNumberFormat="1" applyFont="1" applyBorder="1" applyAlignment="1">
      <alignment vertical="center" wrapText="1"/>
    </xf>
    <xf numFmtId="187" fontId="6" fillId="0" borderId="19" xfId="0" applyNumberFormat="1" applyFont="1" applyBorder="1" applyAlignment="1">
      <alignment vertical="center" wrapText="1"/>
    </xf>
    <xf numFmtId="187" fontId="6" fillId="0" borderId="17" xfId="0" applyNumberFormat="1" applyFont="1" applyBorder="1" applyAlignment="1">
      <alignment vertical="center" wrapText="1"/>
    </xf>
    <xf numFmtId="188" fontId="6" fillId="0" borderId="18" xfId="0" applyNumberFormat="1" applyFont="1" applyBorder="1" applyAlignment="1">
      <alignment vertical="center" wrapText="1"/>
    </xf>
    <xf numFmtId="188" fontId="6" fillId="0" borderId="17" xfId="0" applyNumberFormat="1" applyFont="1" applyBorder="1" applyAlignment="1">
      <alignment vertical="center" wrapText="1"/>
    </xf>
    <xf numFmtId="0" fontId="30" fillId="2" borderId="0" xfId="1" applyFont="1" applyFill="1">
      <alignment vertical="center"/>
    </xf>
    <xf numFmtId="180" fontId="6" fillId="2" borderId="14" xfId="0" applyNumberFormat="1" applyFont="1" applyFill="1" applyBorder="1" applyAlignment="1">
      <alignment horizontal="right" vertical="center" wrapText="1"/>
    </xf>
    <xf numFmtId="1" fontId="6" fillId="2" borderId="13" xfId="0" applyNumberFormat="1" applyFont="1" applyFill="1" applyBorder="1">
      <alignment vertical="center"/>
    </xf>
    <xf numFmtId="179" fontId="6" fillId="2" borderId="14" xfId="7" applyNumberFormat="1" applyFont="1" applyFill="1" applyBorder="1" applyAlignment="1">
      <alignment vertical="center" wrapText="1"/>
    </xf>
    <xf numFmtId="179" fontId="6" fillId="2" borderId="14" xfId="0" applyNumberFormat="1" applyFont="1" applyFill="1" applyBorder="1" applyAlignment="1">
      <alignment horizontal="right" vertical="center" wrapText="1"/>
    </xf>
    <xf numFmtId="188" fontId="6" fillId="2" borderId="14" xfId="0" applyNumberFormat="1" applyFont="1" applyFill="1" applyBorder="1" applyAlignment="1">
      <alignment horizontal="right" vertical="center" wrapText="1"/>
    </xf>
    <xf numFmtId="187" fontId="6" fillId="2" borderId="13" xfId="0" applyNumberFormat="1" applyFont="1" applyFill="1" applyBorder="1" applyAlignment="1">
      <alignment vertical="center" wrapText="1"/>
    </xf>
    <xf numFmtId="188" fontId="6" fillId="2" borderId="14" xfId="7" applyNumberFormat="1" applyFont="1" applyFill="1" applyBorder="1" applyAlignment="1">
      <alignment vertical="center" wrapText="1"/>
    </xf>
    <xf numFmtId="188" fontId="6" fillId="2" borderId="13" xfId="0" applyNumberFormat="1" applyFont="1" applyFill="1" applyBorder="1" applyAlignment="1">
      <alignment horizontal="right" vertical="center" wrapText="1"/>
    </xf>
    <xf numFmtId="180" fontId="6" fillId="2" borderId="23" xfId="0" applyNumberFormat="1" applyFont="1" applyFill="1" applyBorder="1" applyAlignment="1">
      <alignment horizontal="right" vertical="center" wrapText="1"/>
    </xf>
    <xf numFmtId="1" fontId="6" fillId="2" borderId="28" xfId="0" applyNumberFormat="1" applyFont="1" applyFill="1" applyBorder="1">
      <alignment vertical="center"/>
    </xf>
    <xf numFmtId="179" fontId="6" fillId="2" borderId="23" xfId="7" applyNumberFormat="1" applyFont="1" applyFill="1" applyBorder="1" applyAlignment="1">
      <alignment vertical="center" wrapText="1"/>
    </xf>
    <xf numFmtId="179" fontId="6" fillId="2" borderId="23" xfId="0" applyNumberFormat="1" applyFont="1" applyFill="1" applyBorder="1" applyAlignment="1">
      <alignment horizontal="right" vertical="center" wrapText="1"/>
    </xf>
    <xf numFmtId="188" fontId="6" fillId="2" borderId="23" xfId="0" applyNumberFormat="1" applyFont="1" applyFill="1" applyBorder="1" applyAlignment="1">
      <alignment horizontal="right" vertical="center" wrapText="1"/>
    </xf>
    <xf numFmtId="187" fontId="6" fillId="2" borderId="28" xfId="0" applyNumberFormat="1" applyFont="1" applyFill="1" applyBorder="1" applyAlignment="1">
      <alignment vertical="center" wrapText="1"/>
    </xf>
    <xf numFmtId="188" fontId="6" fillId="2" borderId="23" xfId="7" applyNumberFormat="1" applyFont="1" applyFill="1" applyBorder="1" applyAlignment="1">
      <alignment vertical="center" wrapText="1"/>
    </xf>
    <xf numFmtId="188" fontId="6" fillId="2" borderId="28" xfId="0" applyNumberFormat="1" applyFont="1" applyFill="1" applyBorder="1" applyAlignment="1">
      <alignment horizontal="right" vertical="center" wrapText="1"/>
    </xf>
    <xf numFmtId="187" fontId="6" fillId="2" borderId="13" xfId="0" applyNumberFormat="1" applyFont="1" applyFill="1" applyBorder="1" applyAlignment="1">
      <alignment horizontal="right" vertical="center" wrapText="1"/>
    </xf>
    <xf numFmtId="188" fontId="6" fillId="2" borderId="14" xfId="7" applyNumberFormat="1" applyFont="1" applyFill="1" applyBorder="1" applyAlignment="1">
      <alignment horizontal="right" vertical="center" wrapText="1"/>
    </xf>
    <xf numFmtId="187" fontId="6" fillId="2" borderId="28" xfId="0" applyNumberFormat="1" applyFont="1" applyFill="1" applyBorder="1" applyAlignment="1">
      <alignment horizontal="right" vertical="center" wrapText="1"/>
    </xf>
    <xf numFmtId="188" fontId="6" fillId="2" borderId="23" xfId="7" applyNumberFormat="1" applyFont="1" applyFill="1" applyBorder="1" applyAlignment="1">
      <alignment horizontal="right" vertical="center" wrapText="1"/>
    </xf>
    <xf numFmtId="179" fontId="6" fillId="0" borderId="13" xfId="0" applyNumberFormat="1" applyFont="1" applyFill="1" applyBorder="1" applyAlignment="1">
      <alignment horizontal="right" vertical="center" wrapText="1"/>
    </xf>
    <xf numFmtId="179" fontId="6" fillId="0" borderId="28" xfId="0" applyNumberFormat="1" applyFont="1" applyFill="1" applyBorder="1" applyAlignment="1">
      <alignment horizontal="right" vertical="center" wrapText="1"/>
    </xf>
    <xf numFmtId="0" fontId="6" fillId="3" borderId="27" xfId="0" applyFont="1" applyFill="1" applyBorder="1" applyAlignment="1">
      <alignment horizontal="center" vertical="center" wrapText="1"/>
    </xf>
    <xf numFmtId="0" fontId="6" fillId="3" borderId="7" xfId="0" applyFont="1" applyFill="1" applyBorder="1" applyAlignment="1">
      <alignment horizontal="center" vertical="center" wrapText="1"/>
    </xf>
    <xf numFmtId="188" fontId="6" fillId="0" borderId="14" xfId="7" applyNumberFormat="1" applyFont="1" applyFill="1" applyBorder="1" applyAlignment="1">
      <alignment horizontal="right" vertical="center" wrapText="1"/>
    </xf>
    <xf numFmtId="188" fontId="6" fillId="0" borderId="23" xfId="7" applyNumberFormat="1" applyFont="1" applyFill="1" applyBorder="1" applyAlignment="1">
      <alignment horizontal="right" vertical="center" wrapText="1"/>
    </xf>
    <xf numFmtId="188" fontId="6" fillId="0" borderId="28" xfId="7" applyNumberFormat="1" applyFont="1" applyFill="1" applyBorder="1" applyAlignment="1">
      <alignment horizontal="right" vertical="center" wrapText="1"/>
    </xf>
    <xf numFmtId="187" fontId="6" fillId="0" borderId="14" xfId="0" applyNumberFormat="1" applyFont="1" applyFill="1" applyBorder="1" applyAlignment="1">
      <alignment horizontal="right" vertical="center" wrapText="1"/>
    </xf>
    <xf numFmtId="187" fontId="6" fillId="0" borderId="28" xfId="0" applyNumberFormat="1" applyFont="1" applyFill="1" applyBorder="1" applyAlignment="1">
      <alignment horizontal="right" vertical="center" wrapText="1"/>
    </xf>
    <xf numFmtId="187" fontId="6" fillId="0" borderId="23" xfId="0" applyNumberFormat="1" applyFont="1" applyFill="1" applyBorder="1" applyAlignment="1">
      <alignment horizontal="right" vertical="center" wrapText="1"/>
    </xf>
    <xf numFmtId="188" fontId="6" fillId="0" borderId="23" xfId="0" applyNumberFormat="1" applyFont="1" applyFill="1" applyBorder="1" applyAlignment="1">
      <alignment horizontal="right" vertical="center" wrapText="1"/>
    </xf>
    <xf numFmtId="187" fontId="6" fillId="0" borderId="20" xfId="0" applyNumberFormat="1" applyFont="1" applyFill="1" applyBorder="1" applyAlignment="1">
      <alignment horizontal="right" vertical="center" wrapText="1"/>
    </xf>
    <xf numFmtId="177" fontId="6" fillId="0" borderId="14" xfId="0" applyNumberFormat="1" applyFont="1" applyFill="1" applyBorder="1" applyAlignment="1">
      <alignment horizontal="right" vertical="center" wrapText="1"/>
    </xf>
    <xf numFmtId="179" fontId="6" fillId="0" borderId="14" xfId="0" applyNumberFormat="1" applyFont="1" applyFill="1" applyBorder="1" applyAlignment="1">
      <alignment horizontal="right" vertical="center" wrapText="1"/>
    </xf>
    <xf numFmtId="177" fontId="6" fillId="0" borderId="28" xfId="0" applyNumberFormat="1" applyFont="1" applyFill="1" applyBorder="1" applyAlignment="1">
      <alignment horizontal="right" vertical="center" wrapText="1"/>
    </xf>
    <xf numFmtId="177" fontId="6" fillId="0" borderId="23" xfId="0" applyNumberFormat="1" applyFont="1" applyFill="1" applyBorder="1" applyAlignment="1">
      <alignment horizontal="right" vertical="center" wrapText="1"/>
    </xf>
    <xf numFmtId="179" fontId="6" fillId="0" borderId="23" xfId="0" applyNumberFormat="1" applyFont="1" applyFill="1" applyBorder="1" applyAlignment="1">
      <alignment horizontal="right" vertical="center" wrapText="1"/>
    </xf>
    <xf numFmtId="177" fontId="6" fillId="0" borderId="20" xfId="0" applyNumberFormat="1" applyFont="1" applyFill="1" applyBorder="1" applyAlignment="1">
      <alignment horizontal="right" vertical="center" wrapText="1"/>
    </xf>
    <xf numFmtId="179" fontId="6" fillId="0" borderId="20" xfId="0" applyNumberFormat="1" applyFont="1" applyFill="1" applyBorder="1" applyAlignment="1">
      <alignment horizontal="right" vertical="center" wrapText="1"/>
    </xf>
    <xf numFmtId="179" fontId="6" fillId="0" borderId="19" xfId="0" applyNumberFormat="1" applyFont="1" applyFill="1" applyBorder="1" applyAlignment="1">
      <alignment horizontal="right" vertical="center" wrapText="1"/>
    </xf>
    <xf numFmtId="0" fontId="6" fillId="0" borderId="0" xfId="0" applyFont="1" applyFill="1" applyBorder="1" applyAlignment="1">
      <alignment horizontal="left" vertical="top"/>
    </xf>
    <xf numFmtId="0" fontId="27" fillId="0" borderId="0" xfId="0" quotePrefix="1" applyFont="1" applyAlignment="1">
      <alignment horizontal="left" vertical="center"/>
    </xf>
    <xf numFmtId="0" fontId="27" fillId="0" borderId="0" xfId="0" applyFont="1" applyAlignment="1">
      <alignment horizontal="left" vertical="center"/>
    </xf>
    <xf numFmtId="187" fontId="6" fillId="0" borderId="22" xfId="7" applyNumberFormat="1" applyFont="1" applyBorder="1" applyAlignment="1">
      <alignment horizontal="right" vertical="center" wrapText="1"/>
    </xf>
    <xf numFmtId="187" fontId="6" fillId="0" borderId="15" xfId="7" applyNumberFormat="1" applyFont="1" applyBorder="1" applyAlignment="1">
      <alignment horizontal="right" vertical="center" wrapText="1"/>
    </xf>
    <xf numFmtId="187" fontId="6" fillId="0" borderId="13" xfId="0" applyNumberFormat="1" applyFont="1" applyFill="1" applyBorder="1" applyAlignment="1">
      <alignment vertical="center" wrapText="1"/>
    </xf>
    <xf numFmtId="187" fontId="6" fillId="0" borderId="28" xfId="0" applyNumberFormat="1" applyFont="1" applyFill="1" applyBorder="1" applyAlignment="1">
      <alignment vertical="center" wrapText="1"/>
    </xf>
    <xf numFmtId="0" fontId="31" fillId="2" borderId="0" xfId="10" applyFont="1" applyFill="1">
      <alignment vertical="center"/>
    </xf>
    <xf numFmtId="0" fontId="5" fillId="0" borderId="14" xfId="0" applyNumberFormat="1" applyFont="1" applyFill="1" applyBorder="1" applyAlignment="1">
      <alignment horizontal="right" vertical="center" wrapText="1"/>
    </xf>
    <xf numFmtId="179" fontId="5" fillId="0" borderId="13" xfId="0" applyNumberFormat="1" applyFont="1" applyFill="1" applyBorder="1" applyAlignment="1">
      <alignment horizontal="right" vertical="center" wrapText="1"/>
    </xf>
    <xf numFmtId="0" fontId="5" fillId="0" borderId="23" xfId="0" applyNumberFormat="1" applyFont="1" applyFill="1" applyBorder="1" applyAlignment="1">
      <alignment horizontal="right" vertical="center" wrapText="1"/>
    </xf>
    <xf numFmtId="179" fontId="5" fillId="0" borderId="28" xfId="0" applyNumberFormat="1" applyFont="1" applyFill="1" applyBorder="1" applyAlignment="1">
      <alignment horizontal="right" vertical="center" wrapText="1"/>
    </xf>
    <xf numFmtId="181" fontId="6" fillId="0" borderId="20" xfId="0" applyNumberFormat="1" applyFont="1" applyBorder="1" applyAlignment="1">
      <alignment horizontal="right" vertical="center"/>
    </xf>
    <xf numFmtId="181" fontId="6" fillId="0" borderId="23" xfId="0" applyNumberFormat="1" applyFont="1" applyBorder="1" applyAlignment="1">
      <alignment horizontal="right" vertical="center" wrapText="1"/>
    </xf>
    <xf numFmtId="1" fontId="6" fillId="0" borderId="20" xfId="0" applyNumberFormat="1" applyFont="1" applyBorder="1" applyAlignment="1">
      <alignment horizontal="right" vertical="center"/>
    </xf>
    <xf numFmtId="1" fontId="6" fillId="0" borderId="19" xfId="0" applyNumberFormat="1" applyFont="1" applyBorder="1" applyAlignment="1">
      <alignment horizontal="right" vertical="center"/>
    </xf>
    <xf numFmtId="0" fontId="5" fillId="3" borderId="8" xfId="0" applyFont="1" applyFill="1" applyBorder="1" applyAlignment="1">
      <alignment vertical="center"/>
    </xf>
    <xf numFmtId="177" fontId="5" fillId="0" borderId="14" xfId="0" applyNumberFormat="1" applyFont="1" applyFill="1" applyBorder="1" applyAlignment="1">
      <alignment horizontal="right" vertical="center" wrapText="1"/>
    </xf>
    <xf numFmtId="177" fontId="5" fillId="0" borderId="23" xfId="0" applyNumberFormat="1" applyFont="1" applyFill="1" applyBorder="1" applyAlignment="1">
      <alignment horizontal="right" vertical="center" wrapText="1"/>
    </xf>
    <xf numFmtId="177" fontId="5" fillId="0" borderId="28" xfId="0" applyNumberFormat="1" applyFont="1" applyFill="1" applyBorder="1" applyAlignment="1">
      <alignment horizontal="right" vertical="center" wrapText="1"/>
    </xf>
    <xf numFmtId="187" fontId="5" fillId="0" borderId="14" xfId="7" applyNumberFormat="1" applyFont="1" applyFill="1" applyBorder="1" applyAlignment="1">
      <alignment horizontal="right" vertical="center" wrapText="1"/>
    </xf>
    <xf numFmtId="187" fontId="5" fillId="0" borderId="14" xfId="0" applyNumberFormat="1" applyFont="1" applyFill="1" applyBorder="1" applyAlignment="1">
      <alignment horizontal="right" vertical="center" wrapText="1"/>
    </xf>
    <xf numFmtId="187" fontId="5" fillId="0" borderId="23" xfId="7" applyNumberFormat="1" applyFont="1" applyFill="1" applyBorder="1" applyAlignment="1">
      <alignment horizontal="right" vertical="center" wrapText="1"/>
    </xf>
    <xf numFmtId="187" fontId="5" fillId="0" borderId="23" xfId="0" applyNumberFormat="1" applyFont="1" applyFill="1" applyBorder="1" applyAlignment="1">
      <alignment horizontal="right" vertical="center" wrapText="1"/>
    </xf>
    <xf numFmtId="187" fontId="5" fillId="0" borderId="28" xfId="7" applyNumberFormat="1" applyFont="1" applyFill="1" applyBorder="1" applyAlignment="1">
      <alignment horizontal="right" vertical="center" wrapText="1"/>
    </xf>
    <xf numFmtId="187" fontId="5" fillId="0" borderId="28" xfId="0" applyNumberFormat="1" applyFont="1" applyFill="1" applyBorder="1" applyAlignment="1">
      <alignment horizontal="right" vertical="center" wrapText="1"/>
    </xf>
    <xf numFmtId="177" fontId="5" fillId="0" borderId="14" xfId="7" applyNumberFormat="1" applyFont="1" applyFill="1" applyBorder="1" applyAlignment="1">
      <alignment horizontal="right" vertical="center" wrapText="1"/>
    </xf>
    <xf numFmtId="188" fontId="5" fillId="0" borderId="14" xfId="7" applyNumberFormat="1" applyFont="1" applyFill="1" applyBorder="1" applyAlignment="1">
      <alignment horizontal="right" vertical="center" wrapText="1"/>
    </xf>
    <xf numFmtId="188" fontId="5" fillId="0" borderId="14" xfId="0" applyNumberFormat="1" applyFont="1" applyFill="1" applyBorder="1" applyAlignment="1">
      <alignment horizontal="right" vertical="center" wrapText="1"/>
    </xf>
    <xf numFmtId="177" fontId="5" fillId="0" borderId="23" xfId="7" applyNumberFormat="1" applyFont="1" applyFill="1" applyBorder="1" applyAlignment="1">
      <alignment horizontal="right" vertical="center" wrapText="1"/>
    </xf>
    <xf numFmtId="188" fontId="5" fillId="0" borderId="28" xfId="7" applyNumberFormat="1" applyFont="1" applyFill="1" applyBorder="1" applyAlignment="1">
      <alignment horizontal="right" vertical="center" wrapText="1"/>
    </xf>
    <xf numFmtId="188" fontId="5" fillId="0" borderId="28" xfId="0" applyNumberFormat="1" applyFont="1" applyFill="1" applyBorder="1" applyAlignment="1">
      <alignment horizontal="right" vertical="center" wrapText="1"/>
    </xf>
    <xf numFmtId="188" fontId="5" fillId="0" borderId="23" xfId="0" applyNumberFormat="1" applyFont="1" applyFill="1" applyBorder="1" applyAlignment="1">
      <alignment horizontal="right" vertical="center" wrapText="1"/>
    </xf>
    <xf numFmtId="187" fontId="5" fillId="0" borderId="13" xfId="7" applyNumberFormat="1" applyFont="1" applyFill="1" applyBorder="1" applyAlignment="1">
      <alignment horizontal="right" vertical="center" wrapText="1"/>
    </xf>
    <xf numFmtId="188" fontId="5" fillId="0" borderId="13" xfId="0" applyNumberFormat="1" applyFont="1" applyFill="1" applyBorder="1" applyAlignment="1">
      <alignment horizontal="right" vertical="center" wrapText="1"/>
    </xf>
    <xf numFmtId="187" fontId="16" fillId="0" borderId="14" xfId="7" applyNumberFormat="1" applyFont="1" applyBorder="1" applyAlignment="1">
      <alignment horizontal="right" vertical="center" wrapText="1"/>
    </xf>
    <xf numFmtId="188" fontId="16" fillId="0" borderId="14" xfId="7" applyNumberFormat="1" applyFont="1" applyBorder="1" applyAlignment="1">
      <alignment horizontal="right" vertical="center" wrapText="1"/>
    </xf>
    <xf numFmtId="188" fontId="16" fillId="0" borderId="13" xfId="7" applyNumberFormat="1" applyFont="1" applyBorder="1" applyAlignment="1">
      <alignment horizontal="right" vertical="center" wrapText="1"/>
    </xf>
    <xf numFmtId="187" fontId="16" fillId="0" borderId="23" xfId="7" applyNumberFormat="1" applyFont="1" applyBorder="1" applyAlignment="1">
      <alignment horizontal="right" vertical="center" wrapText="1"/>
    </xf>
    <xf numFmtId="188" fontId="16" fillId="0" borderId="23" xfId="7" applyNumberFormat="1" applyFont="1" applyBorder="1" applyAlignment="1">
      <alignment horizontal="right" vertical="center" wrapText="1"/>
    </xf>
    <xf numFmtId="188" fontId="16" fillId="0" borderId="28" xfId="7" applyNumberFormat="1" applyFont="1" applyBorder="1" applyAlignment="1">
      <alignment horizontal="right" vertical="center" wrapText="1"/>
    </xf>
    <xf numFmtId="188" fontId="16" fillId="0" borderId="20" xfId="0" applyNumberFormat="1" applyFont="1" applyFill="1" applyBorder="1" applyAlignment="1">
      <alignment horizontal="right" vertical="center" wrapText="1"/>
    </xf>
    <xf numFmtId="188" fontId="16" fillId="0" borderId="19" xfId="0" applyNumberFormat="1" applyFont="1" applyFill="1" applyBorder="1" applyAlignment="1">
      <alignment horizontal="right" vertical="center" wrapText="1"/>
    </xf>
    <xf numFmtId="188" fontId="6" fillId="0" borderId="13" xfId="0" applyNumberFormat="1" applyFont="1" applyFill="1" applyBorder="1" applyAlignment="1">
      <alignment vertical="center" wrapText="1"/>
    </xf>
    <xf numFmtId="188" fontId="6" fillId="0" borderId="28" xfId="0" applyNumberFormat="1" applyFont="1" applyFill="1" applyBorder="1" applyAlignment="1">
      <alignment vertical="center" wrapText="1"/>
    </xf>
    <xf numFmtId="188" fontId="6" fillId="0" borderId="19" xfId="0" applyNumberFormat="1" applyFont="1" applyFill="1" applyBorder="1" applyAlignment="1">
      <alignment vertical="center" wrapText="1"/>
    </xf>
    <xf numFmtId="0" fontId="6" fillId="3" borderId="26" xfId="0" applyFont="1" applyFill="1" applyBorder="1" applyAlignment="1">
      <alignment horizontal="center" vertical="center"/>
    </xf>
    <xf numFmtId="179" fontId="6" fillId="3" borderId="8" xfId="0" applyNumberFormat="1" applyFont="1" applyFill="1" applyBorder="1" applyAlignment="1">
      <alignment horizontal="center" vertical="center" wrapText="1"/>
    </xf>
    <xf numFmtId="179" fontId="6" fillId="3" borderId="26" xfId="0" applyNumberFormat="1" applyFont="1" applyFill="1" applyBorder="1" applyAlignment="1">
      <alignment horizontal="center" vertical="center" wrapText="1"/>
    </xf>
    <xf numFmtId="41" fontId="6" fillId="0" borderId="19" xfId="7" applyFont="1" applyBorder="1" applyAlignment="1">
      <alignment horizontal="right" vertical="center"/>
    </xf>
    <xf numFmtId="185" fontId="6" fillId="0" borderId="19" xfId="7" applyNumberFormat="1" applyFont="1" applyBorder="1" applyAlignment="1">
      <alignment horizontal="right" vertical="center" wrapText="1"/>
    </xf>
    <xf numFmtId="0" fontId="6" fillId="0" borderId="16" xfId="0" applyFont="1" applyBorder="1" applyAlignment="1">
      <alignment horizontal="center" vertical="center"/>
    </xf>
    <xf numFmtId="0" fontId="6" fillId="0" borderId="48" xfId="0" applyFont="1" applyBorder="1" applyAlignment="1">
      <alignment horizontal="center" vertical="center"/>
    </xf>
    <xf numFmtId="0" fontId="6" fillId="0" borderId="49" xfId="0" applyFont="1" applyBorder="1" applyAlignment="1">
      <alignment horizontal="center" vertical="center"/>
    </xf>
    <xf numFmtId="0" fontId="6" fillId="2" borderId="0" xfId="1" applyFont="1" applyFill="1" applyAlignment="1">
      <alignment vertical="center"/>
    </xf>
    <xf numFmtId="187" fontId="6" fillId="0" borderId="19" xfId="0" applyNumberFormat="1" applyFont="1" applyFill="1" applyBorder="1" applyAlignment="1">
      <alignment vertical="center" wrapText="1"/>
    </xf>
    <xf numFmtId="0" fontId="32" fillId="0" borderId="0" xfId="0" applyFont="1">
      <alignment vertical="center"/>
    </xf>
    <xf numFmtId="0" fontId="16" fillId="2" borderId="0" xfId="2" applyFont="1" applyFill="1" applyBorder="1" applyAlignment="1">
      <alignment vertical="center"/>
    </xf>
    <xf numFmtId="0" fontId="32" fillId="2" borderId="0" xfId="2" applyFont="1" applyFill="1" applyBorder="1" applyAlignment="1">
      <alignment vertical="center"/>
    </xf>
    <xf numFmtId="0" fontId="6" fillId="2" borderId="50" xfId="2" applyFont="1" applyFill="1" applyBorder="1" applyAlignment="1">
      <alignment horizontal="center" vertical="center"/>
    </xf>
    <xf numFmtId="177" fontId="6" fillId="2" borderId="34" xfId="3" applyNumberFormat="1" applyFont="1" applyFill="1" applyBorder="1" applyAlignment="1">
      <alignment horizontal="right" vertical="center" wrapText="1"/>
    </xf>
    <xf numFmtId="179" fontId="6" fillId="2" borderId="34" xfId="3" applyNumberFormat="1" applyFont="1" applyFill="1" applyBorder="1" applyAlignment="1">
      <alignment horizontal="right" vertical="center" wrapText="1"/>
    </xf>
    <xf numFmtId="177" fontId="6" fillId="2" borderId="52" xfId="3" applyNumberFormat="1" applyFont="1" applyFill="1" applyBorder="1" applyAlignment="1">
      <alignment horizontal="right" vertical="center" wrapText="1"/>
    </xf>
    <xf numFmtId="177" fontId="6" fillId="2" borderId="48" xfId="3" applyNumberFormat="1" applyFont="1" applyFill="1" applyBorder="1" applyAlignment="1">
      <alignment horizontal="right" vertical="center" wrapText="1"/>
    </xf>
    <xf numFmtId="177" fontId="6" fillId="2" borderId="25" xfId="3" applyNumberFormat="1" applyFont="1" applyFill="1" applyBorder="1" applyAlignment="1">
      <alignment horizontal="right" vertical="center" wrapText="1"/>
    </xf>
    <xf numFmtId="0" fontId="6" fillId="2" borderId="43" xfId="2" applyFont="1" applyFill="1" applyBorder="1" applyAlignment="1">
      <alignment horizontal="center" vertical="center"/>
    </xf>
    <xf numFmtId="0" fontId="6" fillId="2" borderId="51" xfId="2" applyFont="1" applyFill="1" applyBorder="1" applyAlignment="1">
      <alignment horizontal="center" vertical="center"/>
    </xf>
    <xf numFmtId="0" fontId="6" fillId="2" borderId="53" xfId="2" applyFont="1" applyFill="1" applyBorder="1" applyAlignment="1">
      <alignment horizontal="center" vertical="center"/>
    </xf>
    <xf numFmtId="187" fontId="6" fillId="0" borderId="22" xfId="0" applyNumberFormat="1" applyFont="1" applyBorder="1" applyAlignment="1">
      <alignment horizontal="right" vertical="center" wrapText="1"/>
    </xf>
    <xf numFmtId="187" fontId="6" fillId="0" borderId="15" xfId="0" applyNumberFormat="1" applyFont="1" applyBorder="1" applyAlignment="1">
      <alignment horizontal="right" vertical="center" wrapText="1"/>
    </xf>
    <xf numFmtId="187" fontId="6" fillId="0" borderId="49" xfId="0" applyNumberFormat="1" applyFont="1" applyBorder="1" applyAlignment="1">
      <alignment horizontal="right" vertical="center" wrapText="1"/>
    </xf>
    <xf numFmtId="187" fontId="6" fillId="0" borderId="48" xfId="0" applyNumberFormat="1" applyFont="1" applyBorder="1" applyAlignment="1">
      <alignment horizontal="right" vertical="center" wrapText="1"/>
    </xf>
    <xf numFmtId="187" fontId="6" fillId="0" borderId="52" xfId="0" applyNumberFormat="1" applyFont="1" applyBorder="1" applyAlignment="1">
      <alignment horizontal="right" vertical="center" wrapText="1"/>
    </xf>
    <xf numFmtId="187" fontId="6" fillId="0" borderId="17" xfId="0" applyNumberFormat="1" applyFont="1" applyBorder="1" applyAlignment="1">
      <alignment horizontal="right" vertical="center" wrapText="1"/>
    </xf>
    <xf numFmtId="187" fontId="6" fillId="0" borderId="16" xfId="0" applyNumberFormat="1" applyFont="1" applyBorder="1" applyAlignment="1">
      <alignment horizontal="right" vertical="center" wrapText="1"/>
    </xf>
    <xf numFmtId="187" fontId="6" fillId="0" borderId="48" xfId="6" applyNumberFormat="1" applyFont="1" applyBorder="1" applyAlignment="1">
      <alignment horizontal="right" vertical="center" wrapText="1"/>
    </xf>
    <xf numFmtId="187" fontId="6" fillId="0" borderId="16" xfId="6" applyNumberFormat="1" applyFont="1" applyBorder="1" applyAlignment="1">
      <alignment horizontal="right" vertical="center" wrapText="1"/>
    </xf>
    <xf numFmtId="187" fontId="6" fillId="0" borderId="49" xfId="6" applyNumberFormat="1" applyFont="1" applyBorder="1" applyAlignment="1">
      <alignment horizontal="right" vertical="center" wrapText="1"/>
    </xf>
    <xf numFmtId="188" fontId="5" fillId="0" borderId="23" xfId="7" applyNumberFormat="1" applyFont="1" applyFill="1" applyBorder="1" applyAlignment="1">
      <alignment horizontal="right" vertical="center" wrapText="1"/>
    </xf>
    <xf numFmtId="189" fontId="6" fillId="0" borderId="13" xfId="0" applyNumberFormat="1" applyFont="1" applyBorder="1" applyAlignment="1">
      <alignment horizontal="right" vertical="center" wrapText="1"/>
    </xf>
    <xf numFmtId="189" fontId="6" fillId="0" borderId="28" xfId="0" applyNumberFormat="1" applyFont="1" applyBorder="1" applyAlignment="1">
      <alignment horizontal="right" vertical="center" wrapText="1"/>
    </xf>
    <xf numFmtId="189" fontId="6" fillId="0" borderId="19" xfId="0" applyNumberFormat="1" applyFont="1" applyBorder="1" applyAlignment="1">
      <alignment horizontal="right" vertical="center" wrapText="1"/>
    </xf>
    <xf numFmtId="189" fontId="6" fillId="0" borderId="13" xfId="6" applyNumberFormat="1" applyFont="1" applyBorder="1" applyAlignment="1">
      <alignment horizontal="right" vertical="center" wrapText="1"/>
    </xf>
    <xf numFmtId="189" fontId="6" fillId="0" borderId="28" xfId="6" applyNumberFormat="1" applyFont="1" applyBorder="1" applyAlignment="1">
      <alignment horizontal="right" vertical="center" wrapText="1"/>
    </xf>
    <xf numFmtId="189" fontId="6" fillId="0" borderId="19" xfId="6" applyNumberFormat="1" applyFont="1" applyBorder="1" applyAlignment="1">
      <alignment horizontal="right" vertical="center" wrapText="1"/>
    </xf>
    <xf numFmtId="188" fontId="6" fillId="0" borderId="4" xfId="7" applyNumberFormat="1" applyFont="1" applyBorder="1" applyAlignment="1">
      <alignment horizontal="right" vertical="center" wrapText="1"/>
    </xf>
    <xf numFmtId="0" fontId="6" fillId="0" borderId="16" xfId="0" applyFont="1" applyBorder="1" applyAlignment="1">
      <alignment horizontal="center" vertical="center"/>
    </xf>
    <xf numFmtId="0" fontId="6" fillId="3" borderId="26" xfId="0" applyFont="1" applyFill="1" applyBorder="1" applyAlignment="1">
      <alignment horizontal="center" vertical="center" wrapText="1"/>
    </xf>
    <xf numFmtId="177" fontId="16" fillId="0" borderId="20" xfId="0" applyNumberFormat="1" applyFont="1" applyFill="1" applyBorder="1" applyAlignment="1">
      <alignment horizontal="right" vertical="center" wrapText="1"/>
    </xf>
    <xf numFmtId="177" fontId="16" fillId="0" borderId="14" xfId="0" applyNumberFormat="1" applyFont="1" applyBorder="1" applyAlignment="1">
      <alignment horizontal="right" vertical="center" wrapText="1"/>
    </xf>
    <xf numFmtId="177" fontId="16" fillId="0" borderId="13" xfId="0" applyNumberFormat="1" applyFont="1" applyBorder="1" applyAlignment="1">
      <alignment horizontal="right" vertical="center" wrapText="1"/>
    </xf>
    <xf numFmtId="177" fontId="16" fillId="0" borderId="20" xfId="0" applyNumberFormat="1" applyFont="1" applyBorder="1" applyAlignment="1">
      <alignment horizontal="right" vertical="center" wrapText="1"/>
    </xf>
    <xf numFmtId="177" fontId="16" fillId="0" borderId="19" xfId="0" applyNumberFormat="1" applyFont="1" applyBorder="1" applyAlignment="1">
      <alignment horizontal="right" vertical="center" wrapText="1"/>
    </xf>
    <xf numFmtId="177" fontId="16" fillId="0" borderId="28" xfId="0" applyNumberFormat="1" applyFont="1" applyBorder="1" applyAlignment="1">
      <alignment horizontal="right" vertical="center" wrapText="1"/>
    </xf>
    <xf numFmtId="177" fontId="16" fillId="0" borderId="13" xfId="6" applyNumberFormat="1" applyFont="1" applyBorder="1" applyAlignment="1">
      <alignment horizontal="right" vertical="center" wrapText="1"/>
    </xf>
    <xf numFmtId="177" fontId="16" fillId="0" borderId="23" xfId="0" applyNumberFormat="1" applyFont="1" applyBorder="1" applyAlignment="1">
      <alignment horizontal="right" vertical="center" wrapText="1"/>
    </xf>
    <xf numFmtId="177" fontId="16" fillId="0" borderId="28" xfId="6" applyNumberFormat="1" applyFont="1" applyBorder="1" applyAlignment="1">
      <alignment horizontal="right" vertical="center" wrapText="1"/>
    </xf>
    <xf numFmtId="177" fontId="16" fillId="0" borderId="19" xfId="6" applyNumberFormat="1" applyFont="1" applyBorder="1" applyAlignment="1">
      <alignment horizontal="right" vertical="center" wrapText="1"/>
    </xf>
    <xf numFmtId="177" fontId="16" fillId="0" borderId="14" xfId="6" applyNumberFormat="1" applyFont="1" applyBorder="1" applyAlignment="1">
      <alignment horizontal="right" vertical="center" wrapText="1"/>
    </xf>
    <xf numFmtId="177" fontId="16" fillId="0" borderId="17" xfId="6" applyNumberFormat="1" applyFont="1" applyBorder="1" applyAlignment="1">
      <alignment horizontal="right" vertical="center" wrapText="1"/>
    </xf>
    <xf numFmtId="177" fontId="16" fillId="0" borderId="23" xfId="6" applyNumberFormat="1" applyFont="1" applyBorder="1" applyAlignment="1">
      <alignment horizontal="right" vertical="center" wrapText="1"/>
    </xf>
    <xf numFmtId="177" fontId="16" fillId="0" borderId="14" xfId="7" applyNumberFormat="1" applyFont="1" applyBorder="1" applyAlignment="1">
      <alignment horizontal="right" vertical="center" wrapText="1"/>
    </xf>
    <xf numFmtId="177" fontId="16" fillId="0" borderId="13" xfId="7" applyNumberFormat="1" applyFont="1" applyBorder="1" applyAlignment="1">
      <alignment horizontal="right" vertical="center" wrapText="1"/>
    </xf>
    <xf numFmtId="177" fontId="16" fillId="0" borderId="23" xfId="7" applyNumberFormat="1" applyFont="1" applyBorder="1" applyAlignment="1">
      <alignment horizontal="right" vertical="center" wrapText="1"/>
    </xf>
    <xf numFmtId="177" fontId="16" fillId="0" borderId="28" xfId="7" applyNumberFormat="1" applyFont="1" applyBorder="1" applyAlignment="1">
      <alignment horizontal="right" vertical="center" wrapText="1"/>
    </xf>
    <xf numFmtId="177" fontId="16" fillId="0" borderId="19" xfId="0" applyNumberFormat="1" applyFont="1" applyFill="1" applyBorder="1" applyAlignment="1">
      <alignment horizontal="right" vertical="center" wrapText="1"/>
    </xf>
    <xf numFmtId="177" fontId="16" fillId="0" borderId="13" xfId="0" applyNumberFormat="1" applyFont="1" applyFill="1" applyBorder="1" applyAlignment="1">
      <alignment horizontal="right" vertical="center" wrapText="1"/>
    </xf>
    <xf numFmtId="177" fontId="16" fillId="0" borderId="14" xfId="6" applyNumberFormat="1" applyFont="1" applyFill="1" applyBorder="1" applyAlignment="1">
      <alignment horizontal="right" vertical="center" wrapText="1"/>
    </xf>
    <xf numFmtId="177" fontId="16" fillId="0" borderId="13" xfId="6" applyNumberFormat="1" applyFont="1" applyFill="1" applyBorder="1" applyAlignment="1">
      <alignment horizontal="right" vertical="center" wrapText="1"/>
    </xf>
    <xf numFmtId="177" fontId="16" fillId="0" borderId="17" xfId="6" applyNumberFormat="1" applyFont="1" applyFill="1" applyBorder="1" applyAlignment="1">
      <alignment horizontal="right" vertical="center" wrapText="1"/>
    </xf>
    <xf numFmtId="177" fontId="16" fillId="0" borderId="23" xfId="6" applyNumberFormat="1" applyFont="1" applyFill="1" applyBorder="1" applyAlignment="1">
      <alignment horizontal="right" vertical="center" wrapText="1"/>
    </xf>
    <xf numFmtId="177" fontId="16" fillId="0" borderId="28" xfId="6" applyNumberFormat="1" applyFont="1" applyFill="1" applyBorder="1" applyAlignment="1">
      <alignment horizontal="right" vertical="center" wrapText="1"/>
    </xf>
    <xf numFmtId="177" fontId="16" fillId="0" borderId="20" xfId="6" applyNumberFormat="1" applyFont="1" applyFill="1" applyBorder="1" applyAlignment="1">
      <alignment horizontal="right" vertical="center" wrapText="1"/>
    </xf>
    <xf numFmtId="177" fontId="16" fillId="0" borderId="19" xfId="6" applyNumberFormat="1" applyFont="1" applyFill="1" applyBorder="1" applyAlignment="1">
      <alignment horizontal="right" vertical="center" wrapText="1"/>
    </xf>
    <xf numFmtId="187" fontId="6" fillId="0" borderId="14" xfId="6" applyNumberFormat="1" applyFont="1" applyFill="1" applyBorder="1" applyAlignment="1">
      <alignment horizontal="right" vertical="center" wrapText="1"/>
    </xf>
    <xf numFmtId="187" fontId="6" fillId="0" borderId="23" xfId="6" applyNumberFormat="1" applyFont="1" applyFill="1" applyBorder="1" applyAlignment="1">
      <alignment horizontal="right" vertical="center" wrapText="1"/>
    </xf>
    <xf numFmtId="187" fontId="6" fillId="0" borderId="20" xfId="6" applyNumberFormat="1" applyFont="1" applyFill="1" applyBorder="1" applyAlignment="1">
      <alignment horizontal="right" vertical="center" wrapText="1"/>
    </xf>
    <xf numFmtId="0" fontId="5" fillId="0" borderId="0" xfId="0" applyFont="1" applyBorder="1" applyAlignment="1"/>
    <xf numFmtId="0" fontId="5" fillId="0" borderId="0" xfId="0" applyFont="1" applyBorder="1" applyAlignment="1">
      <alignment horizontal="right"/>
    </xf>
    <xf numFmtId="0" fontId="11" fillId="0" borderId="0" xfId="2" applyFont="1" applyFill="1" applyAlignment="1">
      <alignment vertical="center"/>
    </xf>
    <xf numFmtId="187" fontId="5" fillId="0" borderId="40" xfId="7" applyNumberFormat="1" applyFont="1" applyBorder="1" applyAlignment="1">
      <alignment vertical="center" wrapText="1"/>
    </xf>
    <xf numFmtId="187" fontId="6" fillId="0" borderId="56" xfId="0" applyNumberFormat="1" applyFont="1" applyBorder="1" applyAlignment="1">
      <alignment vertical="center" wrapText="1"/>
    </xf>
    <xf numFmtId="188" fontId="6" fillId="0" borderId="57" xfId="0" applyNumberFormat="1" applyFont="1" applyBorder="1" applyAlignment="1">
      <alignment vertical="center" wrapText="1"/>
    </xf>
    <xf numFmtId="188" fontId="6" fillId="0" borderId="56" xfId="0" applyNumberFormat="1" applyFont="1" applyBorder="1" applyAlignment="1">
      <alignment vertical="center" wrapText="1"/>
    </xf>
    <xf numFmtId="0" fontId="6" fillId="0" borderId="52" xfId="0" applyFont="1" applyBorder="1" applyAlignment="1">
      <alignment horizontal="center" vertical="center"/>
    </xf>
    <xf numFmtId="0" fontId="6" fillId="0" borderId="58" xfId="0" applyFont="1" applyBorder="1" applyAlignment="1">
      <alignment horizontal="center" vertical="center"/>
    </xf>
    <xf numFmtId="187" fontId="6" fillId="0" borderId="58" xfId="7" applyNumberFormat="1" applyFont="1" applyBorder="1" applyAlignment="1">
      <alignment horizontal="right" vertical="center" wrapText="1"/>
    </xf>
    <xf numFmtId="187" fontId="6" fillId="0" borderId="57" xfId="7" applyNumberFormat="1" applyFont="1" applyBorder="1" applyAlignment="1">
      <alignment horizontal="right" vertical="center" wrapText="1"/>
    </xf>
    <xf numFmtId="188" fontId="6" fillId="0" borderId="57" xfId="7" applyNumberFormat="1" applyFont="1" applyBorder="1" applyAlignment="1">
      <alignment horizontal="right" vertical="center" wrapText="1"/>
    </xf>
    <xf numFmtId="187" fontId="6" fillId="0" borderId="56" xfId="7" applyNumberFormat="1" applyFont="1" applyBorder="1" applyAlignment="1">
      <alignment horizontal="right" vertical="center" wrapText="1"/>
    </xf>
    <xf numFmtId="187" fontId="6" fillId="0" borderId="13" xfId="6" applyNumberFormat="1" applyFont="1" applyFill="1" applyBorder="1" applyAlignment="1">
      <alignment horizontal="right" vertical="center" wrapText="1"/>
    </xf>
    <xf numFmtId="187" fontId="6" fillId="0" borderId="28" xfId="6" applyNumberFormat="1" applyFont="1" applyFill="1" applyBorder="1" applyAlignment="1">
      <alignment horizontal="right" vertical="center" wrapText="1"/>
    </xf>
    <xf numFmtId="187" fontId="6" fillId="0" borderId="19" xfId="6" applyNumberFormat="1" applyFont="1" applyFill="1" applyBorder="1" applyAlignment="1">
      <alignment horizontal="right" vertical="center" wrapText="1"/>
    </xf>
    <xf numFmtId="188" fontId="6" fillId="0" borderId="13" xfId="6" applyNumberFormat="1" applyFont="1" applyFill="1" applyBorder="1" applyAlignment="1">
      <alignment horizontal="right" vertical="center" wrapText="1"/>
    </xf>
    <xf numFmtId="187" fontId="6" fillId="0" borderId="17" xfId="6" applyNumberFormat="1" applyFont="1" applyFill="1" applyBorder="1" applyAlignment="1">
      <alignment horizontal="right" vertical="center" wrapText="1"/>
    </xf>
    <xf numFmtId="188" fontId="6" fillId="0" borderId="28" xfId="6" applyNumberFormat="1" applyFont="1" applyFill="1" applyBorder="1" applyAlignment="1">
      <alignment horizontal="right" vertical="center" wrapText="1"/>
    </xf>
    <xf numFmtId="188" fontId="6" fillId="0" borderId="19" xfId="6" applyNumberFormat="1" applyFont="1" applyFill="1" applyBorder="1" applyAlignment="1">
      <alignment horizontal="right" vertical="center" wrapText="1"/>
    </xf>
    <xf numFmtId="177" fontId="16" fillId="0" borderId="14" xfId="0" applyNumberFormat="1" applyFont="1" applyFill="1" applyBorder="1" applyAlignment="1">
      <alignment horizontal="right" vertical="center" wrapText="1"/>
    </xf>
    <xf numFmtId="177" fontId="16" fillId="0" borderId="14" xfId="7" applyNumberFormat="1" applyFont="1" applyFill="1" applyBorder="1" applyAlignment="1">
      <alignment horizontal="right" vertical="center" wrapText="1"/>
    </xf>
    <xf numFmtId="177" fontId="16" fillId="0" borderId="23" xfId="7" applyNumberFormat="1" applyFont="1" applyFill="1" applyBorder="1" applyAlignment="1">
      <alignment horizontal="right" vertical="center" wrapText="1"/>
    </xf>
    <xf numFmtId="177" fontId="16" fillId="0" borderId="28" xfId="7" applyNumberFormat="1" applyFont="1" applyFill="1" applyBorder="1" applyAlignment="1">
      <alignment horizontal="right" vertical="center" wrapText="1"/>
    </xf>
    <xf numFmtId="177" fontId="16" fillId="0" borderId="28" xfId="0" applyNumberFormat="1" applyFont="1" applyFill="1" applyBorder="1" applyAlignment="1">
      <alignment horizontal="right" vertical="center" wrapText="1"/>
    </xf>
    <xf numFmtId="177" fontId="16" fillId="0" borderId="23" xfId="0" applyNumberFormat="1" applyFont="1" applyFill="1" applyBorder="1" applyAlignment="1">
      <alignment horizontal="right" vertical="center" wrapText="1"/>
    </xf>
    <xf numFmtId="41" fontId="16" fillId="0" borderId="28" xfId="7" applyFont="1" applyFill="1" applyBorder="1" applyAlignment="1">
      <alignment horizontal="right" vertical="center" wrapText="1"/>
    </xf>
    <xf numFmtId="41" fontId="16" fillId="0" borderId="19" xfId="7" applyFont="1" applyFill="1" applyBorder="1" applyAlignment="1">
      <alignment horizontal="right" vertical="center" wrapText="1"/>
    </xf>
    <xf numFmtId="41" fontId="16" fillId="0" borderId="23" xfId="7" applyFont="1" applyBorder="1" applyAlignment="1">
      <alignment horizontal="right" vertical="center" wrapText="1"/>
    </xf>
    <xf numFmtId="41" fontId="16" fillId="0" borderId="20" xfId="7" applyFont="1" applyBorder="1" applyAlignment="1">
      <alignment horizontal="right" vertical="center" wrapText="1"/>
    </xf>
    <xf numFmtId="41" fontId="16" fillId="0" borderId="19" xfId="7" applyFont="1" applyBorder="1" applyAlignment="1">
      <alignment horizontal="right" vertical="center" wrapText="1"/>
    </xf>
    <xf numFmtId="41" fontId="16" fillId="0" borderId="13" xfId="7" applyFont="1" applyFill="1" applyBorder="1" applyAlignment="1">
      <alignment horizontal="right" vertical="center" wrapText="1"/>
    </xf>
    <xf numFmtId="0" fontId="6" fillId="0" borderId="36" xfId="0" applyFont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6" fillId="0" borderId="15" xfId="0" applyFont="1" applyBorder="1" applyAlignment="1">
      <alignment horizontal="center" vertical="center"/>
    </xf>
    <xf numFmtId="0" fontId="6" fillId="0" borderId="43" xfId="0" applyFont="1" applyBorder="1" applyAlignment="1">
      <alignment horizontal="center" vertical="center"/>
    </xf>
    <xf numFmtId="0" fontId="6" fillId="0" borderId="22" xfId="0" applyFont="1" applyBorder="1" applyAlignment="1">
      <alignment horizontal="center" vertical="center"/>
    </xf>
    <xf numFmtId="0" fontId="6" fillId="0" borderId="24" xfId="0" applyFont="1" applyBorder="1" applyAlignment="1">
      <alignment horizontal="center" vertical="center"/>
    </xf>
    <xf numFmtId="179" fontId="6" fillId="3" borderId="7" xfId="0" applyNumberFormat="1" applyFont="1" applyFill="1" applyBorder="1" applyAlignment="1">
      <alignment horizontal="center" vertical="center" wrapText="1"/>
    </xf>
    <xf numFmtId="179" fontId="6" fillId="3" borderId="26" xfId="0" applyNumberFormat="1" applyFont="1" applyFill="1" applyBorder="1" applyAlignment="1">
      <alignment horizontal="center" vertical="center" wrapText="1"/>
    </xf>
    <xf numFmtId="0" fontId="6" fillId="0" borderId="0" xfId="0" applyFont="1" applyAlignment="1">
      <alignment vertical="center"/>
    </xf>
    <xf numFmtId="179" fontId="6" fillId="0" borderId="0" xfId="0" applyNumberFormat="1" applyFont="1" applyAlignment="1">
      <alignment vertical="center" wrapText="1"/>
    </xf>
    <xf numFmtId="0" fontId="6" fillId="0" borderId="0" xfId="2" applyFont="1" applyFill="1" applyAlignment="1">
      <alignment vertical="center"/>
    </xf>
    <xf numFmtId="0" fontId="6" fillId="3" borderId="27" xfId="0" applyFont="1" applyFill="1" applyBorder="1" applyAlignment="1">
      <alignment horizontal="center" vertical="center"/>
    </xf>
    <xf numFmtId="0" fontId="5" fillId="0" borderId="0" xfId="0" applyFont="1" applyAlignment="1">
      <alignment horizontal="left" vertical="center"/>
    </xf>
    <xf numFmtId="0" fontId="20" fillId="4" borderId="0" xfId="9" applyFont="1" applyFill="1">
      <alignment vertical="center"/>
    </xf>
    <xf numFmtId="0" fontId="16" fillId="2" borderId="0" xfId="10" applyFont="1" applyFill="1">
      <alignment vertical="center"/>
    </xf>
    <xf numFmtId="0" fontId="6" fillId="2" borderId="0" xfId="11" applyFont="1" applyFill="1">
      <alignment vertical="center"/>
    </xf>
    <xf numFmtId="188" fontId="6" fillId="0" borderId="23" xfId="0" applyNumberFormat="1" applyFont="1" applyBorder="1" applyAlignment="1">
      <alignment horizontal="right" vertical="center"/>
    </xf>
    <xf numFmtId="188" fontId="6" fillId="0" borderId="28" xfId="0" applyNumberFormat="1" applyFont="1" applyBorder="1" applyAlignment="1">
      <alignment horizontal="right" vertical="center"/>
    </xf>
    <xf numFmtId="188" fontId="6" fillId="0" borderId="31" xfId="0" applyNumberFormat="1" applyFont="1" applyBorder="1" applyAlignment="1">
      <alignment horizontal="right" vertical="center"/>
    </xf>
    <xf numFmtId="188" fontId="6" fillId="0" borderId="31" xfId="0" applyNumberFormat="1" applyFont="1" applyBorder="1" applyAlignment="1">
      <alignment horizontal="right" vertical="center" wrapText="1"/>
    </xf>
    <xf numFmtId="188" fontId="6" fillId="0" borderId="32" xfId="0" applyNumberFormat="1" applyFont="1" applyBorder="1" applyAlignment="1">
      <alignment horizontal="right" vertical="center"/>
    </xf>
    <xf numFmtId="188" fontId="6" fillId="0" borderId="14" xfId="0" applyNumberFormat="1" applyFont="1" applyBorder="1" applyAlignment="1">
      <alignment horizontal="right" vertical="center"/>
    </xf>
    <xf numFmtId="188" fontId="6" fillId="0" borderId="13" xfId="0" applyNumberFormat="1" applyFont="1" applyBorder="1" applyAlignment="1">
      <alignment horizontal="right" vertical="center"/>
    </xf>
    <xf numFmtId="188" fontId="6" fillId="0" borderId="20" xfId="0" applyNumberFormat="1" applyFont="1" applyBorder="1" applyAlignment="1">
      <alignment horizontal="right" vertical="center"/>
    </xf>
    <xf numFmtId="188" fontId="6" fillId="0" borderId="19" xfId="0" applyNumberFormat="1" applyFont="1" applyBorder="1" applyAlignment="1">
      <alignment horizontal="right" vertical="center"/>
    </xf>
    <xf numFmtId="0" fontId="6" fillId="2" borderId="0" xfId="2" applyFont="1" applyFill="1" applyBorder="1" applyAlignment="1">
      <alignment vertical="center"/>
    </xf>
    <xf numFmtId="0" fontId="32" fillId="2" borderId="0" xfId="0" applyFont="1" applyFill="1">
      <alignment vertical="center"/>
    </xf>
    <xf numFmtId="0" fontId="6" fillId="0" borderId="0" xfId="0" applyFont="1" applyFill="1">
      <alignment vertical="center"/>
    </xf>
    <xf numFmtId="0" fontId="6" fillId="3" borderId="26" xfId="0" applyFont="1" applyFill="1" applyBorder="1" applyAlignment="1">
      <alignment horizontal="center" vertical="center"/>
    </xf>
    <xf numFmtId="0" fontId="6" fillId="0" borderId="15" xfId="0" applyFont="1" applyBorder="1" applyAlignment="1">
      <alignment horizontal="center" vertical="center"/>
    </xf>
    <xf numFmtId="0" fontId="6" fillId="0" borderId="16" xfId="0" applyFont="1" applyBorder="1" applyAlignment="1">
      <alignment horizontal="center" vertical="center"/>
    </xf>
    <xf numFmtId="0" fontId="6" fillId="3" borderId="26" xfId="0" applyFont="1" applyFill="1" applyBorder="1" applyAlignment="1">
      <alignment horizontal="center" vertical="center" wrapText="1"/>
    </xf>
    <xf numFmtId="0" fontId="6" fillId="0" borderId="43" xfId="0" applyFont="1" applyBorder="1" applyAlignment="1">
      <alignment horizontal="center" vertical="center"/>
    </xf>
    <xf numFmtId="0" fontId="6" fillId="0" borderId="48" xfId="0" applyFont="1" applyBorder="1" applyAlignment="1">
      <alignment horizontal="center" vertical="center"/>
    </xf>
    <xf numFmtId="0" fontId="6" fillId="0" borderId="49" xfId="0" applyFont="1" applyBorder="1" applyAlignment="1">
      <alignment horizontal="center" vertical="center"/>
    </xf>
    <xf numFmtId="0" fontId="6" fillId="0" borderId="22" xfId="0" applyFont="1" applyBorder="1" applyAlignment="1">
      <alignment horizontal="center" vertical="center"/>
    </xf>
    <xf numFmtId="0" fontId="6" fillId="0" borderId="24" xfId="0" applyFont="1" applyBorder="1" applyAlignment="1">
      <alignment horizontal="center" vertical="center"/>
    </xf>
    <xf numFmtId="186" fontId="6" fillId="0" borderId="13" xfId="0" applyNumberFormat="1" applyFont="1" applyBorder="1" applyAlignment="1">
      <alignment horizontal="right" vertical="center"/>
    </xf>
    <xf numFmtId="186" fontId="6" fillId="0" borderId="28" xfId="0" applyNumberFormat="1" applyFont="1" applyBorder="1" applyAlignment="1">
      <alignment horizontal="right" vertical="center"/>
    </xf>
    <xf numFmtId="186" fontId="6" fillId="0" borderId="19" xfId="0" applyNumberFormat="1" applyFont="1" applyBorder="1" applyAlignment="1">
      <alignment horizontal="right" vertical="center"/>
    </xf>
    <xf numFmtId="179" fontId="6" fillId="3" borderId="8" xfId="0" applyNumberFormat="1" applyFont="1" applyFill="1" applyBorder="1" applyAlignment="1">
      <alignment horizontal="center" vertical="center" wrapText="1"/>
    </xf>
    <xf numFmtId="179" fontId="6" fillId="3" borderId="7" xfId="0" applyNumberFormat="1" applyFont="1" applyFill="1" applyBorder="1" applyAlignment="1">
      <alignment horizontal="center" vertical="center" wrapText="1"/>
    </xf>
    <xf numFmtId="179" fontId="6" fillId="3" borderId="26" xfId="0" applyNumberFormat="1" applyFont="1" applyFill="1" applyBorder="1" applyAlignment="1">
      <alignment horizontal="center" vertical="center" wrapText="1"/>
    </xf>
    <xf numFmtId="190" fontId="5" fillId="0" borderId="13" xfId="6" applyNumberFormat="1" applyFont="1" applyBorder="1" applyAlignment="1">
      <alignment vertical="center" wrapText="1"/>
    </xf>
    <xf numFmtId="190" fontId="5" fillId="0" borderId="28" xfId="6" applyNumberFormat="1" applyFont="1" applyBorder="1" applyAlignment="1">
      <alignment vertical="center" wrapText="1"/>
    </xf>
    <xf numFmtId="190" fontId="5" fillId="0" borderId="19" xfId="6" applyNumberFormat="1" applyFont="1" applyBorder="1" applyAlignment="1">
      <alignment vertical="center" wrapText="1"/>
    </xf>
    <xf numFmtId="190" fontId="5" fillId="0" borderId="17" xfId="6" applyNumberFormat="1" applyFont="1" applyBorder="1" applyAlignment="1">
      <alignment vertical="center" wrapText="1"/>
    </xf>
    <xf numFmtId="0" fontId="15" fillId="0" borderId="1" xfId="5" applyBorder="1" applyAlignment="1">
      <alignment vertical="center"/>
    </xf>
    <xf numFmtId="0" fontId="6" fillId="0" borderId="16" xfId="0" applyFont="1" applyBorder="1" applyAlignment="1">
      <alignment horizontal="center" vertical="center"/>
    </xf>
    <xf numFmtId="0" fontId="6" fillId="0" borderId="48" xfId="0" applyFont="1" applyBorder="1" applyAlignment="1">
      <alignment horizontal="center" vertical="center"/>
    </xf>
    <xf numFmtId="0" fontId="6" fillId="0" borderId="49" xfId="0" applyFont="1" applyBorder="1" applyAlignment="1">
      <alignment horizontal="center" vertical="center"/>
    </xf>
    <xf numFmtId="179" fontId="6" fillId="3" borderId="8" xfId="0" applyNumberFormat="1" applyFont="1" applyFill="1" applyBorder="1" applyAlignment="1">
      <alignment horizontal="center" vertical="center" wrapText="1"/>
    </xf>
    <xf numFmtId="179" fontId="6" fillId="3" borderId="7" xfId="0" applyNumberFormat="1" applyFont="1" applyFill="1" applyBorder="1" applyAlignment="1">
      <alignment horizontal="center" vertical="center" wrapText="1"/>
    </xf>
    <xf numFmtId="179" fontId="6" fillId="3" borderId="26" xfId="0" applyNumberFormat="1" applyFont="1" applyFill="1" applyBorder="1" applyAlignment="1">
      <alignment horizontal="center" vertical="center" wrapText="1"/>
    </xf>
    <xf numFmtId="177" fontId="6" fillId="0" borderId="19" xfId="0" applyNumberFormat="1" applyFont="1" applyFill="1" applyBorder="1" applyAlignment="1">
      <alignment horizontal="right" vertical="center" wrapText="1"/>
    </xf>
    <xf numFmtId="177" fontId="5" fillId="0" borderId="20" xfId="0" applyNumberFormat="1" applyFont="1" applyFill="1" applyBorder="1" applyAlignment="1">
      <alignment horizontal="right" vertical="center" wrapText="1"/>
    </xf>
    <xf numFmtId="177" fontId="5" fillId="0" borderId="18" xfId="0" applyNumberFormat="1" applyFont="1" applyFill="1" applyBorder="1" applyAlignment="1">
      <alignment horizontal="right" vertical="center" wrapText="1"/>
    </xf>
    <xf numFmtId="178" fontId="5" fillId="0" borderId="14" xfId="7" applyNumberFormat="1" applyFont="1" applyFill="1" applyBorder="1" applyAlignment="1">
      <alignment horizontal="right" vertical="center" wrapText="1"/>
    </xf>
    <xf numFmtId="178" fontId="5" fillId="0" borderId="28" xfId="7" applyNumberFormat="1" applyFont="1" applyFill="1" applyBorder="1" applyAlignment="1">
      <alignment horizontal="right" vertical="center" wrapText="1"/>
    </xf>
    <xf numFmtId="178" fontId="6" fillId="0" borderId="13" xfId="6" applyNumberFormat="1" applyFont="1" applyBorder="1" applyAlignment="1">
      <alignment horizontal="right" vertical="center" wrapText="1"/>
    </xf>
    <xf numFmtId="178" fontId="6" fillId="0" borderId="28" xfId="6" applyNumberFormat="1" applyFont="1" applyBorder="1" applyAlignment="1">
      <alignment horizontal="right" vertical="center" wrapText="1"/>
    </xf>
    <xf numFmtId="178" fontId="6" fillId="0" borderId="19" xfId="6" applyNumberFormat="1" applyFont="1" applyBorder="1" applyAlignment="1">
      <alignment horizontal="right" vertical="center" wrapText="1"/>
    </xf>
    <xf numFmtId="187" fontId="0" fillId="0" borderId="0" xfId="0" applyNumberFormat="1">
      <alignment vertical="center"/>
    </xf>
    <xf numFmtId="178" fontId="6" fillId="0" borderId="14" xfId="0" applyNumberFormat="1" applyFont="1" applyBorder="1" applyAlignment="1">
      <alignment horizontal="right" vertical="center" wrapText="1"/>
    </xf>
    <xf numFmtId="178" fontId="6" fillId="0" borderId="23" xfId="7" applyNumberFormat="1" applyFont="1" applyFill="1" applyBorder="1" applyAlignment="1">
      <alignment horizontal="right" vertical="center" wrapText="1"/>
    </xf>
    <xf numFmtId="178" fontId="6" fillId="0" borderId="20" xfId="7" applyNumberFormat="1" applyFont="1" applyFill="1" applyBorder="1" applyAlignment="1">
      <alignment horizontal="right" vertical="center" wrapText="1"/>
    </xf>
    <xf numFmtId="178" fontId="6" fillId="0" borderId="28" xfId="7" applyNumberFormat="1" applyFont="1" applyFill="1" applyBorder="1" applyAlignment="1">
      <alignment horizontal="right" vertical="center" wrapText="1"/>
    </xf>
    <xf numFmtId="178" fontId="6" fillId="0" borderId="19" xfId="7" applyNumberFormat="1" applyFont="1" applyFill="1" applyBorder="1" applyAlignment="1">
      <alignment horizontal="right" vertical="center" wrapText="1"/>
    </xf>
    <xf numFmtId="188" fontId="6" fillId="0" borderId="32" xfId="0" applyNumberFormat="1" applyFont="1" applyBorder="1" applyAlignment="1">
      <alignment horizontal="right" vertical="center" wrapText="1"/>
    </xf>
    <xf numFmtId="0" fontId="16" fillId="0" borderId="0" xfId="14" applyFont="1">
      <alignment vertical="center"/>
    </xf>
    <xf numFmtId="0" fontId="16" fillId="0" borderId="0" xfId="0" applyFont="1">
      <alignment vertical="center"/>
    </xf>
    <xf numFmtId="0" fontId="16" fillId="2" borderId="0" xfId="1" applyFont="1" applyFill="1">
      <alignment vertical="center"/>
    </xf>
    <xf numFmtId="0" fontId="34" fillId="0" borderId="0" xfId="0" applyFont="1">
      <alignment vertical="center"/>
    </xf>
    <xf numFmtId="0" fontId="6" fillId="0" borderId="13" xfId="0" applyNumberFormat="1" applyFont="1" applyFill="1" applyBorder="1" applyAlignment="1">
      <alignment horizontal="right" vertical="center" wrapText="1"/>
    </xf>
    <xf numFmtId="0" fontId="6" fillId="0" borderId="28" xfId="0" applyNumberFormat="1" applyFont="1" applyFill="1" applyBorder="1" applyAlignment="1">
      <alignment horizontal="right" vertical="center" wrapText="1"/>
    </xf>
    <xf numFmtId="0" fontId="6" fillId="0" borderId="19" xfId="0" applyNumberFormat="1" applyFont="1" applyBorder="1" applyAlignment="1">
      <alignment horizontal="right" vertical="center" wrapText="1"/>
    </xf>
    <xf numFmtId="0" fontId="16" fillId="2" borderId="0" xfId="2" quotePrefix="1" applyFont="1" applyFill="1">
      <alignment vertical="center"/>
    </xf>
    <xf numFmtId="0" fontId="5" fillId="0" borderId="0" xfId="6" applyFont="1">
      <alignment vertical="center"/>
    </xf>
    <xf numFmtId="177" fontId="16" fillId="0" borderId="13" xfId="7" applyNumberFormat="1" applyFont="1" applyFill="1" applyBorder="1" applyAlignment="1">
      <alignment horizontal="right" vertical="center" wrapText="1"/>
    </xf>
    <xf numFmtId="0" fontId="4" fillId="0" borderId="0" xfId="0" applyFont="1" applyAlignment="1">
      <alignment horizontal="center" vertical="center"/>
    </xf>
    <xf numFmtId="0" fontId="6" fillId="3" borderId="25" xfId="0" applyFont="1" applyFill="1" applyBorder="1" applyAlignment="1">
      <alignment horizontal="center" vertical="center"/>
    </xf>
    <xf numFmtId="0" fontId="15" fillId="0" borderId="1" xfId="5" applyBorder="1" applyAlignment="1">
      <alignment vertical="center"/>
    </xf>
    <xf numFmtId="0" fontId="6" fillId="3" borderId="8" xfId="0" applyFont="1" applyFill="1" applyBorder="1" applyAlignment="1">
      <alignment horizontal="center" vertical="center"/>
    </xf>
    <xf numFmtId="0" fontId="6" fillId="3" borderId="26" xfId="0" applyFont="1" applyFill="1" applyBorder="1" applyAlignment="1">
      <alignment horizontal="center" vertical="center"/>
    </xf>
    <xf numFmtId="0" fontId="6" fillId="3" borderId="27" xfId="0" applyFont="1" applyFill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6" fillId="0" borderId="15" xfId="0" applyFont="1" applyBorder="1" applyAlignment="1">
      <alignment horizontal="center" vertical="center"/>
    </xf>
    <xf numFmtId="0" fontId="6" fillId="0" borderId="16" xfId="0" applyFont="1" applyBorder="1" applyAlignment="1">
      <alignment horizontal="center" vertical="center"/>
    </xf>
    <xf numFmtId="0" fontId="6" fillId="0" borderId="36" xfId="0" applyFont="1" applyBorder="1" applyAlignment="1">
      <alignment horizontal="center" vertical="center"/>
    </xf>
    <xf numFmtId="0" fontId="6" fillId="0" borderId="43" xfId="0" applyFont="1" applyBorder="1" applyAlignment="1">
      <alignment horizontal="center" vertical="center"/>
    </xf>
    <xf numFmtId="0" fontId="6" fillId="3" borderId="7" xfId="0" applyFont="1" applyFill="1" applyBorder="1" applyAlignment="1">
      <alignment horizontal="center" vertical="center"/>
    </xf>
    <xf numFmtId="0" fontId="6" fillId="0" borderId="1" xfId="0" applyFont="1" applyBorder="1" applyAlignment="1">
      <alignment horizontal="right" vertical="center"/>
    </xf>
    <xf numFmtId="0" fontId="6" fillId="0" borderId="24" xfId="0" applyFont="1" applyBorder="1" applyAlignment="1">
      <alignment horizontal="center" vertical="center"/>
    </xf>
    <xf numFmtId="0" fontId="6" fillId="0" borderId="49" xfId="0" applyFont="1" applyBorder="1" applyAlignment="1">
      <alignment horizontal="center" vertical="center"/>
    </xf>
    <xf numFmtId="0" fontId="6" fillId="0" borderId="22" xfId="0" applyFont="1" applyBorder="1" applyAlignment="1">
      <alignment horizontal="center" vertical="center"/>
    </xf>
    <xf numFmtId="0" fontId="6" fillId="0" borderId="48" xfId="0" applyFont="1" applyBorder="1" applyAlignment="1">
      <alignment horizontal="center" vertical="center"/>
    </xf>
    <xf numFmtId="176" fontId="6" fillId="3" borderId="8" xfId="0" applyNumberFormat="1" applyFont="1" applyFill="1" applyBorder="1" applyAlignment="1">
      <alignment horizontal="center" vertical="center" wrapText="1"/>
    </xf>
    <xf numFmtId="176" fontId="6" fillId="3" borderId="7" xfId="0" applyNumberFormat="1" applyFont="1" applyFill="1" applyBorder="1" applyAlignment="1">
      <alignment horizontal="center" vertical="center" wrapText="1"/>
    </xf>
    <xf numFmtId="184" fontId="6" fillId="0" borderId="13" xfId="6" applyNumberFormat="1" applyFont="1" applyBorder="1" applyAlignment="1">
      <alignment horizontal="right" vertical="center" wrapText="1"/>
    </xf>
    <xf numFmtId="188" fontId="6" fillId="0" borderId="0" xfId="6" applyNumberFormat="1" applyFont="1" applyAlignment="1">
      <alignment horizontal="right" vertical="center" wrapText="1"/>
    </xf>
    <xf numFmtId="187" fontId="5" fillId="0" borderId="23" xfId="7" applyNumberFormat="1" applyFont="1" applyBorder="1" applyAlignment="1">
      <alignment horizontal="right" vertical="center" wrapText="1"/>
    </xf>
    <xf numFmtId="187" fontId="5" fillId="0" borderId="20" xfId="7" applyNumberFormat="1" applyFont="1" applyBorder="1" applyAlignment="1">
      <alignment horizontal="right" vertical="center" wrapText="1"/>
    </xf>
    <xf numFmtId="0" fontId="4" fillId="0" borderId="0" xfId="0" applyFont="1" applyAlignment="1">
      <alignment horizontal="center" vertical="center"/>
    </xf>
    <xf numFmtId="0" fontId="6" fillId="3" borderId="3" xfId="0" applyFont="1" applyFill="1" applyBorder="1" applyAlignment="1">
      <alignment horizontal="center" vertical="center"/>
    </xf>
    <xf numFmtId="0" fontId="6" fillId="3" borderId="5" xfId="0" applyFont="1" applyFill="1" applyBorder="1" applyAlignment="1">
      <alignment horizontal="center" vertical="center"/>
    </xf>
    <xf numFmtId="0" fontId="6" fillId="3" borderId="25" xfId="0" applyFont="1" applyFill="1" applyBorder="1" applyAlignment="1">
      <alignment horizontal="center" vertical="center"/>
    </xf>
    <xf numFmtId="0" fontId="6" fillId="3" borderId="4" xfId="0" applyFont="1" applyFill="1" applyBorder="1" applyAlignment="1">
      <alignment horizontal="center" vertical="center"/>
    </xf>
    <xf numFmtId="0" fontId="6" fillId="3" borderId="2" xfId="0" applyFont="1" applyFill="1" applyBorder="1" applyAlignment="1">
      <alignment horizontal="center" vertical="center"/>
    </xf>
    <xf numFmtId="0" fontId="6" fillId="3" borderId="6" xfId="0" applyFont="1" applyFill="1" applyBorder="1" applyAlignment="1">
      <alignment horizontal="center" vertical="center"/>
    </xf>
    <xf numFmtId="0" fontId="6" fillId="3" borderId="34" xfId="0" applyFont="1" applyFill="1" applyBorder="1" applyAlignment="1">
      <alignment horizontal="center" vertical="center"/>
    </xf>
    <xf numFmtId="0" fontId="6" fillId="3" borderId="4" xfId="0" applyFont="1" applyFill="1" applyBorder="1" applyAlignment="1">
      <alignment horizontal="center" vertical="center" wrapText="1"/>
    </xf>
    <xf numFmtId="0" fontId="6" fillId="3" borderId="21" xfId="0" applyFont="1" applyFill="1" applyBorder="1" applyAlignment="1">
      <alignment horizontal="center" vertical="center" wrapText="1"/>
    </xf>
    <xf numFmtId="0" fontId="15" fillId="0" borderId="1" xfId="5" applyBorder="1" applyAlignment="1">
      <alignment vertical="center"/>
    </xf>
    <xf numFmtId="0" fontId="6" fillId="3" borderId="9" xfId="0" applyFont="1" applyFill="1" applyBorder="1" applyAlignment="1">
      <alignment horizontal="center" vertical="center"/>
    </xf>
    <xf numFmtId="0" fontId="6" fillId="3" borderId="21" xfId="0" applyFont="1" applyFill="1" applyBorder="1" applyAlignment="1">
      <alignment horizontal="center" vertical="center"/>
    </xf>
    <xf numFmtId="0" fontId="6" fillId="3" borderId="8" xfId="0" applyFont="1" applyFill="1" applyBorder="1" applyAlignment="1">
      <alignment horizontal="center" vertical="center"/>
    </xf>
    <xf numFmtId="0" fontId="6" fillId="3" borderId="26" xfId="0" applyFont="1" applyFill="1" applyBorder="1" applyAlignment="1">
      <alignment horizontal="center" vertical="center"/>
    </xf>
    <xf numFmtId="0" fontId="6" fillId="3" borderId="27" xfId="0" applyFont="1" applyFill="1" applyBorder="1" applyAlignment="1">
      <alignment horizontal="center" vertical="center"/>
    </xf>
    <xf numFmtId="0" fontId="6" fillId="0" borderId="15" xfId="0" applyFont="1" applyBorder="1" applyAlignment="1">
      <alignment horizontal="center" vertical="center"/>
    </xf>
    <xf numFmtId="0" fontId="6" fillId="0" borderId="16" xfId="0" applyFont="1" applyBorder="1" applyAlignment="1">
      <alignment horizontal="center" vertical="center"/>
    </xf>
    <xf numFmtId="0" fontId="6" fillId="0" borderId="35" xfId="0" applyFont="1" applyBorder="1" applyAlignment="1">
      <alignment horizontal="center" vertical="center"/>
    </xf>
    <xf numFmtId="0" fontId="6" fillId="0" borderId="36" xfId="0" applyFont="1" applyBorder="1" applyAlignment="1">
      <alignment horizontal="center" vertical="center"/>
    </xf>
    <xf numFmtId="0" fontId="6" fillId="0" borderId="40" xfId="0" applyFont="1" applyBorder="1" applyAlignment="1">
      <alignment horizontal="center" vertical="center"/>
    </xf>
    <xf numFmtId="0" fontId="6" fillId="0" borderId="52" xfId="0" applyFont="1" applyBorder="1" applyAlignment="1">
      <alignment horizontal="center" vertical="center"/>
    </xf>
    <xf numFmtId="0" fontId="6" fillId="0" borderId="11" xfId="0" applyFont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6" fillId="0" borderId="54" xfId="0" applyFont="1" applyBorder="1" applyAlignment="1">
      <alignment horizontal="center" vertical="center"/>
    </xf>
    <xf numFmtId="0" fontId="6" fillId="0" borderId="55" xfId="0" applyFont="1" applyBorder="1" applyAlignment="1">
      <alignment horizontal="center" vertical="center"/>
    </xf>
    <xf numFmtId="0" fontId="6" fillId="3" borderId="0" xfId="0" applyFont="1" applyFill="1" applyBorder="1" applyAlignment="1">
      <alignment horizontal="center" vertical="center"/>
    </xf>
    <xf numFmtId="0" fontId="6" fillId="2" borderId="11" xfId="2" applyFont="1" applyFill="1" applyBorder="1" applyAlignment="1">
      <alignment horizontal="center" vertical="center"/>
    </xf>
    <xf numFmtId="0" fontId="6" fillId="2" borderId="37" xfId="2" applyFont="1" applyFill="1" applyBorder="1" applyAlignment="1">
      <alignment horizontal="center" vertical="center"/>
    </xf>
    <xf numFmtId="0" fontId="6" fillId="2" borderId="35" xfId="2" applyFont="1" applyFill="1" applyBorder="1" applyAlignment="1">
      <alignment horizontal="center" vertical="center"/>
    </xf>
    <xf numFmtId="0" fontId="6" fillId="2" borderId="33" xfId="2" applyFont="1" applyFill="1" applyBorder="1" applyAlignment="1">
      <alignment horizontal="center" vertical="center"/>
    </xf>
    <xf numFmtId="0" fontId="6" fillId="2" borderId="38" xfId="2" applyFont="1" applyFill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6" fillId="3" borderId="10" xfId="2" applyFont="1" applyFill="1" applyBorder="1" applyAlignment="1">
      <alignment horizontal="center" vertical="center" wrapText="1"/>
    </xf>
    <xf numFmtId="0" fontId="6" fillId="3" borderId="6" xfId="2" applyFont="1" applyFill="1" applyBorder="1" applyAlignment="1">
      <alignment horizontal="center" vertical="center" wrapText="1"/>
    </xf>
    <xf numFmtId="0" fontId="6" fillId="3" borderId="34" xfId="2" applyFont="1" applyFill="1" applyBorder="1" applyAlignment="1">
      <alignment horizontal="center" vertical="center" wrapText="1"/>
    </xf>
    <xf numFmtId="0" fontId="6" fillId="3" borderId="2" xfId="2" applyFont="1" applyFill="1" applyBorder="1" applyAlignment="1">
      <alignment horizontal="center" vertical="center" wrapText="1"/>
    </xf>
    <xf numFmtId="0" fontId="6" fillId="3" borderId="3" xfId="2" applyFont="1" applyFill="1" applyBorder="1" applyAlignment="1">
      <alignment horizontal="center" vertical="center" wrapText="1"/>
    </xf>
    <xf numFmtId="0" fontId="6" fillId="3" borderId="0" xfId="2" applyFont="1" applyFill="1" applyBorder="1" applyAlignment="1">
      <alignment horizontal="center" vertical="center" wrapText="1"/>
    </xf>
    <xf numFmtId="0" fontId="6" fillId="3" borderId="5" xfId="2" applyFont="1" applyFill="1" applyBorder="1" applyAlignment="1">
      <alignment horizontal="center" vertical="center" wrapText="1"/>
    </xf>
    <xf numFmtId="0" fontId="6" fillId="3" borderId="1" xfId="2" applyFont="1" applyFill="1" applyBorder="1" applyAlignment="1">
      <alignment horizontal="center" vertical="center" wrapText="1"/>
    </xf>
    <xf numFmtId="0" fontId="6" fillId="3" borderId="25" xfId="2" applyFont="1" applyFill="1" applyBorder="1" applyAlignment="1">
      <alignment horizontal="center" vertical="center" wrapText="1"/>
    </xf>
    <xf numFmtId="0" fontId="6" fillId="3" borderId="4" xfId="2" applyFont="1" applyFill="1" applyBorder="1" applyAlignment="1">
      <alignment horizontal="center" vertical="center" wrapText="1"/>
    </xf>
    <xf numFmtId="0" fontId="6" fillId="3" borderId="9" xfId="2" applyFont="1" applyFill="1" applyBorder="1" applyAlignment="1">
      <alignment horizontal="center" vertical="center" wrapText="1"/>
    </xf>
    <xf numFmtId="0" fontId="6" fillId="3" borderId="21" xfId="2" applyFont="1" applyFill="1" applyBorder="1" applyAlignment="1">
      <alignment horizontal="center" vertical="center" wrapText="1"/>
    </xf>
    <xf numFmtId="0" fontId="6" fillId="3" borderId="4" xfId="2" applyFont="1" applyFill="1" applyBorder="1" applyAlignment="1">
      <alignment horizontal="center" vertical="center"/>
    </xf>
    <xf numFmtId="0" fontId="6" fillId="3" borderId="34" xfId="2" applyFont="1" applyFill="1" applyBorder="1" applyAlignment="1">
      <alignment horizontal="center" vertical="center"/>
    </xf>
    <xf numFmtId="0" fontId="6" fillId="3" borderId="8" xfId="2" applyFont="1" applyFill="1" applyBorder="1" applyAlignment="1">
      <alignment horizontal="center" vertical="center"/>
    </xf>
    <xf numFmtId="0" fontId="6" fillId="3" borderId="7" xfId="0" applyFont="1" applyFill="1" applyBorder="1" applyAlignment="1">
      <alignment horizontal="center" vertical="center"/>
    </xf>
    <xf numFmtId="177" fontId="6" fillId="3" borderId="4" xfId="0" applyNumberFormat="1" applyFont="1" applyFill="1" applyBorder="1" applyAlignment="1">
      <alignment horizontal="center" vertical="center" wrapText="1"/>
    </xf>
    <xf numFmtId="177" fontId="6" fillId="3" borderId="21" xfId="0" applyNumberFormat="1" applyFont="1" applyFill="1" applyBorder="1" applyAlignment="1">
      <alignment horizontal="center" vertical="center" wrapText="1"/>
    </xf>
    <xf numFmtId="176" fontId="6" fillId="3" borderId="4" xfId="0" applyNumberFormat="1" applyFont="1" applyFill="1" applyBorder="1" applyAlignment="1">
      <alignment horizontal="center" vertical="center" wrapText="1"/>
    </xf>
    <xf numFmtId="176" fontId="6" fillId="3" borderId="21" xfId="0" applyNumberFormat="1" applyFont="1" applyFill="1" applyBorder="1" applyAlignment="1">
      <alignment horizontal="center" vertical="center" wrapText="1"/>
    </xf>
    <xf numFmtId="177" fontId="6" fillId="3" borderId="2" xfId="0" applyNumberFormat="1" applyFont="1" applyFill="1" applyBorder="1" applyAlignment="1">
      <alignment horizontal="center" vertical="center" wrapText="1"/>
    </xf>
    <xf numFmtId="0" fontId="6" fillId="0" borderId="22" xfId="0" applyFont="1" applyBorder="1" applyAlignment="1">
      <alignment horizontal="center" vertical="center" textRotation="255"/>
    </xf>
    <xf numFmtId="0" fontId="6" fillId="0" borderId="24" xfId="0" applyFont="1" applyBorder="1" applyAlignment="1">
      <alignment horizontal="center" vertical="center" textRotation="255"/>
    </xf>
    <xf numFmtId="0" fontId="6" fillId="0" borderId="15" xfId="0" applyFont="1" applyBorder="1" applyAlignment="1">
      <alignment horizontal="center" vertical="center" textRotation="255"/>
    </xf>
    <xf numFmtId="0" fontId="0" fillId="0" borderId="11" xfId="0" applyBorder="1" applyAlignment="1">
      <alignment horizontal="center" vertical="center" textRotation="255"/>
    </xf>
    <xf numFmtId="0" fontId="0" fillId="0" borderId="37" xfId="0" applyBorder="1" applyAlignment="1">
      <alignment horizontal="center" vertical="center" textRotation="255"/>
    </xf>
    <xf numFmtId="0" fontId="0" fillId="0" borderId="35" xfId="0" applyBorder="1" applyAlignment="1">
      <alignment horizontal="center" vertical="center" textRotation="255"/>
    </xf>
    <xf numFmtId="0" fontId="6" fillId="0" borderId="43" xfId="0" applyFont="1" applyBorder="1" applyAlignment="1">
      <alignment horizontal="center" vertical="center"/>
    </xf>
    <xf numFmtId="0" fontId="6" fillId="3" borderId="1" xfId="0" applyFont="1" applyFill="1" applyBorder="1" applyAlignment="1">
      <alignment horizontal="center" vertical="center"/>
    </xf>
    <xf numFmtId="0" fontId="6" fillId="3" borderId="27" xfId="0" applyFont="1" applyFill="1" applyBorder="1" applyAlignment="1">
      <alignment horizontal="center" vertical="center" wrapText="1"/>
    </xf>
    <xf numFmtId="0" fontId="6" fillId="3" borderId="7" xfId="0" applyFont="1" applyFill="1" applyBorder="1" applyAlignment="1">
      <alignment horizontal="center" vertical="center" wrapText="1"/>
    </xf>
    <xf numFmtId="0" fontId="6" fillId="0" borderId="42" xfId="0" applyFont="1" applyBorder="1" applyAlignment="1">
      <alignment horizontal="center" vertical="center"/>
    </xf>
    <xf numFmtId="0" fontId="6" fillId="0" borderId="50" xfId="0" applyFont="1" applyBorder="1" applyAlignment="1">
      <alignment horizontal="center" vertical="center"/>
    </xf>
    <xf numFmtId="0" fontId="6" fillId="0" borderId="41" xfId="0" applyFont="1" applyBorder="1" applyAlignment="1">
      <alignment horizontal="center" vertical="center"/>
    </xf>
    <xf numFmtId="0" fontId="6" fillId="0" borderId="41" xfId="0" applyFont="1" applyBorder="1" applyAlignment="1">
      <alignment horizontal="center" vertical="center" textRotation="255"/>
    </xf>
    <xf numFmtId="0" fontId="6" fillId="0" borderId="44" xfId="0" applyFont="1" applyBorder="1" applyAlignment="1">
      <alignment horizontal="center" vertical="center" textRotation="255"/>
    </xf>
    <xf numFmtId="0" fontId="6" fillId="0" borderId="42" xfId="0" applyFont="1" applyBorder="1" applyAlignment="1">
      <alignment horizontal="center" vertical="center" textRotation="255"/>
    </xf>
    <xf numFmtId="0" fontId="6" fillId="0" borderId="41" xfId="0" applyFont="1" applyBorder="1" applyAlignment="1">
      <alignment horizontal="center" vertical="center" wrapText="1"/>
    </xf>
    <xf numFmtId="0" fontId="6" fillId="0" borderId="44" xfId="0" applyFont="1" applyBorder="1" applyAlignment="1">
      <alignment horizontal="center" vertical="center" wrapText="1"/>
    </xf>
    <xf numFmtId="0" fontId="6" fillId="0" borderId="42" xfId="0" applyFont="1" applyBorder="1" applyAlignment="1">
      <alignment horizontal="center" vertical="center" wrapText="1"/>
    </xf>
    <xf numFmtId="0" fontId="6" fillId="3" borderId="26" xfId="0" applyFont="1" applyFill="1" applyBorder="1" applyAlignment="1">
      <alignment horizontal="center" vertical="center" wrapText="1"/>
    </xf>
    <xf numFmtId="179" fontId="6" fillId="3" borderId="2" xfId="0" applyNumberFormat="1" applyFont="1" applyFill="1" applyBorder="1" applyAlignment="1">
      <alignment horizontal="center" vertical="center" wrapText="1"/>
    </xf>
    <xf numFmtId="179" fontId="6" fillId="3" borderId="0" xfId="0" applyNumberFormat="1" applyFont="1" applyFill="1" applyBorder="1" applyAlignment="1">
      <alignment horizontal="center" vertical="center" wrapText="1"/>
    </xf>
    <xf numFmtId="179" fontId="6" fillId="3" borderId="1" xfId="0" applyNumberFormat="1" applyFont="1" applyFill="1" applyBorder="1" applyAlignment="1">
      <alignment horizontal="center" vertical="center" wrapText="1"/>
    </xf>
    <xf numFmtId="0" fontId="6" fillId="0" borderId="41" xfId="0" applyFont="1" applyBorder="1" applyAlignment="1">
      <alignment horizontal="center" vertical="center" textRotation="255" wrapText="1"/>
    </xf>
    <xf numFmtId="0" fontId="6" fillId="0" borderId="44" xfId="0" applyFont="1" applyBorder="1" applyAlignment="1">
      <alignment horizontal="center" vertical="center" textRotation="255" wrapText="1"/>
    </xf>
    <xf numFmtId="0" fontId="6" fillId="0" borderId="42" xfId="0" applyFont="1" applyBorder="1" applyAlignment="1">
      <alignment horizontal="center" vertical="center" textRotation="255" wrapText="1"/>
    </xf>
    <xf numFmtId="0" fontId="6" fillId="0" borderId="38" xfId="0" applyFont="1" applyBorder="1" applyAlignment="1">
      <alignment horizontal="center" vertical="center"/>
    </xf>
    <xf numFmtId="0" fontId="6" fillId="0" borderId="39" xfId="0" applyFont="1" applyBorder="1" applyAlignment="1">
      <alignment horizontal="center" vertical="center"/>
    </xf>
    <xf numFmtId="0" fontId="37" fillId="3" borderId="26" xfId="0" applyFont="1" applyFill="1" applyBorder="1" applyAlignment="1">
      <alignment horizontal="center" vertical="center"/>
    </xf>
    <xf numFmtId="0" fontId="37" fillId="3" borderId="27" xfId="0" applyFont="1" applyFill="1" applyBorder="1" applyAlignment="1">
      <alignment horizontal="center" vertical="center"/>
    </xf>
    <xf numFmtId="0" fontId="37" fillId="3" borderId="4" xfId="0" applyFont="1" applyFill="1" applyBorder="1" applyAlignment="1">
      <alignment horizontal="center" vertical="center"/>
    </xf>
    <xf numFmtId="0" fontId="37" fillId="3" borderId="21" xfId="0" applyFont="1" applyFill="1" applyBorder="1" applyAlignment="1">
      <alignment horizontal="center" vertical="center"/>
    </xf>
    <xf numFmtId="0" fontId="6" fillId="0" borderId="29" xfId="0" applyFont="1" applyBorder="1" applyAlignment="1">
      <alignment horizontal="center" vertical="center"/>
    </xf>
    <xf numFmtId="0" fontId="6" fillId="0" borderId="30" xfId="0" applyFont="1" applyBorder="1" applyAlignment="1">
      <alignment horizontal="center" vertical="center"/>
    </xf>
    <xf numFmtId="0" fontId="0" fillId="0" borderId="41" xfId="0" applyBorder="1" applyAlignment="1">
      <alignment horizontal="center" vertical="center" textRotation="255"/>
    </xf>
    <xf numFmtId="0" fontId="0" fillId="0" borderId="44" xfId="0" applyBorder="1" applyAlignment="1">
      <alignment horizontal="center" vertical="center" textRotation="255"/>
    </xf>
    <xf numFmtId="0" fontId="0" fillId="0" borderId="42" xfId="0" applyBorder="1" applyAlignment="1">
      <alignment horizontal="center" vertical="center" textRotation="255"/>
    </xf>
    <xf numFmtId="177" fontId="6" fillId="3" borderId="26" xfId="0" applyNumberFormat="1" applyFont="1" applyFill="1" applyBorder="1" applyAlignment="1">
      <alignment horizontal="center" vertical="center" wrapText="1"/>
    </xf>
    <xf numFmtId="177" fontId="6" fillId="3" borderId="27" xfId="0" applyNumberFormat="1" applyFont="1" applyFill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0" fontId="6" fillId="0" borderId="25" xfId="0" applyFont="1" applyBorder="1" applyAlignment="1">
      <alignment horizontal="center" vertical="center"/>
    </xf>
    <xf numFmtId="0" fontId="6" fillId="0" borderId="40" xfId="0" applyFont="1" applyBorder="1" applyAlignment="1">
      <alignment horizontal="center" vertical="center" textRotation="255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0" borderId="5" xfId="0" applyFont="1" applyBorder="1" applyAlignment="1">
      <alignment horizontal="center" vertical="center"/>
    </xf>
    <xf numFmtId="0" fontId="6" fillId="0" borderId="24" xfId="0" applyFont="1" applyBorder="1" applyAlignment="1">
      <alignment horizontal="center" vertical="center"/>
    </xf>
    <xf numFmtId="0" fontId="6" fillId="0" borderId="49" xfId="0" applyFont="1" applyBorder="1" applyAlignment="1">
      <alignment horizontal="center" vertical="center"/>
    </xf>
    <xf numFmtId="0" fontId="6" fillId="0" borderId="22" xfId="0" applyFont="1" applyBorder="1" applyAlignment="1">
      <alignment horizontal="center" vertical="center"/>
    </xf>
    <xf numFmtId="0" fontId="6" fillId="0" borderId="48" xfId="0" applyFont="1" applyBorder="1" applyAlignment="1">
      <alignment horizontal="center" vertical="center"/>
    </xf>
    <xf numFmtId="0" fontId="6" fillId="3" borderId="10" xfId="0" applyFont="1" applyFill="1" applyBorder="1" applyAlignment="1">
      <alignment horizontal="center" vertical="center" wrapText="1"/>
    </xf>
    <xf numFmtId="0" fontId="6" fillId="3" borderId="9" xfId="0" applyFont="1" applyFill="1" applyBorder="1" applyAlignment="1">
      <alignment horizontal="center" vertical="center" wrapText="1"/>
    </xf>
    <xf numFmtId="0" fontId="5" fillId="0" borderId="41" xfId="0" applyFont="1" applyBorder="1" applyAlignment="1">
      <alignment horizontal="center" vertical="center" textRotation="255"/>
    </xf>
    <xf numFmtId="180" fontId="18" fillId="3" borderId="4" xfId="0" applyNumberFormat="1" applyFont="1" applyFill="1" applyBorder="1" applyAlignment="1">
      <alignment horizontal="center" vertical="center" wrapText="1"/>
    </xf>
    <xf numFmtId="180" fontId="18" fillId="3" borderId="21" xfId="0" applyNumberFormat="1" applyFont="1" applyFill="1" applyBorder="1" applyAlignment="1">
      <alignment horizontal="center" vertical="center" wrapText="1"/>
    </xf>
    <xf numFmtId="180" fontId="18" fillId="3" borderId="34" xfId="0" applyNumberFormat="1" applyFont="1" applyFill="1" applyBorder="1" applyAlignment="1">
      <alignment horizontal="center" vertical="center" wrapText="1"/>
    </xf>
    <xf numFmtId="0" fontId="18" fillId="3" borderId="26" xfId="0" applyFont="1" applyFill="1" applyBorder="1" applyAlignment="1">
      <alignment horizontal="center" vertical="center" wrapText="1"/>
    </xf>
    <xf numFmtId="0" fontId="18" fillId="3" borderId="26" xfId="0" applyFont="1" applyFill="1" applyBorder="1" applyAlignment="1">
      <alignment horizontal="center" vertical="center"/>
    </xf>
    <xf numFmtId="0" fontId="18" fillId="3" borderId="27" xfId="0" applyFont="1" applyFill="1" applyBorder="1" applyAlignment="1">
      <alignment horizontal="center" vertical="center"/>
    </xf>
    <xf numFmtId="180" fontId="18" fillId="3" borderId="8" xfId="0" applyNumberFormat="1" applyFont="1" applyFill="1" applyBorder="1" applyAlignment="1">
      <alignment horizontal="center" vertical="center"/>
    </xf>
    <xf numFmtId="0" fontId="5" fillId="3" borderId="26" xfId="0" applyFont="1" applyFill="1" applyBorder="1" applyAlignment="1">
      <alignment horizontal="center" vertical="center"/>
    </xf>
    <xf numFmtId="0" fontId="5" fillId="3" borderId="8" xfId="0" applyFont="1" applyFill="1" applyBorder="1" applyAlignment="1">
      <alignment horizontal="center" vertical="center"/>
    </xf>
    <xf numFmtId="0" fontId="6" fillId="3" borderId="10" xfId="0" applyFont="1" applyFill="1" applyBorder="1" applyAlignment="1">
      <alignment horizontal="center" vertical="center"/>
    </xf>
    <xf numFmtId="0" fontId="5" fillId="3" borderId="7" xfId="0" applyFont="1" applyFill="1" applyBorder="1" applyAlignment="1">
      <alignment horizontal="center" vertical="center"/>
    </xf>
    <xf numFmtId="179" fontId="6" fillId="3" borderId="8" xfId="0" applyNumberFormat="1" applyFont="1" applyFill="1" applyBorder="1" applyAlignment="1">
      <alignment horizontal="center" vertical="center" wrapText="1"/>
    </xf>
    <xf numFmtId="179" fontId="6" fillId="3" borderId="7" xfId="0" applyNumberFormat="1" applyFont="1" applyFill="1" applyBorder="1" applyAlignment="1">
      <alignment horizontal="center" vertical="center" wrapText="1"/>
    </xf>
    <xf numFmtId="0" fontId="4" fillId="0" borderId="0" xfId="6" applyFont="1" applyAlignment="1">
      <alignment horizontal="center" vertical="center"/>
    </xf>
    <xf numFmtId="0" fontId="6" fillId="3" borderId="7" xfId="6" applyFont="1" applyFill="1" applyBorder="1" applyAlignment="1">
      <alignment horizontal="center" vertical="center"/>
    </xf>
    <xf numFmtId="0" fontId="6" fillId="3" borderId="4" xfId="6" applyFont="1" applyFill="1" applyBorder="1" applyAlignment="1">
      <alignment horizontal="center" vertical="center" wrapText="1"/>
    </xf>
    <xf numFmtId="0" fontId="6" fillId="3" borderId="9" xfId="6" applyFont="1" applyFill="1" applyBorder="1" applyAlignment="1">
      <alignment horizontal="center" vertical="center"/>
    </xf>
    <xf numFmtId="0" fontId="6" fillId="3" borderId="21" xfId="6" applyFont="1" applyFill="1" applyBorder="1" applyAlignment="1">
      <alignment horizontal="center" vertical="center"/>
    </xf>
    <xf numFmtId="0" fontId="6" fillId="3" borderId="8" xfId="6" applyFont="1" applyFill="1" applyBorder="1" applyAlignment="1">
      <alignment horizontal="center" vertical="center"/>
    </xf>
    <xf numFmtId="0" fontId="6" fillId="3" borderId="26" xfId="6" applyFont="1" applyFill="1" applyBorder="1" applyAlignment="1">
      <alignment horizontal="center" vertical="center"/>
    </xf>
    <xf numFmtId="0" fontId="6" fillId="3" borderId="27" xfId="6" applyFont="1" applyFill="1" applyBorder="1" applyAlignment="1">
      <alignment horizontal="center" vertical="center"/>
    </xf>
    <xf numFmtId="0" fontId="6" fillId="3" borderId="4" xfId="6" applyFont="1" applyFill="1" applyBorder="1" applyAlignment="1">
      <alignment horizontal="center" vertical="center"/>
    </xf>
    <xf numFmtId="176" fontId="6" fillId="3" borderId="8" xfId="0" applyNumberFormat="1" applyFont="1" applyFill="1" applyBorder="1" applyAlignment="1">
      <alignment horizontal="center" vertical="center" wrapText="1"/>
    </xf>
    <xf numFmtId="176" fontId="6" fillId="3" borderId="7" xfId="0" applyNumberFormat="1" applyFont="1" applyFill="1" applyBorder="1" applyAlignment="1">
      <alignment horizontal="center" vertical="center" wrapText="1"/>
    </xf>
    <xf numFmtId="0" fontId="6" fillId="0" borderId="14" xfId="0" applyFont="1" applyBorder="1" applyAlignment="1">
      <alignment horizontal="center" vertical="center"/>
    </xf>
    <xf numFmtId="0" fontId="6" fillId="0" borderId="1" xfId="0" applyFont="1" applyBorder="1" applyAlignment="1">
      <alignment horizontal="right" vertical="center"/>
    </xf>
    <xf numFmtId="179" fontId="6" fillId="3" borderId="26" xfId="0" applyNumberFormat="1" applyFont="1" applyFill="1" applyBorder="1" applyAlignment="1">
      <alignment horizontal="center" vertical="center" wrapText="1"/>
    </xf>
    <xf numFmtId="0" fontId="6" fillId="3" borderId="34" xfId="0" applyFont="1" applyFill="1" applyBorder="1" applyAlignment="1">
      <alignment horizontal="center" vertical="center" wrapText="1"/>
    </xf>
    <xf numFmtId="0" fontId="6" fillId="0" borderId="22" xfId="0" applyFont="1" applyFill="1" applyBorder="1" applyAlignment="1">
      <alignment horizontal="center" vertical="center"/>
    </xf>
    <xf numFmtId="0" fontId="6" fillId="0" borderId="48" xfId="0" applyFont="1" applyFill="1" applyBorder="1" applyAlignment="1">
      <alignment horizontal="center" vertical="center"/>
    </xf>
    <xf numFmtId="0" fontId="6" fillId="0" borderId="15" xfId="0" applyFont="1" applyFill="1" applyBorder="1" applyAlignment="1">
      <alignment horizontal="center" vertical="center"/>
    </xf>
    <xf numFmtId="0" fontId="6" fillId="0" borderId="16" xfId="0" applyFont="1" applyFill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6" fillId="3" borderId="2" xfId="0" applyFont="1" applyFill="1" applyBorder="1" applyAlignment="1">
      <alignment horizontal="center" vertical="center" wrapText="1"/>
    </xf>
    <xf numFmtId="177" fontId="6" fillId="3" borderId="0" xfId="0" applyNumberFormat="1" applyFont="1" applyFill="1" applyBorder="1" applyAlignment="1">
      <alignment horizontal="center" vertical="center" wrapText="1"/>
    </xf>
    <xf numFmtId="177" fontId="6" fillId="3" borderId="1" xfId="0" applyNumberFormat="1" applyFont="1" applyFill="1" applyBorder="1" applyAlignment="1">
      <alignment horizontal="center" vertical="center" wrapText="1"/>
    </xf>
    <xf numFmtId="41" fontId="6" fillId="3" borderId="4" xfId="7" applyFont="1" applyFill="1" applyBorder="1" applyAlignment="1">
      <alignment horizontal="center" vertical="center"/>
    </xf>
    <xf numFmtId="41" fontId="6" fillId="3" borderId="21" xfId="7" applyFont="1" applyFill="1" applyBorder="1" applyAlignment="1">
      <alignment horizontal="center" vertical="center"/>
    </xf>
    <xf numFmtId="41" fontId="6" fillId="3" borderId="4" xfId="7" applyFont="1" applyFill="1" applyBorder="1" applyAlignment="1">
      <alignment horizontal="center" vertical="center" wrapText="1"/>
    </xf>
    <xf numFmtId="41" fontId="6" fillId="3" borderId="21" xfId="7" applyFont="1" applyFill="1" applyBorder="1" applyAlignment="1">
      <alignment horizontal="center" vertical="center" wrapText="1"/>
    </xf>
    <xf numFmtId="41" fontId="4" fillId="0" borderId="0" xfId="7" applyFont="1" applyAlignment="1">
      <alignment horizontal="center" vertical="center"/>
    </xf>
    <xf numFmtId="41" fontId="6" fillId="3" borderId="8" xfId="7" applyFont="1" applyFill="1" applyBorder="1" applyAlignment="1">
      <alignment horizontal="center" vertical="center"/>
    </xf>
    <xf numFmtId="41" fontId="6" fillId="3" borderId="26" xfId="7" applyFont="1" applyFill="1" applyBorder="1" applyAlignment="1">
      <alignment horizontal="center" vertical="center"/>
    </xf>
    <xf numFmtId="41" fontId="6" fillId="3" borderId="9" xfId="7" applyFont="1" applyFill="1" applyBorder="1" applyAlignment="1">
      <alignment horizontal="center" vertical="center"/>
    </xf>
    <xf numFmtId="41" fontId="6" fillId="3" borderId="9" xfId="7" applyFont="1" applyFill="1" applyBorder="1" applyAlignment="1">
      <alignment horizontal="center" vertical="center" wrapText="1"/>
    </xf>
    <xf numFmtId="0" fontId="6" fillId="3" borderId="8" xfId="0" applyFont="1" applyFill="1" applyBorder="1" applyAlignment="1">
      <alignment horizontal="center" vertical="center" wrapText="1"/>
    </xf>
    <xf numFmtId="41" fontId="6" fillId="3" borderId="26" xfId="7" applyFont="1" applyFill="1" applyBorder="1" applyAlignment="1">
      <alignment horizontal="center" vertical="center" wrapText="1"/>
    </xf>
    <xf numFmtId="41" fontId="6" fillId="3" borderId="27" xfId="7" applyFont="1" applyFill="1" applyBorder="1" applyAlignment="1">
      <alignment horizontal="center" vertical="center" wrapText="1"/>
    </xf>
    <xf numFmtId="41" fontId="6" fillId="0" borderId="1" xfId="7" applyFont="1" applyBorder="1" applyAlignment="1">
      <alignment horizontal="right" vertical="center"/>
    </xf>
    <xf numFmtId="0" fontId="6" fillId="0" borderId="15" xfId="0" applyFont="1" applyBorder="1" applyAlignment="1">
      <alignment horizontal="center" vertical="center" wrapText="1"/>
    </xf>
    <xf numFmtId="0" fontId="6" fillId="0" borderId="16" xfId="0" applyFont="1" applyBorder="1" applyAlignment="1">
      <alignment horizontal="center" vertical="center" wrapText="1"/>
    </xf>
    <xf numFmtId="0" fontId="6" fillId="5" borderId="4" xfId="0" applyFont="1" applyFill="1" applyBorder="1" applyAlignment="1">
      <alignment horizontal="center" vertical="center" wrapText="1"/>
    </xf>
    <xf numFmtId="0" fontId="6" fillId="5" borderId="21" xfId="0" applyFont="1" applyFill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/>
    </xf>
    <xf numFmtId="0" fontId="6" fillId="3" borderId="1" xfId="0" applyFont="1" applyFill="1" applyBorder="1" applyAlignment="1">
      <alignment horizontal="center" vertical="center" wrapText="1"/>
    </xf>
    <xf numFmtId="0" fontId="6" fillId="3" borderId="6" xfId="0" applyFont="1" applyFill="1" applyBorder="1" applyAlignment="1">
      <alignment horizontal="center" vertical="center" wrapText="1"/>
    </xf>
    <xf numFmtId="0" fontId="6" fillId="0" borderId="24" xfId="0" applyFont="1" applyBorder="1" applyAlignment="1">
      <alignment horizontal="center" vertical="center" wrapText="1"/>
    </xf>
    <xf numFmtId="0" fontId="6" fillId="0" borderId="49" xfId="0" applyFont="1" applyBorder="1" applyAlignment="1">
      <alignment horizontal="center" vertical="center" wrapText="1"/>
    </xf>
    <xf numFmtId="0" fontId="5" fillId="3" borderId="4" xfId="0" applyFont="1" applyFill="1" applyBorder="1" applyAlignment="1">
      <alignment horizontal="center" vertical="center" wrapText="1"/>
    </xf>
    <xf numFmtId="0" fontId="5" fillId="3" borderId="21" xfId="0" applyFont="1" applyFill="1" applyBorder="1" applyAlignment="1">
      <alignment horizontal="center" vertical="center"/>
    </xf>
    <xf numFmtId="0" fontId="6" fillId="0" borderId="14" xfId="0" applyFont="1" applyFill="1" applyBorder="1" applyAlignment="1">
      <alignment horizontal="center" vertical="center"/>
    </xf>
    <xf numFmtId="0" fontId="25" fillId="0" borderId="0" xfId="0" applyFont="1" applyAlignment="1">
      <alignment horizontal="center" vertical="center"/>
    </xf>
    <xf numFmtId="0" fontId="5" fillId="3" borderId="10" xfId="0" applyFont="1" applyFill="1" applyBorder="1" applyAlignment="1">
      <alignment horizontal="center" vertical="center" wrapText="1"/>
    </xf>
    <xf numFmtId="0" fontId="5" fillId="3" borderId="6" xfId="0" applyFont="1" applyFill="1" applyBorder="1" applyAlignment="1">
      <alignment horizontal="center" vertical="center" wrapText="1"/>
    </xf>
    <xf numFmtId="0" fontId="5" fillId="3" borderId="34" xfId="0" applyFont="1" applyFill="1" applyBorder="1" applyAlignment="1">
      <alignment horizontal="center" vertical="center" wrapText="1"/>
    </xf>
    <xf numFmtId="0" fontId="5" fillId="3" borderId="27" xfId="0" applyFont="1" applyFill="1" applyBorder="1" applyAlignment="1">
      <alignment horizontal="center" vertical="center" wrapText="1"/>
    </xf>
    <xf numFmtId="0" fontId="5" fillId="3" borderId="10" xfId="0" applyFont="1" applyFill="1" applyBorder="1" applyAlignment="1">
      <alignment horizontal="center" vertical="center"/>
    </xf>
    <xf numFmtId="0" fontId="5" fillId="3" borderId="27" xfId="0" applyFont="1" applyFill="1" applyBorder="1" applyAlignment="1">
      <alignment horizontal="center" vertical="center"/>
    </xf>
    <xf numFmtId="0" fontId="5" fillId="3" borderId="9" xfId="0" applyFont="1" applyFill="1" applyBorder="1" applyAlignment="1">
      <alignment horizontal="center" vertical="center" wrapText="1"/>
    </xf>
    <xf numFmtId="0" fontId="5" fillId="3" borderId="21" xfId="0" applyFont="1" applyFill="1" applyBorder="1" applyAlignment="1">
      <alignment horizontal="center" vertical="center" wrapText="1"/>
    </xf>
    <xf numFmtId="0" fontId="5" fillId="3" borderId="26" xfId="0" applyFont="1" applyFill="1" applyBorder="1" applyAlignment="1">
      <alignment horizontal="center" vertical="center" wrapText="1"/>
    </xf>
    <xf numFmtId="0" fontId="5" fillId="3" borderId="4" xfId="0" applyFont="1" applyFill="1" applyBorder="1" applyAlignment="1">
      <alignment horizontal="center" vertical="center"/>
    </xf>
    <xf numFmtId="0" fontId="6" fillId="3" borderId="2" xfId="12" applyFont="1" applyFill="1" applyBorder="1" applyAlignment="1">
      <alignment horizontal="center" vertical="center" wrapText="1"/>
    </xf>
    <xf numFmtId="0" fontId="6" fillId="3" borderId="0" xfId="12" applyFont="1" applyFill="1" applyBorder="1" applyAlignment="1">
      <alignment horizontal="center" vertical="center"/>
    </xf>
    <xf numFmtId="0" fontId="6" fillId="3" borderId="1" xfId="12" applyFont="1" applyFill="1" applyBorder="1" applyAlignment="1">
      <alignment horizontal="center" vertical="center"/>
    </xf>
    <xf numFmtId="0" fontId="4" fillId="0" borderId="0" xfId="12" applyFont="1" applyAlignment="1">
      <alignment horizontal="center" vertical="center"/>
    </xf>
    <xf numFmtId="0" fontId="6" fillId="3" borderId="2" xfId="12" applyFont="1" applyFill="1" applyBorder="1" applyAlignment="1">
      <alignment horizontal="center" vertical="center"/>
    </xf>
    <xf numFmtId="0" fontId="6" fillId="3" borderId="3" xfId="12" applyFont="1" applyFill="1" applyBorder="1" applyAlignment="1">
      <alignment horizontal="center" vertical="center"/>
    </xf>
    <xf numFmtId="0" fontId="6" fillId="3" borderId="5" xfId="12" applyFont="1" applyFill="1" applyBorder="1" applyAlignment="1">
      <alignment horizontal="center" vertical="center"/>
    </xf>
    <xf numFmtId="0" fontId="6" fillId="3" borderId="25" xfId="12" applyFont="1" applyFill="1" applyBorder="1" applyAlignment="1">
      <alignment horizontal="center" vertical="center"/>
    </xf>
    <xf numFmtId="0" fontId="6" fillId="3" borderId="0" xfId="12" applyFont="1" applyFill="1" applyBorder="1" applyAlignment="1">
      <alignment horizontal="center" vertical="center" wrapText="1"/>
    </xf>
    <xf numFmtId="0" fontId="6" fillId="3" borderId="1" xfId="12" applyFont="1" applyFill="1" applyBorder="1" applyAlignment="1">
      <alignment horizontal="center" vertical="center" wrapText="1"/>
    </xf>
    <xf numFmtId="0" fontId="6" fillId="3" borderId="4" xfId="12" applyFont="1" applyFill="1" applyBorder="1" applyAlignment="1">
      <alignment horizontal="center" vertical="center" wrapText="1"/>
    </xf>
    <xf numFmtId="0" fontId="6" fillId="3" borderId="9" xfId="12" applyFont="1" applyFill="1" applyBorder="1" applyAlignment="1">
      <alignment horizontal="center" vertical="center" wrapText="1"/>
    </xf>
    <xf numFmtId="0" fontId="6" fillId="3" borderId="21" xfId="12" applyFont="1" applyFill="1" applyBorder="1" applyAlignment="1">
      <alignment horizontal="center" vertical="center" wrapText="1"/>
    </xf>
    <xf numFmtId="0" fontId="6" fillId="3" borderId="4" xfId="12" applyFont="1" applyFill="1" applyBorder="1" applyAlignment="1">
      <alignment horizontal="center" vertical="center"/>
    </xf>
    <xf numFmtId="0" fontId="6" fillId="3" borderId="21" xfId="12" applyFont="1" applyFill="1" applyBorder="1" applyAlignment="1">
      <alignment horizontal="center" vertical="center"/>
    </xf>
    <xf numFmtId="0" fontId="6" fillId="3" borderId="8" xfId="12" applyFont="1" applyFill="1" applyBorder="1" applyAlignment="1">
      <alignment horizontal="center" vertical="center"/>
    </xf>
    <xf numFmtId="0" fontId="16" fillId="0" borderId="0" xfId="0" applyFont="1" applyAlignment="1">
      <alignment horizontal="left" vertical="center" wrapText="1"/>
    </xf>
    <xf numFmtId="0" fontId="6" fillId="3" borderId="3" xfId="0" applyFont="1" applyFill="1" applyBorder="1" applyAlignment="1">
      <alignment horizontal="center" vertical="center" wrapText="1"/>
    </xf>
    <xf numFmtId="0" fontId="6" fillId="3" borderId="25" xfId="0" applyFont="1" applyFill="1" applyBorder="1" applyAlignment="1">
      <alignment horizontal="center" vertical="center" wrapText="1"/>
    </xf>
  </cellXfs>
  <cellStyles count="16">
    <cellStyle name="백분율 2" xfId="4"/>
    <cellStyle name="쉼표" xfId="13" builtinId="3"/>
    <cellStyle name="쉼표 [0]" xfId="7" builtinId="6"/>
    <cellStyle name="쉼표 [0] 2" xfId="3"/>
    <cellStyle name="표준" xfId="0" builtinId="0"/>
    <cellStyle name="표준 2" xfId="15"/>
    <cellStyle name="표준 2 2" xfId="2"/>
    <cellStyle name="표준 2 2 2" xfId="8"/>
    <cellStyle name="표준 2 2 2 2" xfId="9"/>
    <cellStyle name="표준 2 2 3" xfId="10"/>
    <cellStyle name="표준 2 3" xfId="1"/>
    <cellStyle name="표준 2 4" xfId="11"/>
    <cellStyle name="표준 5" xfId="6"/>
    <cellStyle name="표준 6" xfId="12"/>
    <cellStyle name="표준 7" xfId="14"/>
    <cellStyle name="하이퍼링크" xfId="5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50" Type="http://schemas.openxmlformats.org/officeDocument/2006/relationships/worksheet" Target="worksheets/sheet50.xml"/><Relationship Id="rId55" Type="http://schemas.openxmlformats.org/officeDocument/2006/relationships/worksheet" Target="worksheets/sheet55.xml"/><Relationship Id="rId63" Type="http://schemas.openxmlformats.org/officeDocument/2006/relationships/worksheet" Target="worksheets/sheet63.xml"/><Relationship Id="rId68" Type="http://schemas.openxmlformats.org/officeDocument/2006/relationships/worksheet" Target="worksheets/sheet68.xml"/><Relationship Id="rId76" Type="http://schemas.openxmlformats.org/officeDocument/2006/relationships/worksheet" Target="worksheets/sheet76.xml"/><Relationship Id="rId84" Type="http://schemas.openxmlformats.org/officeDocument/2006/relationships/sharedStrings" Target="sharedStrings.xml"/><Relationship Id="rId7" Type="http://schemas.openxmlformats.org/officeDocument/2006/relationships/worksheet" Target="worksheets/sheet7.xml"/><Relationship Id="rId71" Type="http://schemas.openxmlformats.org/officeDocument/2006/relationships/worksheet" Target="worksheets/sheet7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9" Type="http://schemas.openxmlformats.org/officeDocument/2006/relationships/worksheet" Target="worksheets/sheet29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53" Type="http://schemas.openxmlformats.org/officeDocument/2006/relationships/worksheet" Target="worksheets/sheet53.xml"/><Relationship Id="rId58" Type="http://schemas.openxmlformats.org/officeDocument/2006/relationships/worksheet" Target="worksheets/sheet58.xml"/><Relationship Id="rId66" Type="http://schemas.openxmlformats.org/officeDocument/2006/relationships/worksheet" Target="worksheets/sheet66.xml"/><Relationship Id="rId74" Type="http://schemas.openxmlformats.org/officeDocument/2006/relationships/worksheet" Target="worksheets/sheet74.xml"/><Relationship Id="rId79" Type="http://schemas.openxmlformats.org/officeDocument/2006/relationships/worksheet" Target="worksheets/sheet79.xml"/><Relationship Id="rId5" Type="http://schemas.openxmlformats.org/officeDocument/2006/relationships/worksheet" Target="worksheets/sheet5.xml"/><Relationship Id="rId61" Type="http://schemas.openxmlformats.org/officeDocument/2006/relationships/worksheet" Target="worksheets/sheet61.xml"/><Relationship Id="rId82" Type="http://schemas.openxmlformats.org/officeDocument/2006/relationships/theme" Target="theme/theme1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56" Type="http://schemas.openxmlformats.org/officeDocument/2006/relationships/worksheet" Target="worksheets/sheet56.xml"/><Relationship Id="rId64" Type="http://schemas.openxmlformats.org/officeDocument/2006/relationships/worksheet" Target="worksheets/sheet64.xml"/><Relationship Id="rId69" Type="http://schemas.openxmlformats.org/officeDocument/2006/relationships/worksheet" Target="worksheets/sheet69.xml"/><Relationship Id="rId77" Type="http://schemas.openxmlformats.org/officeDocument/2006/relationships/worksheet" Target="worksheets/sheet77.xml"/><Relationship Id="rId8" Type="http://schemas.openxmlformats.org/officeDocument/2006/relationships/worksheet" Target="worksheets/sheet8.xml"/><Relationship Id="rId51" Type="http://schemas.openxmlformats.org/officeDocument/2006/relationships/worksheet" Target="worksheets/sheet51.xml"/><Relationship Id="rId72" Type="http://schemas.openxmlformats.org/officeDocument/2006/relationships/worksheet" Target="worksheets/sheet72.xml"/><Relationship Id="rId80" Type="http://schemas.openxmlformats.org/officeDocument/2006/relationships/worksheet" Target="worksheets/sheet80.xml"/><Relationship Id="rId85" Type="http://schemas.openxmlformats.org/officeDocument/2006/relationships/calcChain" Target="calcChain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59" Type="http://schemas.openxmlformats.org/officeDocument/2006/relationships/worksheet" Target="worksheets/sheet59.xml"/><Relationship Id="rId67" Type="http://schemas.openxmlformats.org/officeDocument/2006/relationships/worksheet" Target="worksheets/sheet67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54" Type="http://schemas.openxmlformats.org/officeDocument/2006/relationships/worksheet" Target="worksheets/sheet54.xml"/><Relationship Id="rId62" Type="http://schemas.openxmlformats.org/officeDocument/2006/relationships/worksheet" Target="worksheets/sheet62.xml"/><Relationship Id="rId70" Type="http://schemas.openxmlformats.org/officeDocument/2006/relationships/worksheet" Target="worksheets/sheet70.xml"/><Relationship Id="rId75" Type="http://schemas.openxmlformats.org/officeDocument/2006/relationships/worksheet" Target="worksheets/sheet75.xml"/><Relationship Id="rId83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worksheet" Target="worksheets/sheet49.xml"/><Relationship Id="rId57" Type="http://schemas.openxmlformats.org/officeDocument/2006/relationships/worksheet" Target="worksheets/sheet57.xml"/><Relationship Id="rId10" Type="http://schemas.openxmlformats.org/officeDocument/2006/relationships/worksheet" Target="worksheets/sheet10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52" Type="http://schemas.openxmlformats.org/officeDocument/2006/relationships/worksheet" Target="worksheets/sheet52.xml"/><Relationship Id="rId60" Type="http://schemas.openxmlformats.org/officeDocument/2006/relationships/worksheet" Target="worksheets/sheet60.xml"/><Relationship Id="rId65" Type="http://schemas.openxmlformats.org/officeDocument/2006/relationships/worksheet" Target="worksheets/sheet65.xml"/><Relationship Id="rId73" Type="http://schemas.openxmlformats.org/officeDocument/2006/relationships/worksheet" Target="worksheets/sheet73.xml"/><Relationship Id="rId78" Type="http://schemas.openxmlformats.org/officeDocument/2006/relationships/worksheet" Target="worksheets/sheet78.xml"/><Relationship Id="rId81" Type="http://schemas.openxmlformats.org/officeDocument/2006/relationships/worksheet" Target="worksheets/sheet8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4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7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8.bin"/></Relationships>
</file>

<file path=xl/worksheets/_rels/sheet3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9.bin"/></Relationships>
</file>

<file path=xl/worksheets/_rels/sheet4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0.bin"/></Relationships>
</file>

<file path=xl/worksheets/_rels/sheet4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1.bin"/></Relationships>
</file>

<file path=xl/worksheets/_rels/sheet4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2.bin"/></Relationships>
</file>

<file path=xl/worksheets/_rels/sheet4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3.bin"/></Relationships>
</file>

<file path=xl/worksheets/_rels/sheet4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4.bin"/></Relationships>
</file>

<file path=xl/worksheets/_rels/sheet4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5.bin"/></Relationships>
</file>

<file path=xl/worksheets/_rels/sheet4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6.bin"/></Relationships>
</file>

<file path=xl/worksheets/_rels/sheet4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7.bin"/></Relationships>
</file>

<file path=xl/worksheets/_rels/sheet4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8.bin"/></Relationships>
</file>

<file path=xl/worksheets/_rels/sheet4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9.bin"/></Relationships>
</file>

<file path=xl/worksheets/_rels/sheet5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0.bin"/></Relationships>
</file>

<file path=xl/worksheets/_rels/sheet5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1.bin"/></Relationships>
</file>

<file path=xl/worksheets/_rels/sheet5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2.bin"/></Relationships>
</file>

<file path=xl/worksheets/_rels/sheet5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3.bin"/></Relationships>
</file>

<file path=xl/worksheets/_rels/sheet5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4.bin"/></Relationships>
</file>

<file path=xl/worksheets/_rels/sheet5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5.bin"/></Relationships>
</file>

<file path=xl/worksheets/_rels/sheet5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6.bin"/></Relationships>
</file>

<file path=xl/worksheets/_rels/sheet5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7.bin"/></Relationships>
</file>

<file path=xl/worksheets/_rels/sheet5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8.bin"/></Relationships>
</file>

<file path=xl/worksheets/_rels/sheet5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9.bin"/></Relationships>
</file>

<file path=xl/worksheets/_rels/sheet6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0.bin"/></Relationships>
</file>

<file path=xl/worksheets/_rels/sheet6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1.bin"/></Relationships>
</file>

<file path=xl/worksheets/_rels/sheet6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2.bin"/></Relationships>
</file>

<file path=xl/worksheets/_rels/sheet6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3.bin"/></Relationships>
</file>

<file path=xl/worksheets/_rels/sheet6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4.bin"/></Relationships>
</file>

<file path=xl/worksheets/_rels/sheet6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5.bin"/></Relationships>
</file>

<file path=xl/worksheets/_rels/sheet6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6.bin"/></Relationships>
</file>

<file path=xl/worksheets/_rels/sheet6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7.bin"/></Relationships>
</file>

<file path=xl/worksheets/_rels/sheet6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8.bin"/></Relationships>
</file>

<file path=xl/worksheets/_rels/sheet6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9.bin"/></Relationships>
</file>

<file path=xl/worksheets/_rels/sheet7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0.bin"/></Relationships>
</file>

<file path=xl/worksheets/_rels/sheet7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1.bin"/></Relationships>
</file>

<file path=xl/worksheets/_rels/sheet7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2.bin"/></Relationships>
</file>

<file path=xl/worksheets/_rels/sheet7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3.bin"/></Relationships>
</file>

<file path=xl/worksheets/_rels/sheet7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4.bin"/></Relationships>
</file>

<file path=xl/worksheets/_rels/sheet7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5.bin"/></Relationships>
</file>

<file path=xl/worksheets/_rels/sheet7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6.bin"/></Relationships>
</file>

<file path=xl/worksheets/_rels/sheet7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7.bin"/></Relationships>
</file>

<file path=xl/worksheets/_rels/sheet7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8.bin"/></Relationships>
</file>

<file path=xl/worksheets/_rels/sheet7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9.bin"/></Relationships>
</file>

<file path=xl/worksheets/_rels/sheet8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0.bin"/></Relationships>
</file>

<file path=xl/worksheets/_rels/sheet8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R40"/>
  <sheetViews>
    <sheetView zoomScale="75" zoomScaleNormal="75" workbookViewId="0">
      <selection activeCell="C13" sqref="C13"/>
    </sheetView>
  </sheetViews>
  <sheetFormatPr defaultRowHeight="16.5"/>
  <cols>
    <col min="1" max="1" width="5.5" customWidth="1"/>
    <col min="2" max="2" width="9.875" customWidth="1"/>
    <col min="3" max="3" width="36" customWidth="1"/>
    <col min="4" max="4" width="2.125" customWidth="1"/>
    <col min="6" max="6" width="36.375" customWidth="1"/>
    <col min="7" max="7" width="3" customWidth="1"/>
    <col min="9" max="9" width="36" customWidth="1"/>
    <col min="10" max="10" width="2.875" customWidth="1"/>
    <col min="12" max="12" width="27.25" customWidth="1"/>
    <col min="13" max="13" width="2.875" customWidth="1"/>
    <col min="14" max="14" width="9" customWidth="1"/>
    <col min="15" max="15" width="32" customWidth="1"/>
    <col min="16" max="16" width="3.625" customWidth="1"/>
    <col min="18" max="18" width="27" customWidth="1"/>
  </cols>
  <sheetData>
    <row r="1" spans="1:18" ht="20.100000000000001" customHeight="1">
      <c r="A1" t="s">
        <v>0</v>
      </c>
    </row>
    <row r="2" spans="1:18" ht="7.5" customHeight="1"/>
    <row r="3" spans="1:18" ht="20.100000000000001" customHeight="1">
      <c r="A3" s="1"/>
      <c r="B3" s="1" t="s">
        <v>1</v>
      </c>
      <c r="E3" t="s">
        <v>232</v>
      </c>
      <c r="H3" t="s">
        <v>233</v>
      </c>
      <c r="K3" t="s">
        <v>347</v>
      </c>
      <c r="N3" t="s">
        <v>370</v>
      </c>
      <c r="Q3" t="s">
        <v>397</v>
      </c>
    </row>
    <row r="4" spans="1:18" ht="20.100000000000001" customHeight="1">
      <c r="A4" s="2"/>
      <c r="B4" s="2"/>
      <c r="C4" s="40" t="s">
        <v>2</v>
      </c>
      <c r="F4" s="40" t="s">
        <v>204</v>
      </c>
      <c r="I4" s="40" t="s">
        <v>234</v>
      </c>
      <c r="L4" s="40" t="s">
        <v>348</v>
      </c>
      <c r="O4" s="40" t="s">
        <v>371</v>
      </c>
      <c r="R4" s="40" t="s">
        <v>398</v>
      </c>
    </row>
    <row r="5" spans="1:18" ht="20.100000000000001" customHeight="1">
      <c r="C5" s="40" t="s">
        <v>47</v>
      </c>
      <c r="D5" s="40"/>
      <c r="F5" s="40" t="s">
        <v>207</v>
      </c>
      <c r="I5" s="40" t="s">
        <v>238</v>
      </c>
      <c r="L5" s="40" t="s">
        <v>352</v>
      </c>
      <c r="O5" s="40" t="s">
        <v>372</v>
      </c>
      <c r="R5" s="40" t="s">
        <v>405</v>
      </c>
    </row>
    <row r="6" spans="1:18" ht="20.100000000000001" customHeight="1">
      <c r="C6" s="40" t="s">
        <v>895</v>
      </c>
      <c r="D6" s="40"/>
      <c r="F6" s="40" t="s">
        <v>211</v>
      </c>
      <c r="I6" s="40" t="s">
        <v>261</v>
      </c>
      <c r="L6" s="40" t="s">
        <v>354</v>
      </c>
      <c r="O6" s="40" t="s">
        <v>373</v>
      </c>
      <c r="R6" s="40" t="s">
        <v>399</v>
      </c>
    </row>
    <row r="7" spans="1:18" ht="20.100000000000001" customHeight="1">
      <c r="C7" s="40" t="s">
        <v>896</v>
      </c>
      <c r="D7" s="40"/>
      <c r="F7" s="40" t="s">
        <v>891</v>
      </c>
      <c r="I7" s="40" t="s">
        <v>915</v>
      </c>
      <c r="L7" s="40" t="s">
        <v>356</v>
      </c>
      <c r="O7" s="40" t="s">
        <v>374</v>
      </c>
      <c r="R7" s="40" t="s">
        <v>400</v>
      </c>
    </row>
    <row r="8" spans="1:18" ht="20.100000000000001" customHeight="1">
      <c r="C8" s="40" t="s">
        <v>82</v>
      </c>
      <c r="D8" s="40"/>
      <c r="F8" s="40" t="s">
        <v>878</v>
      </c>
      <c r="I8" s="40" t="s">
        <v>897</v>
      </c>
      <c r="L8" s="40" t="s">
        <v>349</v>
      </c>
      <c r="O8" s="40" t="s">
        <v>375</v>
      </c>
      <c r="R8" s="40" t="s">
        <v>401</v>
      </c>
    </row>
    <row r="9" spans="1:18" ht="20.100000000000001" customHeight="1">
      <c r="C9" s="40" t="s">
        <v>805</v>
      </c>
      <c r="D9" s="40"/>
      <c r="F9" s="40" t="s">
        <v>879</v>
      </c>
      <c r="I9" s="40" t="s">
        <v>806</v>
      </c>
      <c r="L9" s="40" t="s">
        <v>350</v>
      </c>
      <c r="O9" s="40" t="s">
        <v>395</v>
      </c>
    </row>
    <row r="10" spans="1:18" ht="20.100000000000001" customHeight="1">
      <c r="D10" s="40"/>
      <c r="F10" s="40" t="s">
        <v>880</v>
      </c>
      <c r="O10" s="40" t="s">
        <v>477</v>
      </c>
    </row>
    <row r="11" spans="1:18" ht="20.100000000000001" customHeight="1">
      <c r="C11" s="40" t="s">
        <v>784</v>
      </c>
      <c r="F11" s="40" t="s">
        <v>914</v>
      </c>
      <c r="I11" s="40" t="s">
        <v>823</v>
      </c>
      <c r="O11" s="40"/>
    </row>
    <row r="12" spans="1:18" ht="20.100000000000001" customHeight="1">
      <c r="C12" s="40" t="s">
        <v>785</v>
      </c>
      <c r="D12" s="40"/>
      <c r="F12" s="40" t="s">
        <v>892</v>
      </c>
      <c r="I12" s="40" t="s">
        <v>822</v>
      </c>
    </row>
    <row r="13" spans="1:18" ht="20.100000000000001" customHeight="1">
      <c r="C13" s="40" t="s">
        <v>786</v>
      </c>
      <c r="D13" s="40"/>
      <c r="I13" s="40" t="s">
        <v>821</v>
      </c>
    </row>
    <row r="14" spans="1:18" ht="20.100000000000001" customHeight="1">
      <c r="C14" s="40" t="s">
        <v>787</v>
      </c>
      <c r="D14" s="40"/>
      <c r="I14" s="40" t="s">
        <v>820</v>
      </c>
    </row>
    <row r="15" spans="1:18" ht="20.100000000000001" customHeight="1">
      <c r="C15" s="40" t="s">
        <v>135</v>
      </c>
      <c r="D15" s="40"/>
      <c r="I15" s="40" t="s">
        <v>819</v>
      </c>
    </row>
    <row r="16" spans="1:18" ht="20.100000000000001" customHeight="1">
      <c r="C16" s="40" t="s">
        <v>139</v>
      </c>
      <c r="D16" s="40"/>
      <c r="I16" s="40" t="s">
        <v>818</v>
      </c>
    </row>
    <row r="17" spans="3:9" ht="20.100000000000001" customHeight="1">
      <c r="C17" s="40" t="s">
        <v>140</v>
      </c>
      <c r="D17" s="40"/>
      <c r="I17" s="40" t="s">
        <v>817</v>
      </c>
    </row>
    <row r="18" spans="3:9" ht="20.100000000000001" customHeight="1">
      <c r="D18" s="40"/>
    </row>
    <row r="19" spans="3:9" ht="20.100000000000001" customHeight="1">
      <c r="C19" s="40" t="s">
        <v>788</v>
      </c>
      <c r="D19" s="40"/>
      <c r="I19" s="40" t="s">
        <v>816</v>
      </c>
    </row>
    <row r="20" spans="3:9" ht="20.100000000000001" customHeight="1">
      <c r="C20" s="40" t="s">
        <v>789</v>
      </c>
      <c r="D20" s="40"/>
      <c r="I20" s="40" t="s">
        <v>872</v>
      </c>
    </row>
    <row r="21" spans="3:9" ht="20.100000000000001" customHeight="1">
      <c r="C21" s="40" t="s">
        <v>790</v>
      </c>
      <c r="I21" s="40" t="s">
        <v>873</v>
      </c>
    </row>
    <row r="22" spans="3:9" ht="20.100000000000001" customHeight="1">
      <c r="C22" s="40" t="s">
        <v>791</v>
      </c>
      <c r="D22" s="40"/>
    </row>
    <row r="23" spans="3:9" ht="20.100000000000001" customHeight="1">
      <c r="C23" s="40" t="s">
        <v>792</v>
      </c>
      <c r="D23" s="40"/>
      <c r="I23" s="40" t="s">
        <v>814</v>
      </c>
    </row>
    <row r="24" spans="3:9" ht="20.100000000000001" customHeight="1">
      <c r="D24" s="40"/>
      <c r="I24" s="40" t="s">
        <v>813</v>
      </c>
    </row>
    <row r="25" spans="3:9" ht="20.100000000000001" customHeight="1">
      <c r="C25" s="40" t="s">
        <v>793</v>
      </c>
      <c r="D25" s="40"/>
      <c r="I25" s="40" t="s">
        <v>812</v>
      </c>
    </row>
    <row r="26" spans="3:9" ht="20.100000000000001" customHeight="1">
      <c r="C26" s="40" t="s">
        <v>794</v>
      </c>
      <c r="D26" s="40"/>
      <c r="I26" s="40" t="s">
        <v>811</v>
      </c>
    </row>
    <row r="27" spans="3:9" ht="20.100000000000001" customHeight="1">
      <c r="C27" s="40" t="s">
        <v>795</v>
      </c>
      <c r="I27" s="40" t="s">
        <v>810</v>
      </c>
    </row>
    <row r="28" spans="3:9" ht="20.100000000000001" customHeight="1">
      <c r="C28" s="40" t="s">
        <v>796</v>
      </c>
      <c r="D28" s="40"/>
      <c r="I28" s="40" t="s">
        <v>809</v>
      </c>
    </row>
    <row r="29" spans="3:9" ht="20.100000000000001" customHeight="1">
      <c r="C29" s="40" t="s">
        <v>804</v>
      </c>
      <c r="D29" s="40"/>
    </row>
    <row r="30" spans="3:9" ht="20.100000000000001" customHeight="1">
      <c r="D30" s="40"/>
      <c r="I30" s="40" t="s">
        <v>808</v>
      </c>
    </row>
    <row r="31" spans="3:9" ht="20.100000000000001" customHeight="1">
      <c r="C31" s="40" t="s">
        <v>798</v>
      </c>
      <c r="D31" s="40"/>
      <c r="I31" s="40" t="s">
        <v>824</v>
      </c>
    </row>
    <row r="32" spans="3:9" ht="20.100000000000001" customHeight="1">
      <c r="C32" s="40" t="s">
        <v>799</v>
      </c>
      <c r="D32" s="40"/>
    </row>
    <row r="33" spans="1:4" ht="20.100000000000001" customHeight="1">
      <c r="C33" s="40" t="s">
        <v>800</v>
      </c>
    </row>
    <row r="34" spans="1:4" ht="20.100000000000001" customHeight="1">
      <c r="A34" s="1"/>
      <c r="C34" s="40" t="s">
        <v>801</v>
      </c>
      <c r="D34" s="40"/>
    </row>
    <row r="35" spans="1:4" ht="20.100000000000001" customHeight="1">
      <c r="A35" s="1"/>
      <c r="C35" s="40" t="s">
        <v>802</v>
      </c>
      <c r="D35" s="40"/>
    </row>
    <row r="36" spans="1:4" ht="20.100000000000001" customHeight="1">
      <c r="A36" s="1"/>
      <c r="C36" s="40" t="s">
        <v>803</v>
      </c>
      <c r="D36" s="40"/>
    </row>
    <row r="37" spans="1:4" ht="20.100000000000001" customHeight="1">
      <c r="A37" s="1"/>
      <c r="D37" s="40"/>
    </row>
    <row r="38" spans="1:4" ht="20.100000000000001" customHeight="1">
      <c r="A38" s="1"/>
      <c r="D38" s="40"/>
    </row>
    <row r="39" spans="1:4" ht="20.100000000000001" customHeight="1">
      <c r="A39" s="1"/>
      <c r="D39" s="40"/>
    </row>
    <row r="40" spans="1:4">
      <c r="A40" s="1"/>
      <c r="C40" s="1"/>
      <c r="D40" s="1"/>
    </row>
  </sheetData>
  <phoneticPr fontId="1" type="noConversion"/>
  <hyperlinks>
    <hyperlink ref="F4" location="'2-1'!A1" display="2-1. 주택소유 청년인구"/>
    <hyperlink ref="F5" location="'2-2'!A1" display="2-2. 소유건수별 주택소유 청년인구"/>
    <hyperlink ref="F6" location="'2-3'!A1" display="2-3. 소유지분별 주택소유 청년인구"/>
    <hyperlink ref="F7" location="'2-4'!A1" display="2-4. 도내외 소재지별 소유 주택수"/>
    <hyperlink ref="F8" location="'2-5'!A1" display="2-5. 소유형태별 소유 주택수"/>
    <hyperlink ref="F9" location="'2-6'!A1" display="2-6. 주택유형별 소유 주택수"/>
    <hyperlink ref="F10" location="'2-7'!A1" display="2-7. 주택가격별 소유 주택수"/>
    <hyperlink ref="F11" location="'2-8'!A1" display="2-8. 청년 연간소득"/>
    <hyperlink ref="F12" location="'2-9'!A1" display="2-9. 청년 부채"/>
    <hyperlink ref="I4" location="'3-1'!A1" display="3-1. 청년 경제활동"/>
    <hyperlink ref="I5" location="'3-2'!A1" display="3-2. 취업자의 종사 산업"/>
    <hyperlink ref="I6" location="'3-3'!A1" display="3-3. 취업자의 종사 직업"/>
    <hyperlink ref="I7" location="'3-4'!A1" display="3-4. 취업자의 월평균 임금"/>
    <hyperlink ref="I8" location="'3-5'!A1" display="3-5. 취업자의 근무지 현황"/>
    <hyperlink ref="I11" location="'3-7'!A1" display="3-7. 구직신청건수"/>
    <hyperlink ref="I12" location="'3-8'!A1" display="3-8. 학력별 구직신청건수"/>
    <hyperlink ref="I13" location="'3-9'!A1" display="3-9. 구직희망 고용형태"/>
    <hyperlink ref="I14" location="'3-10'!A1" display="3-10. 구직희망 직종"/>
    <hyperlink ref="I15" location="'3-11'!A1" display="3-11. 구직희망 직종 경력여부"/>
    <hyperlink ref="I16" location="'3-12'!A1" display="3-12. 구직희망 근무지역"/>
    <hyperlink ref="I17" location="'3-13'!A1" display="3-13. 구직희망 월평균 임금금액"/>
    <hyperlink ref="I19" location="'3-14'!A1" display="3-14. 구인신청 건수"/>
    <hyperlink ref="I20" location="'3-15'!A1" display="3-15. 구인희망 산업별 구인신청 건수"/>
    <hyperlink ref="I23" location="'3-17'!A1" display="3-17. 가입기간별 고용보험 피보험자"/>
    <hyperlink ref="I24" location="'3-18'!A1" display="3-18. 종사산업별 고용보험 피보험자"/>
    <hyperlink ref="I25" location="'3-19'!A1" display="3-19. 직종별 고용보험 피보험자"/>
    <hyperlink ref="I26" location="'3-20'!A1" display="3-20. 고용보험 자격 취득·상실"/>
    <hyperlink ref="I27" location="'3-21'!A1" display="3-21. 고용보험 실업급여 수급"/>
    <hyperlink ref="I28" location="'3-22'!A1" display="3-22. 모성보호 순수급자"/>
    <hyperlink ref="I30" location="'3-23'!A1" display="3-23. 대학진학률"/>
    <hyperlink ref="I31" location="'3-24'!A1" display="3-24. 고등교육기관 졸업자 취업율"/>
    <hyperlink ref="L4" location="'4-1'!A1" display="4-1. 성별 사업자등록"/>
    <hyperlink ref="L5" location="'4-2'!A1" display="4-2. 조직형태별 등록사업체"/>
    <hyperlink ref="L6" location="'4-3'!A1" display="4-3. 사업자 등록 상태"/>
    <hyperlink ref="L7" location="'4-4'!A1" display="4-4. 업종별 등록 사업체"/>
    <hyperlink ref="L8" location="'4-5'!A1" display="4-5. 업종별 신규 등록사업체"/>
    <hyperlink ref="L9" location="'4-6'!A1" display="4-6. 업종별 폐업 등록사업체"/>
    <hyperlink ref="O4" location="'5-1'!A1" display="5-1. 기초생활보장 수급인구"/>
    <hyperlink ref="O5" location="'5-2'!A1" display="5-2. 장애인 등록인구"/>
    <hyperlink ref="O6" location="'5-3'!A1" display="5-3. 장애유형별 등록인구"/>
    <hyperlink ref="O7" location="'5-4'!A1" display="5-4. 차상위계층 수급인구"/>
    <hyperlink ref="O8" location="'5-5'!A1" display="5-5. 공적연금 가입인구"/>
    <hyperlink ref="O9" location="'5-6'!A1" display="5-6. 가입자격별 국민연금 가입인구"/>
    <hyperlink ref="O10" location="'5-7'!A1" display="5-7. 가입 기간별 국민연금 가입인구"/>
    <hyperlink ref="R4" location="'6-1'!A1" display="6-1. 건강보험 적용인구"/>
    <hyperlink ref="R5" location="'6-2'!A1" display="6-2. 건강보험 요양급여실적"/>
    <hyperlink ref="R6" location="'6-3'!A1" display="6-3. 만성질환별 진료인원"/>
    <hyperlink ref="R7" location="'6-4'!A1" display="6-4. 암종별 진료인원"/>
    <hyperlink ref="R8" location="'6-5'!A1" display="6-5. 건강지표"/>
    <hyperlink ref="C4" location="'1-1'!A1" display="1-1. 청년인구 및 비율"/>
    <hyperlink ref="C5" location="'1-2'!A1" display="1-2. 성별 청년인구"/>
    <hyperlink ref="C6" location="'1-3'!A1" display="1-3. 연령별 청년인구"/>
    <hyperlink ref="C7" location="'1-4'!A1" display="1-4. 혼인상태별 청년인구"/>
    <hyperlink ref="C8" location="'1-5'!A1" display="1-5. 장래청년인구추계"/>
    <hyperlink ref="C11" location="'1-7'!A1" display="1-7. 순이동 및 순이동률"/>
    <hyperlink ref="C12" location="'1-8'!A1" display="1-8. 전입이동"/>
    <hyperlink ref="C13" location="'1-9'!A1" display="1-9. 전입사유"/>
    <hyperlink ref="C14" location="'1-10'!A1" display="1-10. 전입 전 거주지"/>
    <hyperlink ref="C15" location="'1-11'!A1" display="1-11. 전출이동"/>
    <hyperlink ref="C16" location="'1-12'!A1" display="1-12. 전출사유"/>
    <hyperlink ref="C17" location="'1-13'!A1" display="1-13. 전출 후 거주지"/>
    <hyperlink ref="C19" location="'1-14'!A1" display="1-14. 출산율"/>
    <hyperlink ref="C20" location="'1-15'!A1" display="1-15. 사망률"/>
    <hyperlink ref="C21" location="'1-16'!A1" display="1-16. 주요 사망원인별 사망률"/>
    <hyperlink ref="C22" location="'1-17'!A1" display="1-17. 혼인율"/>
    <hyperlink ref="C23" location="'1-18'!A1" display="1-18. 이혼율"/>
    <hyperlink ref="C25" location="'1-19'!A1" display="1-19. 혼인종류별 신혼부부 수"/>
    <hyperlink ref="C26" location="'1-20'!A1" display="1-20. 혼인연차별 신혼부부 수"/>
    <hyperlink ref="C27" location="'1-21'!A1" display="1-21. 혼인연령차별 신혼부부 수"/>
    <hyperlink ref="C28" location="'1-22'!A1" display="1-22. 보육형태별 신혼부부 수"/>
    <hyperlink ref="C29" location="'1-23'!A1" display="1-23. 맞벌이여부별 신혼부부 수"/>
    <hyperlink ref="C31" location="'1-24'!A1" display="1-24. 청년가구 및 비율"/>
    <hyperlink ref="C32" location="'1-25'!A1" display="1-25. 청년가구 형태"/>
    <hyperlink ref="C33" location="'1-26'!A1" display="1-26. 가구원수별 청년가구"/>
    <hyperlink ref="C34" location="'1-27'!A1" display="1-27. 거처종류별 청년가구"/>
    <hyperlink ref="C35" location="'1-28'!A1" display="1-28. 구성형태별 청년가구"/>
    <hyperlink ref="C36" location="'1-29'!A1" display="1-30. 청년 1인가구 거처종류"/>
    <hyperlink ref="I21" location="'3-16'!A1" display="3-16. 구희희망 직종별 구인신청 건수"/>
    <hyperlink ref="I9" location="'3-6'!A1" display="3-6. 취업자의 근무지 현황(시군)"/>
    <hyperlink ref="C9" location="'1-6'!A1" display="1-6. 외국인인구"/>
  </hyperlinks>
  <pageMargins left="0.25" right="0.25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pageSetUpPr fitToPage="1"/>
  </sheetPr>
  <dimension ref="B1:O41"/>
  <sheetViews>
    <sheetView zoomScale="70" zoomScaleNormal="70" workbookViewId="0">
      <selection activeCell="B1" sqref="B1:L1"/>
    </sheetView>
  </sheetViews>
  <sheetFormatPr defaultRowHeight="16.5"/>
  <cols>
    <col min="1" max="1" width="2.875" customWidth="1"/>
    <col min="2" max="2" width="7.375" customWidth="1"/>
    <col min="3" max="3" width="12.625" customWidth="1"/>
    <col min="4" max="4" width="10.875" customWidth="1"/>
    <col min="5" max="5" width="10" customWidth="1"/>
    <col min="6" max="6" width="12.625" customWidth="1"/>
    <col min="7" max="7" width="9.375" customWidth="1"/>
    <col min="8" max="9" width="12.625" customWidth="1"/>
    <col min="10" max="10" width="10.375" customWidth="1"/>
    <col min="11" max="11" width="12.625" customWidth="1"/>
    <col min="12" max="12" width="7.625" customWidth="1"/>
  </cols>
  <sheetData>
    <row r="1" spans="2:15" ht="26.25">
      <c r="B1" s="917" t="s">
        <v>2</v>
      </c>
      <c r="C1" s="917"/>
      <c r="D1" s="917"/>
      <c r="E1" s="917"/>
      <c r="F1" s="917"/>
      <c r="G1" s="917"/>
      <c r="H1" s="917"/>
      <c r="I1" s="917"/>
      <c r="J1" s="917"/>
      <c r="K1" s="917"/>
      <c r="L1" s="917"/>
      <c r="M1" s="95"/>
      <c r="N1" s="95"/>
      <c r="O1" s="95"/>
    </row>
    <row r="2" spans="2:15" ht="20.100000000000001" customHeight="1">
      <c r="B2" s="927" t="s">
        <v>441</v>
      </c>
      <c r="C2" s="927"/>
      <c r="D2" s="158"/>
      <c r="E2" s="158"/>
      <c r="F2" s="158"/>
      <c r="G2" s="158"/>
      <c r="H2" s="158"/>
      <c r="I2" s="158"/>
      <c r="J2" s="158"/>
      <c r="K2" s="158"/>
      <c r="L2" s="260" t="s">
        <v>3</v>
      </c>
    </row>
    <row r="3" spans="2:15" ht="20.100000000000001" customHeight="1">
      <c r="B3" s="918" t="s">
        <v>575</v>
      </c>
      <c r="C3" s="921" t="s">
        <v>5</v>
      </c>
      <c r="D3" s="922"/>
      <c r="E3" s="922"/>
      <c r="F3" s="922"/>
      <c r="G3" s="922"/>
      <c r="H3" s="921" t="s">
        <v>6</v>
      </c>
      <c r="I3" s="922"/>
      <c r="J3" s="922"/>
      <c r="K3" s="922"/>
      <c r="L3" s="922"/>
    </row>
    <row r="4" spans="2:15" ht="20.100000000000001" customHeight="1">
      <c r="B4" s="919"/>
      <c r="C4" s="923" t="s">
        <v>7</v>
      </c>
      <c r="D4" s="925" t="s">
        <v>8</v>
      </c>
      <c r="E4" s="41"/>
      <c r="F4" s="925" t="s">
        <v>195</v>
      </c>
      <c r="G4" s="42"/>
      <c r="H4" s="923" t="s">
        <v>7</v>
      </c>
      <c r="I4" s="925" t="s">
        <v>8</v>
      </c>
      <c r="J4" s="42"/>
      <c r="K4" s="925" t="s">
        <v>195</v>
      </c>
      <c r="L4" s="42"/>
    </row>
    <row r="5" spans="2:15" ht="39.950000000000003" customHeight="1">
      <c r="B5" s="920"/>
      <c r="C5" s="924"/>
      <c r="D5" s="926"/>
      <c r="E5" s="150" t="s">
        <v>9</v>
      </c>
      <c r="F5" s="926"/>
      <c r="G5" s="151" t="s">
        <v>10</v>
      </c>
      <c r="H5" s="924"/>
      <c r="I5" s="926"/>
      <c r="J5" s="151" t="s">
        <v>9</v>
      </c>
      <c r="K5" s="926"/>
      <c r="L5" s="151" t="s">
        <v>11</v>
      </c>
    </row>
    <row r="6" spans="2:15" ht="20.100000000000001" customHeight="1">
      <c r="B6" s="848" t="s">
        <v>576</v>
      </c>
      <c r="C6" s="3">
        <v>2626609</v>
      </c>
      <c r="D6" s="3">
        <v>578770</v>
      </c>
      <c r="E6" s="852">
        <v>22.034874623516483</v>
      </c>
      <c r="F6" s="4">
        <v>427359</v>
      </c>
      <c r="G6" s="391">
        <v>16.270369895176636</v>
      </c>
      <c r="H6" s="3">
        <v>51638809</v>
      </c>
      <c r="I6" s="3">
        <v>13872814</v>
      </c>
      <c r="J6" s="852">
        <v>26.865092880046866</v>
      </c>
      <c r="K6" s="3">
        <v>10365440</v>
      </c>
      <c r="L6" s="852">
        <v>20.072964889643369</v>
      </c>
    </row>
    <row r="7" spans="2:15" ht="20.100000000000001" customHeight="1">
      <c r="B7" s="845" t="s">
        <v>577</v>
      </c>
      <c r="C7" s="26">
        <v>2600492</v>
      </c>
      <c r="D7" s="26">
        <v>552145</v>
      </c>
      <c r="E7" s="853">
        <v>21.232328344021052</v>
      </c>
      <c r="F7" s="12">
        <v>412237</v>
      </c>
      <c r="G7" s="392">
        <v>15.8522694936189</v>
      </c>
      <c r="H7" s="26">
        <v>51439038</v>
      </c>
      <c r="I7" s="26">
        <v>13524448</v>
      </c>
      <c r="J7" s="853">
        <v>26.292186879544676</v>
      </c>
      <c r="K7" s="26">
        <v>10226194</v>
      </c>
      <c r="L7" s="853">
        <v>19.880220154972573</v>
      </c>
    </row>
    <row r="8" spans="2:15" ht="20.100000000000001" customHeight="1">
      <c r="B8" s="849" t="s">
        <v>578</v>
      </c>
      <c r="C8" s="6">
        <v>2554324</v>
      </c>
      <c r="D8" s="6">
        <v>528597</v>
      </c>
      <c r="E8" s="854">
        <v>20.694203241248957</v>
      </c>
      <c r="F8" s="7">
        <v>397705</v>
      </c>
      <c r="G8" s="393">
        <v>15.569872890048403</v>
      </c>
      <c r="H8" s="6">
        <v>51325329</v>
      </c>
      <c r="I8" s="6">
        <v>13245155</v>
      </c>
      <c r="J8" s="854">
        <v>25.806273935428649</v>
      </c>
      <c r="K8" s="7">
        <v>10068859</v>
      </c>
      <c r="L8" s="854">
        <v>19.617719352563721</v>
      </c>
    </row>
    <row r="9" spans="2:15" ht="20.100000000000001" customHeight="1">
      <c r="B9" s="850" t="s">
        <v>16</v>
      </c>
      <c r="C9" s="4">
        <v>493033</v>
      </c>
      <c r="D9" s="4">
        <v>108000</v>
      </c>
      <c r="E9" s="391">
        <v>21.905227439136933</v>
      </c>
      <c r="F9" s="4">
        <v>81149</v>
      </c>
      <c r="G9" s="852">
        <v>16.459141680171509</v>
      </c>
      <c r="H9" s="23"/>
      <c r="I9" s="23"/>
      <c r="J9" s="23"/>
      <c r="K9" s="23"/>
      <c r="L9" s="23"/>
    </row>
    <row r="10" spans="2:15" ht="20.100000000000001" customHeight="1">
      <c r="B10" s="844" t="s">
        <v>17</v>
      </c>
      <c r="C10" s="12">
        <v>247489</v>
      </c>
      <c r="D10" s="12">
        <v>47878</v>
      </c>
      <c r="E10" s="392">
        <v>19.345506264924907</v>
      </c>
      <c r="F10" s="12">
        <v>36567</v>
      </c>
      <c r="G10" s="853">
        <v>14.775202130195686</v>
      </c>
      <c r="H10" s="23"/>
      <c r="I10" s="23"/>
      <c r="J10" s="23"/>
      <c r="K10" s="23"/>
      <c r="L10" s="23"/>
    </row>
    <row r="11" spans="2:15" ht="20.100000000000001" customHeight="1">
      <c r="B11" s="844" t="s">
        <v>18</v>
      </c>
      <c r="C11" s="12">
        <v>137515</v>
      </c>
      <c r="D11" s="12">
        <v>27266</v>
      </c>
      <c r="E11" s="392">
        <v>19.827655164891102</v>
      </c>
      <c r="F11" s="12">
        <v>20499</v>
      </c>
      <c r="G11" s="853">
        <v>14.906737446823984</v>
      </c>
      <c r="H11" s="23"/>
      <c r="I11" s="23"/>
      <c r="J11" s="23"/>
      <c r="K11" s="23"/>
      <c r="L11" s="23"/>
    </row>
    <row r="12" spans="2:15" ht="20.100000000000001" customHeight="1">
      <c r="B12" s="844" t="s">
        <v>19</v>
      </c>
      <c r="C12" s="12">
        <v>152935</v>
      </c>
      <c r="D12" s="12">
        <v>30229</v>
      </c>
      <c r="E12" s="392">
        <v>19.765913623434791</v>
      </c>
      <c r="F12" s="12">
        <v>23314</v>
      </c>
      <c r="G12" s="853">
        <v>15.244384869388956</v>
      </c>
      <c r="H12" s="23"/>
      <c r="I12" s="23"/>
      <c r="J12" s="23"/>
      <c r="K12" s="23"/>
      <c r="L12" s="23"/>
    </row>
    <row r="13" spans="2:15" ht="20.100000000000001" customHeight="1">
      <c r="B13" s="844" t="s">
        <v>20</v>
      </c>
      <c r="C13" s="12">
        <v>405506</v>
      </c>
      <c r="D13" s="12">
        <v>112303</v>
      </c>
      <c r="E13" s="392">
        <v>27.694534729449131</v>
      </c>
      <c r="F13" s="12">
        <v>81919</v>
      </c>
      <c r="G13" s="853">
        <v>20.201673957968563</v>
      </c>
      <c r="H13" s="23"/>
      <c r="I13" s="23"/>
      <c r="J13" s="23"/>
      <c r="K13" s="23"/>
      <c r="L13" s="23"/>
    </row>
    <row r="14" spans="2:15" ht="20.100000000000001" customHeight="1">
      <c r="B14" s="844" t="s">
        <v>21</v>
      </c>
      <c r="C14" s="12">
        <v>100199</v>
      </c>
      <c r="D14" s="12">
        <v>17537</v>
      </c>
      <c r="E14" s="392">
        <v>17.502170680346111</v>
      </c>
      <c r="F14" s="12">
        <v>13769</v>
      </c>
      <c r="G14" s="853">
        <v>13.741654108324433</v>
      </c>
      <c r="H14" s="23"/>
      <c r="I14" s="23"/>
      <c r="J14" s="23"/>
      <c r="K14" s="23"/>
      <c r="L14" s="23"/>
    </row>
    <row r="15" spans="2:15" ht="20.100000000000001" customHeight="1">
      <c r="B15" s="844" t="s">
        <v>22</v>
      </c>
      <c r="C15" s="12">
        <v>100212</v>
      </c>
      <c r="D15" s="12">
        <v>17489</v>
      </c>
      <c r="E15" s="392">
        <v>17.452001756276694</v>
      </c>
      <c r="F15" s="12">
        <v>13141</v>
      </c>
      <c r="G15" s="853">
        <v>13.11320001596615</v>
      </c>
      <c r="H15" s="23"/>
      <c r="I15" s="23"/>
      <c r="J15" s="23"/>
      <c r="K15" s="23"/>
      <c r="L15" s="23"/>
    </row>
    <row r="16" spans="2:15" ht="20.100000000000001" customHeight="1">
      <c r="B16" s="844" t="s">
        <v>23</v>
      </c>
      <c r="C16" s="12">
        <v>93858</v>
      </c>
      <c r="D16" s="12">
        <v>14076</v>
      </c>
      <c r="E16" s="392">
        <v>14.997123313942337</v>
      </c>
      <c r="F16" s="12">
        <v>10622</v>
      </c>
      <c r="G16" s="853">
        <v>11.317096038696754</v>
      </c>
      <c r="H16" s="23"/>
      <c r="I16" s="23"/>
      <c r="J16" s="23"/>
      <c r="K16" s="23"/>
      <c r="L16" s="23"/>
    </row>
    <row r="17" spans="2:12" ht="20.100000000000001" customHeight="1">
      <c r="B17" s="844" t="s">
        <v>24</v>
      </c>
      <c r="C17" s="12">
        <v>68755</v>
      </c>
      <c r="D17" s="12">
        <v>10914</v>
      </c>
      <c r="E17" s="392">
        <v>15.873754636026472</v>
      </c>
      <c r="F17" s="12">
        <v>8263</v>
      </c>
      <c r="G17" s="853">
        <v>12.018035051996218</v>
      </c>
      <c r="H17" s="23"/>
      <c r="I17" s="23"/>
      <c r="J17" s="23"/>
      <c r="K17" s="23"/>
      <c r="L17" s="23"/>
    </row>
    <row r="18" spans="2:12" ht="20.100000000000001" customHeight="1">
      <c r="B18" s="844" t="s">
        <v>25</v>
      </c>
      <c r="C18" s="12">
        <v>266205</v>
      </c>
      <c r="D18" s="12">
        <v>68615</v>
      </c>
      <c r="E18" s="392">
        <v>25.775248398790406</v>
      </c>
      <c r="F18" s="12">
        <v>53753</v>
      </c>
      <c r="G18" s="853">
        <v>20.192332976465504</v>
      </c>
      <c r="H18" s="23"/>
      <c r="I18" s="23"/>
      <c r="J18" s="23"/>
      <c r="K18" s="23"/>
      <c r="L18" s="23"/>
    </row>
    <row r="19" spans="2:12" ht="20.100000000000001" customHeight="1">
      <c r="B19" s="844" t="s">
        <v>26</v>
      </c>
      <c r="C19" s="12">
        <v>50086</v>
      </c>
      <c r="D19" s="12">
        <v>5600</v>
      </c>
      <c r="E19" s="392">
        <v>11.180769077187238</v>
      </c>
      <c r="F19" s="12">
        <v>4139</v>
      </c>
      <c r="G19" s="853">
        <v>8.2637862875853543</v>
      </c>
      <c r="H19" s="23"/>
      <c r="I19" s="23"/>
      <c r="J19" s="23"/>
      <c r="K19" s="23"/>
      <c r="L19" s="23"/>
    </row>
    <row r="20" spans="2:12" ht="20.100000000000001" customHeight="1">
      <c r="B20" s="844" t="s">
        <v>27</v>
      </c>
      <c r="C20" s="12">
        <v>24019</v>
      </c>
      <c r="D20" s="12">
        <v>2981</v>
      </c>
      <c r="E20" s="392">
        <v>12.41100795203797</v>
      </c>
      <c r="F20" s="12">
        <v>2222</v>
      </c>
      <c r="G20" s="853">
        <v>9.2510096173862362</v>
      </c>
      <c r="H20" s="23"/>
      <c r="I20" s="23"/>
      <c r="J20" s="23"/>
      <c r="K20" s="23"/>
      <c r="L20" s="23"/>
    </row>
    <row r="21" spans="2:12" ht="20.100000000000001" customHeight="1">
      <c r="B21" s="844" t="s">
        <v>28</v>
      </c>
      <c r="C21" s="12">
        <v>15661</v>
      </c>
      <c r="D21" s="12">
        <v>1822</v>
      </c>
      <c r="E21" s="392">
        <v>11.633995274886662</v>
      </c>
      <c r="F21" s="12">
        <v>1364</v>
      </c>
      <c r="G21" s="853">
        <v>8.7095332354255781</v>
      </c>
      <c r="H21" s="23"/>
      <c r="I21" s="23"/>
      <c r="J21" s="23"/>
      <c r="K21" s="23"/>
      <c r="L21" s="23"/>
    </row>
    <row r="22" spans="2:12" ht="20.100000000000001" customHeight="1">
      <c r="B22" s="844" t="s">
        <v>29</v>
      </c>
      <c r="C22" s="12">
        <v>34055</v>
      </c>
      <c r="D22" s="12">
        <v>4117</v>
      </c>
      <c r="E22" s="392">
        <v>12.089267361620907</v>
      </c>
      <c r="F22" s="12">
        <v>3113</v>
      </c>
      <c r="G22" s="853">
        <v>9.141095287035677</v>
      </c>
      <c r="H22" s="23"/>
      <c r="I22" s="23"/>
      <c r="J22" s="23"/>
      <c r="K22" s="23"/>
      <c r="L22" s="23"/>
    </row>
    <row r="23" spans="2:12" ht="20.100000000000001" customHeight="1">
      <c r="B23" s="844" t="s">
        <v>30</v>
      </c>
      <c r="C23" s="12">
        <v>41316</v>
      </c>
      <c r="D23" s="12">
        <v>4740</v>
      </c>
      <c r="E23" s="392">
        <v>11.472553006099332</v>
      </c>
      <c r="F23" s="12">
        <v>3562</v>
      </c>
      <c r="G23" s="853">
        <v>8.6213573434020727</v>
      </c>
      <c r="H23" s="23"/>
      <c r="I23" s="23"/>
      <c r="J23" s="23"/>
      <c r="K23" s="23"/>
      <c r="L23" s="23"/>
    </row>
    <row r="24" spans="2:12" ht="20.100000000000001" customHeight="1">
      <c r="B24" s="844" t="s">
        <v>31</v>
      </c>
      <c r="C24" s="12">
        <v>30139</v>
      </c>
      <c r="D24" s="12">
        <v>4086</v>
      </c>
      <c r="E24" s="392">
        <v>13.557185042635789</v>
      </c>
      <c r="F24" s="12">
        <v>3156</v>
      </c>
      <c r="G24" s="853">
        <v>10.471482132784764</v>
      </c>
      <c r="H24" s="23"/>
      <c r="I24" s="23"/>
      <c r="J24" s="23"/>
      <c r="K24" s="23"/>
      <c r="L24" s="23"/>
    </row>
    <row r="25" spans="2:12" ht="20.100000000000001" customHeight="1">
      <c r="B25" s="844" t="s">
        <v>32</v>
      </c>
      <c r="C25" s="12">
        <v>42086</v>
      </c>
      <c r="D25" s="12">
        <v>5760</v>
      </c>
      <c r="E25" s="392">
        <v>13.686261464620063</v>
      </c>
      <c r="F25" s="12">
        <v>4270</v>
      </c>
      <c r="G25" s="853">
        <v>10.145891745473554</v>
      </c>
      <c r="H25" s="23"/>
      <c r="I25" s="23"/>
      <c r="J25" s="23"/>
      <c r="K25" s="23"/>
      <c r="L25" s="23"/>
    </row>
    <row r="26" spans="2:12" ht="20.100000000000001" customHeight="1">
      <c r="B26" s="844" t="s">
        <v>33</v>
      </c>
      <c r="C26" s="12">
        <v>110581</v>
      </c>
      <c r="D26" s="12">
        <v>23056</v>
      </c>
      <c r="E26" s="392">
        <v>20.84987475244391</v>
      </c>
      <c r="F26" s="12">
        <v>16540</v>
      </c>
      <c r="G26" s="853">
        <v>14.957361572060298</v>
      </c>
      <c r="H26" s="23"/>
      <c r="I26" s="23"/>
      <c r="J26" s="23"/>
      <c r="K26" s="23"/>
      <c r="L26" s="23"/>
    </row>
    <row r="27" spans="2:12" ht="20.100000000000001" customHeight="1">
      <c r="B27" s="844" t="s">
        <v>34</v>
      </c>
      <c r="C27" s="12">
        <v>55325</v>
      </c>
      <c r="D27" s="12">
        <v>9208</v>
      </c>
      <c r="E27" s="392">
        <v>16.643470402169001</v>
      </c>
      <c r="F27" s="12">
        <v>6482</v>
      </c>
      <c r="G27" s="853">
        <v>11.716222322638952</v>
      </c>
      <c r="H27" s="23"/>
      <c r="I27" s="23"/>
      <c r="J27" s="23"/>
      <c r="K27" s="23"/>
      <c r="L27" s="23"/>
    </row>
    <row r="28" spans="2:12" ht="20.100000000000001" customHeight="1">
      <c r="B28" s="844" t="s">
        <v>35</v>
      </c>
      <c r="C28" s="12">
        <v>29603</v>
      </c>
      <c r="D28" s="12">
        <v>3248</v>
      </c>
      <c r="E28" s="392">
        <v>10.971860960037834</v>
      </c>
      <c r="F28" s="12">
        <v>2435</v>
      </c>
      <c r="G28" s="853">
        <v>8.2255176840185111</v>
      </c>
      <c r="H28" s="23"/>
      <c r="I28" s="23"/>
      <c r="J28" s="23"/>
      <c r="K28" s="23"/>
      <c r="L28" s="23"/>
    </row>
    <row r="29" spans="2:12" ht="20.100000000000001" customHeight="1">
      <c r="B29" s="844" t="s">
        <v>36</v>
      </c>
      <c r="C29" s="12">
        <v>46669</v>
      </c>
      <c r="D29" s="12">
        <v>8027</v>
      </c>
      <c r="E29" s="392">
        <v>17.199854292999635</v>
      </c>
      <c r="F29" s="12">
        <v>6176</v>
      </c>
      <c r="G29" s="853">
        <v>13.233624033084061</v>
      </c>
      <c r="H29" s="23"/>
      <c r="I29" s="23"/>
      <c r="J29" s="23"/>
      <c r="K29" s="23"/>
      <c r="L29" s="23"/>
    </row>
    <row r="30" spans="2:12" ht="20.100000000000001" customHeight="1">
      <c r="B30" s="851" t="s">
        <v>37</v>
      </c>
      <c r="C30" s="7">
        <v>9077</v>
      </c>
      <c r="D30" s="7">
        <v>1645</v>
      </c>
      <c r="E30" s="393">
        <v>18.122727773493445</v>
      </c>
      <c r="F30" s="7">
        <v>1250</v>
      </c>
      <c r="G30" s="854">
        <v>13.771069736697147</v>
      </c>
      <c r="H30" s="23"/>
      <c r="I30" s="23"/>
      <c r="J30" s="23"/>
      <c r="K30" s="23"/>
      <c r="L30" s="23"/>
    </row>
    <row r="31" spans="2:12" ht="20.100000000000001" customHeight="1">
      <c r="B31" s="239" t="s">
        <v>38</v>
      </c>
    </row>
    <row r="32" spans="2:12" ht="20.100000000000001" customHeight="1">
      <c r="B32" s="251" t="s">
        <v>534</v>
      </c>
    </row>
    <row r="33" spans="2:2" ht="20.100000000000001" customHeight="1">
      <c r="B33" s="251" t="s">
        <v>826</v>
      </c>
    </row>
    <row r="34" spans="2:2" ht="20.100000000000001" customHeight="1">
      <c r="B34" s="251" t="s">
        <v>827</v>
      </c>
    </row>
    <row r="35" spans="2:2" ht="20.100000000000001" customHeight="1">
      <c r="B35" s="722"/>
    </row>
    <row r="36" spans="2:2" ht="20.100000000000001" customHeight="1"/>
    <row r="37" spans="2:2" ht="20.100000000000001" customHeight="1"/>
    <row r="38" spans="2:2" ht="20.100000000000001" customHeight="1"/>
    <row r="39" spans="2:2" ht="20.100000000000001" customHeight="1"/>
    <row r="40" spans="2:2" ht="20.100000000000001" customHeight="1"/>
    <row r="41" spans="2:2" ht="20.100000000000001" customHeight="1"/>
  </sheetData>
  <mergeCells count="11">
    <mergeCell ref="B1:L1"/>
    <mergeCell ref="B3:B5"/>
    <mergeCell ref="C3:G3"/>
    <mergeCell ref="H3:L3"/>
    <mergeCell ref="C4:C5"/>
    <mergeCell ref="D4:D5"/>
    <mergeCell ref="F4:F5"/>
    <mergeCell ref="H4:H5"/>
    <mergeCell ref="K4:K5"/>
    <mergeCell ref="I4:I5"/>
    <mergeCell ref="B2:C2"/>
  </mergeCells>
  <phoneticPr fontId="1" type="noConversion"/>
  <hyperlinks>
    <hyperlink ref="B2:C2" location="목차!A1" display="HOME"/>
  </hyperlinks>
  <pageMargins left="0.25" right="0.25" top="0.75" bottom="0.75" header="0.3" footer="0.3"/>
  <pageSetup paperSize="9" scale="65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>
    <pageSetUpPr fitToPage="1"/>
  </sheetPr>
  <dimension ref="B1:P38"/>
  <sheetViews>
    <sheetView zoomScale="70" zoomScaleNormal="70" workbookViewId="0">
      <selection activeCell="B1" sqref="B1:P1"/>
    </sheetView>
  </sheetViews>
  <sheetFormatPr defaultColWidth="12.625" defaultRowHeight="16.5"/>
  <cols>
    <col min="1" max="1" width="3.125" customWidth="1"/>
    <col min="2" max="2" width="9" customWidth="1"/>
    <col min="3" max="16" width="8.625" customWidth="1"/>
  </cols>
  <sheetData>
    <row r="1" spans="2:16" ht="26.25">
      <c r="B1" s="917" t="s">
        <v>579</v>
      </c>
      <c r="C1" s="917"/>
      <c r="D1" s="917"/>
      <c r="E1" s="917"/>
      <c r="F1" s="917"/>
      <c r="G1" s="917"/>
      <c r="H1" s="917"/>
      <c r="I1" s="917"/>
      <c r="J1" s="917"/>
      <c r="K1" s="917"/>
      <c r="L1" s="917"/>
      <c r="M1" s="917"/>
      <c r="N1" s="917"/>
      <c r="O1" s="917"/>
      <c r="P1" s="917"/>
    </row>
    <row r="2" spans="2:16" ht="20.100000000000001" customHeight="1">
      <c r="B2" s="595" t="s">
        <v>441</v>
      </c>
      <c r="C2" s="90"/>
      <c r="D2" s="90"/>
      <c r="E2" s="90"/>
      <c r="F2" s="90"/>
      <c r="G2" s="90"/>
      <c r="H2" s="90"/>
      <c r="I2" s="90"/>
      <c r="J2" s="90"/>
      <c r="K2" s="90"/>
      <c r="L2" s="90"/>
      <c r="M2" s="90"/>
      <c r="N2" s="90"/>
      <c r="O2" s="90"/>
      <c r="P2" s="261" t="s">
        <v>3</v>
      </c>
    </row>
    <row r="3" spans="2:16" ht="20.100000000000001" customHeight="1">
      <c r="B3" s="918" t="s">
        <v>575</v>
      </c>
      <c r="C3" s="925" t="s">
        <v>624</v>
      </c>
      <c r="D3" s="43"/>
      <c r="E3" s="930"/>
      <c r="F3" s="930"/>
      <c r="G3" s="930"/>
      <c r="H3" s="930"/>
      <c r="I3" s="930"/>
      <c r="J3" s="925" t="s">
        <v>625</v>
      </c>
      <c r="K3" s="43"/>
      <c r="L3" s="930"/>
      <c r="M3" s="930"/>
      <c r="N3" s="930"/>
      <c r="O3" s="930"/>
      <c r="P3" s="930"/>
    </row>
    <row r="4" spans="2:16" ht="20.100000000000001" customHeight="1">
      <c r="B4" s="919"/>
      <c r="C4" s="928"/>
      <c r="D4" s="44"/>
      <c r="E4" s="931" t="s">
        <v>611</v>
      </c>
      <c r="F4" s="45"/>
      <c r="G4" s="931" t="s">
        <v>612</v>
      </c>
      <c r="H4" s="45"/>
      <c r="I4" s="921" t="s">
        <v>39</v>
      </c>
      <c r="J4" s="928"/>
      <c r="K4" s="44"/>
      <c r="L4" s="931" t="s">
        <v>611</v>
      </c>
      <c r="M4" s="45"/>
      <c r="N4" s="931" t="s">
        <v>612</v>
      </c>
      <c r="O4" s="45"/>
      <c r="P4" s="921" t="s">
        <v>39</v>
      </c>
    </row>
    <row r="5" spans="2:16" ht="20.100000000000001" customHeight="1">
      <c r="B5" s="920"/>
      <c r="C5" s="929"/>
      <c r="D5" s="46" t="s">
        <v>668</v>
      </c>
      <c r="E5" s="932"/>
      <c r="F5" s="46" t="s">
        <v>40</v>
      </c>
      <c r="G5" s="932"/>
      <c r="H5" s="46" t="s">
        <v>40</v>
      </c>
      <c r="I5" s="929"/>
      <c r="J5" s="929"/>
      <c r="K5" s="46" t="s">
        <v>668</v>
      </c>
      <c r="L5" s="932"/>
      <c r="M5" s="46" t="s">
        <v>40</v>
      </c>
      <c r="N5" s="932"/>
      <c r="O5" s="46" t="s">
        <v>40</v>
      </c>
      <c r="P5" s="929"/>
    </row>
    <row r="6" spans="2:16" ht="20.100000000000001" customHeight="1">
      <c r="B6" s="596" t="s">
        <v>576</v>
      </c>
      <c r="C6" s="16">
        <v>578770</v>
      </c>
      <c r="D6" s="285">
        <v>100</v>
      </c>
      <c r="E6" s="18">
        <v>318508</v>
      </c>
      <c r="F6" s="17">
        <v>55.031877948062267</v>
      </c>
      <c r="G6" s="18">
        <v>260262</v>
      </c>
      <c r="H6" s="17">
        <v>44.968122051937733</v>
      </c>
      <c r="I6" s="19">
        <f>E6/G6*100</f>
        <v>122.37975578455556</v>
      </c>
      <c r="J6" s="16">
        <v>427359</v>
      </c>
      <c r="K6" s="285">
        <v>100</v>
      </c>
      <c r="L6" s="18">
        <v>239184</v>
      </c>
      <c r="M6" s="389">
        <v>55.96793328325834</v>
      </c>
      <c r="N6" s="18">
        <v>188175</v>
      </c>
      <c r="O6" s="389">
        <v>44.03206671674166</v>
      </c>
      <c r="P6" s="19">
        <v>127.10721402949383</v>
      </c>
    </row>
    <row r="7" spans="2:16" ht="20.100000000000001" customHeight="1">
      <c r="B7" s="596" t="s">
        <v>577</v>
      </c>
      <c r="C7" s="157">
        <v>552145</v>
      </c>
      <c r="D7" s="286">
        <v>100</v>
      </c>
      <c r="E7" s="20">
        <v>305198</v>
      </c>
      <c r="F7" s="21">
        <v>55.274973059612961</v>
      </c>
      <c r="G7" s="20">
        <v>246947</v>
      </c>
      <c r="H7" s="21">
        <v>44.725026940387039</v>
      </c>
      <c r="I7" s="22">
        <f t="shared" ref="I7:I30" si="0">E7/G7*100</f>
        <v>123.58846230162747</v>
      </c>
      <c r="J7" s="157">
        <v>412237</v>
      </c>
      <c r="K7" s="286">
        <v>100</v>
      </c>
      <c r="L7" s="20">
        <v>231563</v>
      </c>
      <c r="M7" s="390">
        <v>56.172298944539193</v>
      </c>
      <c r="N7" s="20">
        <v>180674</v>
      </c>
      <c r="O7" s="390">
        <v>43.827701055460814</v>
      </c>
      <c r="P7" s="22">
        <v>128.16619989594517</v>
      </c>
    </row>
    <row r="8" spans="2:16" ht="20.100000000000001" customHeight="1">
      <c r="B8" s="597" t="s">
        <v>578</v>
      </c>
      <c r="C8" s="20">
        <v>528597</v>
      </c>
      <c r="D8" s="286">
        <v>100</v>
      </c>
      <c r="E8" s="20">
        <v>294160</v>
      </c>
      <c r="F8" s="21">
        <v>55.649199673853609</v>
      </c>
      <c r="G8" s="20">
        <v>234437</v>
      </c>
      <c r="H8" s="21">
        <v>44.350800326146384</v>
      </c>
      <c r="I8" s="22">
        <f t="shared" si="0"/>
        <v>125.47507432700469</v>
      </c>
      <c r="J8" s="20">
        <v>397705</v>
      </c>
      <c r="K8" s="286">
        <v>100</v>
      </c>
      <c r="L8" s="20">
        <v>224582</v>
      </c>
      <c r="M8" s="390">
        <v>56.469493720219766</v>
      </c>
      <c r="N8" s="20">
        <v>173123</v>
      </c>
      <c r="O8" s="390">
        <v>43.530506279780241</v>
      </c>
      <c r="P8" s="22">
        <v>129.72395348971543</v>
      </c>
    </row>
    <row r="9" spans="2:16" ht="20.100000000000001" customHeight="1">
      <c r="B9" s="9" t="s">
        <v>16</v>
      </c>
      <c r="C9" s="4">
        <v>108000</v>
      </c>
      <c r="D9" s="4">
        <v>100</v>
      </c>
      <c r="E9" s="4">
        <v>60769</v>
      </c>
      <c r="F9" s="113">
        <v>56.267592592592599</v>
      </c>
      <c r="G9" s="4">
        <v>47231</v>
      </c>
      <c r="H9" s="113">
        <v>43.732407407407408</v>
      </c>
      <c r="I9" s="10">
        <f t="shared" si="0"/>
        <v>128.66337786623191</v>
      </c>
      <c r="J9" s="4">
        <v>81149</v>
      </c>
      <c r="K9" s="4">
        <v>100</v>
      </c>
      <c r="L9" s="4">
        <v>46727</v>
      </c>
      <c r="M9" s="391">
        <v>57.581732368852357</v>
      </c>
      <c r="N9" s="4">
        <v>34422</v>
      </c>
      <c r="O9" s="391">
        <v>42.418267631147643</v>
      </c>
      <c r="P9" s="10">
        <v>135.74748707222128</v>
      </c>
    </row>
    <row r="10" spans="2:16" ht="20.100000000000001" customHeight="1">
      <c r="B10" s="25" t="s">
        <v>17</v>
      </c>
      <c r="C10" s="12">
        <v>47878</v>
      </c>
      <c r="D10" s="12">
        <v>100</v>
      </c>
      <c r="E10" s="12">
        <v>26362</v>
      </c>
      <c r="F10" s="17">
        <v>55.060779481181335</v>
      </c>
      <c r="G10" s="12">
        <v>21516</v>
      </c>
      <c r="H10" s="17">
        <v>44.939220518818665</v>
      </c>
      <c r="I10" s="13">
        <f t="shared" si="0"/>
        <v>122.52277374976761</v>
      </c>
      <c r="J10" s="12">
        <v>36567</v>
      </c>
      <c r="K10" s="12">
        <v>100</v>
      </c>
      <c r="L10" s="12">
        <v>20427</v>
      </c>
      <c r="M10" s="392">
        <v>55.861842645007798</v>
      </c>
      <c r="N10" s="12">
        <v>16140</v>
      </c>
      <c r="O10" s="392">
        <v>44.138157354992209</v>
      </c>
      <c r="P10" s="13">
        <v>126.56133828996283</v>
      </c>
    </row>
    <row r="11" spans="2:16" ht="20.100000000000001" customHeight="1">
      <c r="B11" s="25" t="s">
        <v>18</v>
      </c>
      <c r="C11" s="12">
        <v>27266</v>
      </c>
      <c r="D11" s="12">
        <v>100</v>
      </c>
      <c r="E11" s="12">
        <v>14912</v>
      </c>
      <c r="F11" s="17">
        <v>54.690823736521679</v>
      </c>
      <c r="G11" s="12">
        <v>12354</v>
      </c>
      <c r="H11" s="17">
        <v>45.309176263478321</v>
      </c>
      <c r="I11" s="13">
        <f t="shared" si="0"/>
        <v>120.70584426096811</v>
      </c>
      <c r="J11" s="12">
        <v>20499</v>
      </c>
      <c r="K11" s="12">
        <v>100</v>
      </c>
      <c r="L11" s="12">
        <v>11402</v>
      </c>
      <c r="M11" s="392">
        <v>55.622225474413391</v>
      </c>
      <c r="N11" s="12">
        <v>9097</v>
      </c>
      <c r="O11" s="392">
        <v>44.377774525586617</v>
      </c>
      <c r="P11" s="13">
        <v>125.33802352423875</v>
      </c>
    </row>
    <row r="12" spans="2:16" ht="20.100000000000001" customHeight="1">
      <c r="B12" s="25" t="s">
        <v>19</v>
      </c>
      <c r="C12" s="12">
        <v>30229</v>
      </c>
      <c r="D12" s="12">
        <v>100</v>
      </c>
      <c r="E12" s="12">
        <v>16163</v>
      </c>
      <c r="F12" s="17">
        <v>53.468523603162524</v>
      </c>
      <c r="G12" s="12">
        <v>14066</v>
      </c>
      <c r="H12" s="17">
        <v>46.531476396837476</v>
      </c>
      <c r="I12" s="13">
        <f t="shared" si="0"/>
        <v>114.908289492393</v>
      </c>
      <c r="J12" s="12">
        <v>23314</v>
      </c>
      <c r="K12" s="12">
        <v>100</v>
      </c>
      <c r="L12" s="12">
        <v>12561</v>
      </c>
      <c r="M12" s="392">
        <v>53.877498498756118</v>
      </c>
      <c r="N12" s="12">
        <v>10753</v>
      </c>
      <c r="O12" s="392">
        <v>46.122501501243889</v>
      </c>
      <c r="P12" s="13">
        <v>116.8139123965405</v>
      </c>
    </row>
    <row r="13" spans="2:16" ht="20.100000000000001" customHeight="1">
      <c r="B13" s="25" t="s">
        <v>20</v>
      </c>
      <c r="C13" s="12">
        <v>112303</v>
      </c>
      <c r="D13" s="12">
        <v>100</v>
      </c>
      <c r="E13" s="12">
        <v>62484</v>
      </c>
      <c r="F13" s="17">
        <v>55.638762989412569</v>
      </c>
      <c r="G13" s="12">
        <v>49819</v>
      </c>
      <c r="H13" s="17">
        <v>44.361237010587431</v>
      </c>
      <c r="I13" s="13">
        <f t="shared" si="0"/>
        <v>125.42202774042033</v>
      </c>
      <c r="J13" s="12">
        <v>81919</v>
      </c>
      <c r="K13" s="12">
        <v>100</v>
      </c>
      <c r="L13" s="12">
        <v>46273</v>
      </c>
      <c r="M13" s="392">
        <v>56.486285232974033</v>
      </c>
      <c r="N13" s="12">
        <v>35646</v>
      </c>
      <c r="O13" s="392">
        <v>43.513714767025959</v>
      </c>
      <c r="P13" s="13">
        <v>129.81260169443976</v>
      </c>
    </row>
    <row r="14" spans="2:16" ht="20.100000000000001" customHeight="1">
      <c r="B14" s="25" t="s">
        <v>21</v>
      </c>
      <c r="C14" s="12">
        <v>17537</v>
      </c>
      <c r="D14" s="12">
        <v>100</v>
      </c>
      <c r="E14" s="12">
        <v>9825</v>
      </c>
      <c r="F14" s="17">
        <v>56.024405542567145</v>
      </c>
      <c r="G14" s="12">
        <v>7712</v>
      </c>
      <c r="H14" s="17">
        <v>43.975594457432855</v>
      </c>
      <c r="I14" s="13">
        <f t="shared" si="0"/>
        <v>127.39885892116183</v>
      </c>
      <c r="J14" s="12">
        <v>13769</v>
      </c>
      <c r="K14" s="12">
        <v>100</v>
      </c>
      <c r="L14" s="12">
        <v>7837</v>
      </c>
      <c r="M14" s="392">
        <v>56.917713704698954</v>
      </c>
      <c r="N14" s="12">
        <v>5932</v>
      </c>
      <c r="O14" s="392">
        <v>43.082286295301039</v>
      </c>
      <c r="P14" s="13">
        <v>132.11395819285232</v>
      </c>
    </row>
    <row r="15" spans="2:16" ht="20.100000000000001" customHeight="1">
      <c r="B15" s="25" t="s">
        <v>22</v>
      </c>
      <c r="C15" s="12">
        <v>17489</v>
      </c>
      <c r="D15" s="12">
        <v>100</v>
      </c>
      <c r="E15" s="12">
        <v>9990</v>
      </c>
      <c r="F15" s="17">
        <v>57.121619303562241</v>
      </c>
      <c r="G15" s="12">
        <v>7499</v>
      </c>
      <c r="H15" s="17">
        <v>42.878380696437759</v>
      </c>
      <c r="I15" s="13">
        <f t="shared" si="0"/>
        <v>133.21776236831576</v>
      </c>
      <c r="J15" s="12">
        <v>13141</v>
      </c>
      <c r="K15" s="12">
        <v>100</v>
      </c>
      <c r="L15" s="12">
        <v>7650</v>
      </c>
      <c r="M15" s="392">
        <v>58.214747736093145</v>
      </c>
      <c r="N15" s="12">
        <v>5491</v>
      </c>
      <c r="O15" s="392">
        <v>41.785252263906855</v>
      </c>
      <c r="P15" s="13">
        <v>139.31888544891643</v>
      </c>
    </row>
    <row r="16" spans="2:16" ht="20.100000000000001" customHeight="1">
      <c r="B16" s="25" t="s">
        <v>23</v>
      </c>
      <c r="C16" s="12">
        <v>14076</v>
      </c>
      <c r="D16" s="12">
        <v>100</v>
      </c>
      <c r="E16" s="12">
        <v>7861</v>
      </c>
      <c r="F16" s="17">
        <v>55.846831486217674</v>
      </c>
      <c r="G16" s="12">
        <v>6215</v>
      </c>
      <c r="H16" s="17">
        <v>44.153168513782326</v>
      </c>
      <c r="I16" s="13">
        <f t="shared" si="0"/>
        <v>126.48431214802895</v>
      </c>
      <c r="J16" s="12">
        <v>10622</v>
      </c>
      <c r="K16" s="12">
        <v>100</v>
      </c>
      <c r="L16" s="12">
        <v>6033</v>
      </c>
      <c r="M16" s="392">
        <v>56.797213330822814</v>
      </c>
      <c r="N16" s="12">
        <v>4589</v>
      </c>
      <c r="O16" s="392">
        <v>43.202786669177179</v>
      </c>
      <c r="P16" s="13">
        <v>131.46655044672042</v>
      </c>
    </row>
    <row r="17" spans="2:16" ht="20.100000000000001" customHeight="1">
      <c r="B17" s="25" t="s">
        <v>24</v>
      </c>
      <c r="C17" s="12">
        <v>10914</v>
      </c>
      <c r="D17" s="12">
        <v>100</v>
      </c>
      <c r="E17" s="12">
        <v>5946</v>
      </c>
      <c r="F17" s="17">
        <v>54.480483782297959</v>
      </c>
      <c r="G17" s="12">
        <v>4968</v>
      </c>
      <c r="H17" s="17">
        <v>45.519516217702034</v>
      </c>
      <c r="I17" s="13">
        <f t="shared" si="0"/>
        <v>119.68599033816425</v>
      </c>
      <c r="J17" s="12">
        <v>8263</v>
      </c>
      <c r="K17" s="12">
        <v>100</v>
      </c>
      <c r="L17" s="12">
        <v>4551</v>
      </c>
      <c r="M17" s="392">
        <v>55.076848602202588</v>
      </c>
      <c r="N17" s="12">
        <v>3712</v>
      </c>
      <c r="O17" s="392">
        <v>44.923151397797412</v>
      </c>
      <c r="P17" s="13">
        <v>122.60237068965519</v>
      </c>
    </row>
    <row r="18" spans="2:16" ht="20.100000000000001" customHeight="1">
      <c r="B18" s="25" t="s">
        <v>25</v>
      </c>
      <c r="C18" s="12">
        <v>68615</v>
      </c>
      <c r="D18" s="12">
        <v>100</v>
      </c>
      <c r="E18" s="12">
        <v>37546</v>
      </c>
      <c r="F18" s="17">
        <v>54.719813451869129</v>
      </c>
      <c r="G18" s="12">
        <v>31069</v>
      </c>
      <c r="H18" s="17">
        <v>45.280186548130871</v>
      </c>
      <c r="I18" s="13">
        <f t="shared" si="0"/>
        <v>120.84714667353312</v>
      </c>
      <c r="J18" s="12">
        <v>53753</v>
      </c>
      <c r="K18" s="12">
        <v>100</v>
      </c>
      <c r="L18" s="12">
        <v>29539</v>
      </c>
      <c r="M18" s="392">
        <v>54.953211913753655</v>
      </c>
      <c r="N18" s="12">
        <v>24214</v>
      </c>
      <c r="O18" s="392">
        <v>45.046788086246345</v>
      </c>
      <c r="P18" s="13">
        <v>121.99140992814075</v>
      </c>
    </row>
    <row r="19" spans="2:16" ht="20.100000000000001" customHeight="1">
      <c r="B19" s="25" t="s">
        <v>26</v>
      </c>
      <c r="C19" s="12">
        <v>5600</v>
      </c>
      <c r="D19" s="12">
        <v>100</v>
      </c>
      <c r="E19" s="12">
        <v>3174</v>
      </c>
      <c r="F19" s="17">
        <v>56.678571428571431</v>
      </c>
      <c r="G19" s="12">
        <v>2426</v>
      </c>
      <c r="H19" s="17">
        <v>43.321428571428569</v>
      </c>
      <c r="I19" s="13">
        <f t="shared" si="0"/>
        <v>130.83264633140971</v>
      </c>
      <c r="J19" s="12">
        <v>4139</v>
      </c>
      <c r="K19" s="12">
        <v>100</v>
      </c>
      <c r="L19" s="12">
        <v>2334</v>
      </c>
      <c r="M19" s="392">
        <v>56.390432471611497</v>
      </c>
      <c r="N19" s="12">
        <v>1805</v>
      </c>
      <c r="O19" s="392">
        <v>43.609567528388496</v>
      </c>
      <c r="P19" s="13">
        <v>129.30747922437672</v>
      </c>
    </row>
    <row r="20" spans="2:16" ht="20.100000000000001" customHeight="1">
      <c r="B20" s="25" t="s">
        <v>27</v>
      </c>
      <c r="C20" s="12">
        <v>2981</v>
      </c>
      <c r="D20" s="12">
        <v>100</v>
      </c>
      <c r="E20" s="12">
        <v>1815</v>
      </c>
      <c r="F20" s="17">
        <v>60.88560885608856</v>
      </c>
      <c r="G20" s="12">
        <v>1166</v>
      </c>
      <c r="H20" s="17">
        <v>39.114391143911433</v>
      </c>
      <c r="I20" s="13">
        <f t="shared" si="0"/>
        <v>155.66037735849056</v>
      </c>
      <c r="J20" s="12">
        <v>2222</v>
      </c>
      <c r="K20" s="12">
        <v>100</v>
      </c>
      <c r="L20" s="12">
        <v>1376</v>
      </c>
      <c r="M20" s="392">
        <v>61.926192619261919</v>
      </c>
      <c r="N20" s="12">
        <v>846</v>
      </c>
      <c r="O20" s="392">
        <v>38.073807380738074</v>
      </c>
      <c r="P20" s="13">
        <v>162.64775413711584</v>
      </c>
    </row>
    <row r="21" spans="2:16" ht="20.100000000000001" customHeight="1">
      <c r="B21" s="25" t="s">
        <v>28</v>
      </c>
      <c r="C21" s="12">
        <v>1822</v>
      </c>
      <c r="D21" s="12">
        <v>100</v>
      </c>
      <c r="E21" s="12">
        <v>1020</v>
      </c>
      <c r="F21" s="17">
        <v>55.982436882546651</v>
      </c>
      <c r="G21" s="12">
        <v>802</v>
      </c>
      <c r="H21" s="17">
        <v>44.017563117453342</v>
      </c>
      <c r="I21" s="13">
        <f t="shared" si="0"/>
        <v>127.18204488778055</v>
      </c>
      <c r="J21" s="12">
        <v>1364</v>
      </c>
      <c r="K21" s="12">
        <v>100</v>
      </c>
      <c r="L21" s="12">
        <v>767</v>
      </c>
      <c r="M21" s="392">
        <v>56.231671554252195</v>
      </c>
      <c r="N21" s="12">
        <v>597</v>
      </c>
      <c r="O21" s="392">
        <v>43.768328445747798</v>
      </c>
      <c r="P21" s="13">
        <v>128.47571189279731</v>
      </c>
    </row>
    <row r="22" spans="2:16" ht="20.100000000000001" customHeight="1">
      <c r="B22" s="25" t="s">
        <v>29</v>
      </c>
      <c r="C22" s="12">
        <v>4117</v>
      </c>
      <c r="D22" s="12">
        <v>100</v>
      </c>
      <c r="E22" s="12">
        <v>2286</v>
      </c>
      <c r="F22" s="17">
        <v>55.525868350740822</v>
      </c>
      <c r="G22" s="12">
        <v>1831</v>
      </c>
      <c r="H22" s="17">
        <v>44.474131649259171</v>
      </c>
      <c r="I22" s="13">
        <f t="shared" si="0"/>
        <v>124.84980884762425</v>
      </c>
      <c r="J22" s="12">
        <v>3113</v>
      </c>
      <c r="K22" s="12">
        <v>100</v>
      </c>
      <c r="L22" s="12">
        <v>1783</v>
      </c>
      <c r="M22" s="392">
        <v>57.275939608095086</v>
      </c>
      <c r="N22" s="12">
        <v>1330</v>
      </c>
      <c r="O22" s="392">
        <v>42.724060391904914</v>
      </c>
      <c r="P22" s="13">
        <v>134.06015037593986</v>
      </c>
    </row>
    <row r="23" spans="2:16" ht="20.100000000000001" customHeight="1">
      <c r="B23" s="25" t="s">
        <v>30</v>
      </c>
      <c r="C23" s="12">
        <v>4740</v>
      </c>
      <c r="D23" s="12">
        <v>100</v>
      </c>
      <c r="E23" s="12">
        <v>2660</v>
      </c>
      <c r="F23" s="17">
        <v>56.118143459915615</v>
      </c>
      <c r="G23" s="12">
        <v>2080</v>
      </c>
      <c r="H23" s="17">
        <v>43.881856540084392</v>
      </c>
      <c r="I23" s="13">
        <f t="shared" si="0"/>
        <v>127.88461538461537</v>
      </c>
      <c r="J23" s="12">
        <v>3562</v>
      </c>
      <c r="K23" s="12">
        <v>100</v>
      </c>
      <c r="L23" s="12">
        <v>2020</v>
      </c>
      <c r="M23" s="392">
        <v>56.709713644020212</v>
      </c>
      <c r="N23" s="12">
        <v>1542</v>
      </c>
      <c r="O23" s="392">
        <v>43.290286355979788</v>
      </c>
      <c r="P23" s="13">
        <v>130.99870298313877</v>
      </c>
    </row>
    <row r="24" spans="2:16" ht="20.100000000000001" customHeight="1">
      <c r="B24" s="25" t="s">
        <v>31</v>
      </c>
      <c r="C24" s="12">
        <v>4086</v>
      </c>
      <c r="D24" s="12">
        <v>100</v>
      </c>
      <c r="E24" s="12">
        <v>2317</v>
      </c>
      <c r="F24" s="17">
        <v>56.705824767498783</v>
      </c>
      <c r="G24" s="12">
        <v>1769</v>
      </c>
      <c r="H24" s="17">
        <v>43.294175232501225</v>
      </c>
      <c r="I24" s="13">
        <f t="shared" si="0"/>
        <v>130.97795364612776</v>
      </c>
      <c r="J24" s="12">
        <v>3156</v>
      </c>
      <c r="K24" s="12">
        <v>100</v>
      </c>
      <c r="L24" s="12">
        <v>1809</v>
      </c>
      <c r="M24" s="392">
        <v>57.319391634980988</v>
      </c>
      <c r="N24" s="12">
        <v>1347</v>
      </c>
      <c r="O24" s="392">
        <v>42.680608365019012</v>
      </c>
      <c r="P24" s="13">
        <v>134.29844097995544</v>
      </c>
    </row>
    <row r="25" spans="2:16" ht="20.100000000000001" customHeight="1">
      <c r="B25" s="25" t="s">
        <v>32</v>
      </c>
      <c r="C25" s="12">
        <v>5760</v>
      </c>
      <c r="D25" s="12">
        <v>100</v>
      </c>
      <c r="E25" s="12">
        <v>3406</v>
      </c>
      <c r="F25" s="17">
        <v>59.131944444444443</v>
      </c>
      <c r="G25" s="12">
        <v>2354</v>
      </c>
      <c r="H25" s="17">
        <v>40.868055555555557</v>
      </c>
      <c r="I25" s="13">
        <f t="shared" si="0"/>
        <v>144.68988954970263</v>
      </c>
      <c r="J25" s="12">
        <v>4270</v>
      </c>
      <c r="K25" s="12">
        <v>100</v>
      </c>
      <c r="L25" s="12">
        <v>2574</v>
      </c>
      <c r="M25" s="392">
        <v>60.28103044496487</v>
      </c>
      <c r="N25" s="12">
        <v>1696</v>
      </c>
      <c r="O25" s="392">
        <v>39.71896955503513</v>
      </c>
      <c r="P25" s="13">
        <v>151.76886792452831</v>
      </c>
    </row>
    <row r="26" spans="2:16" ht="20.100000000000001" customHeight="1">
      <c r="B26" s="25" t="s">
        <v>33</v>
      </c>
      <c r="C26" s="12">
        <v>23056</v>
      </c>
      <c r="D26" s="12">
        <v>100</v>
      </c>
      <c r="E26" s="12">
        <v>13098</v>
      </c>
      <c r="F26" s="17">
        <v>56.809507286606518</v>
      </c>
      <c r="G26" s="12">
        <v>9958</v>
      </c>
      <c r="H26" s="17">
        <v>43.190492713393475</v>
      </c>
      <c r="I26" s="13">
        <f t="shared" si="0"/>
        <v>131.53243623217514</v>
      </c>
      <c r="J26" s="12">
        <v>16540</v>
      </c>
      <c r="K26" s="12">
        <v>100</v>
      </c>
      <c r="L26" s="12">
        <v>9543</v>
      </c>
      <c r="M26" s="392">
        <v>57.696493349455871</v>
      </c>
      <c r="N26" s="12">
        <v>6997</v>
      </c>
      <c r="O26" s="392">
        <v>42.303506650544136</v>
      </c>
      <c r="P26" s="13">
        <v>136.38702300986137</v>
      </c>
    </row>
    <row r="27" spans="2:16" ht="20.100000000000001" customHeight="1">
      <c r="B27" s="25" t="s">
        <v>34</v>
      </c>
      <c r="C27" s="12">
        <v>9208</v>
      </c>
      <c r="D27" s="12">
        <v>100</v>
      </c>
      <c r="E27" s="12">
        <v>4933</v>
      </c>
      <c r="F27" s="17">
        <v>53.572980017376196</v>
      </c>
      <c r="G27" s="12">
        <v>4275</v>
      </c>
      <c r="H27" s="17">
        <v>46.427019982623804</v>
      </c>
      <c r="I27" s="13">
        <f t="shared" si="0"/>
        <v>115.39181286549707</v>
      </c>
      <c r="J27" s="12">
        <v>6482</v>
      </c>
      <c r="K27" s="12">
        <v>100</v>
      </c>
      <c r="L27" s="12">
        <v>3513</v>
      </c>
      <c r="M27" s="392">
        <v>54.196235729713052</v>
      </c>
      <c r="N27" s="12">
        <v>2969</v>
      </c>
      <c r="O27" s="392">
        <v>45.803764270286948</v>
      </c>
      <c r="P27" s="13">
        <v>118.32266756483665</v>
      </c>
    </row>
    <row r="28" spans="2:16" ht="20.100000000000001" customHeight="1">
      <c r="B28" s="25" t="s">
        <v>35</v>
      </c>
      <c r="C28" s="12">
        <v>3248</v>
      </c>
      <c r="D28" s="12">
        <v>100</v>
      </c>
      <c r="E28" s="12">
        <v>1910</v>
      </c>
      <c r="F28" s="17">
        <v>58.805418719211822</v>
      </c>
      <c r="G28" s="12">
        <v>1338</v>
      </c>
      <c r="H28" s="17">
        <v>41.194581280788178</v>
      </c>
      <c r="I28" s="13">
        <f t="shared" si="0"/>
        <v>142.75037369207772</v>
      </c>
      <c r="J28" s="12">
        <v>2435</v>
      </c>
      <c r="K28" s="12">
        <v>100</v>
      </c>
      <c r="L28" s="12">
        <v>1450</v>
      </c>
      <c r="M28" s="392">
        <v>59.54825462012321</v>
      </c>
      <c r="N28" s="12">
        <v>985</v>
      </c>
      <c r="O28" s="392">
        <v>40.451745379876797</v>
      </c>
      <c r="P28" s="13">
        <v>147.20812182741116</v>
      </c>
    </row>
    <row r="29" spans="2:16" ht="20.100000000000001" customHeight="1">
      <c r="B29" s="25" t="s">
        <v>36</v>
      </c>
      <c r="C29" s="12">
        <v>8027</v>
      </c>
      <c r="D29" s="12">
        <v>100</v>
      </c>
      <c r="E29" s="12">
        <v>4663</v>
      </c>
      <c r="F29" s="17">
        <v>58.091441385324529</v>
      </c>
      <c r="G29" s="12">
        <v>3364</v>
      </c>
      <c r="H29" s="17">
        <v>41.908558614675471</v>
      </c>
      <c r="I29" s="13">
        <f t="shared" si="0"/>
        <v>138.61474435196195</v>
      </c>
      <c r="J29" s="12">
        <v>6176</v>
      </c>
      <c r="K29" s="12">
        <v>100</v>
      </c>
      <c r="L29" s="12">
        <v>3643</v>
      </c>
      <c r="M29" s="392">
        <v>58.986398963730565</v>
      </c>
      <c r="N29" s="12">
        <v>2533</v>
      </c>
      <c r="O29" s="392">
        <v>41.013601036269435</v>
      </c>
      <c r="P29" s="13">
        <v>143.82155546782471</v>
      </c>
    </row>
    <row r="30" spans="2:16" ht="20.100000000000001" customHeight="1">
      <c r="B30" s="14" t="s">
        <v>37</v>
      </c>
      <c r="C30" s="7">
        <v>1645</v>
      </c>
      <c r="D30" s="7">
        <v>100</v>
      </c>
      <c r="E30" s="7">
        <v>1020</v>
      </c>
      <c r="F30" s="62">
        <v>62.006079027355618</v>
      </c>
      <c r="G30" s="7">
        <v>625</v>
      </c>
      <c r="H30" s="62">
        <v>37.993920972644382</v>
      </c>
      <c r="I30" s="15">
        <f t="shared" si="0"/>
        <v>163.19999999999999</v>
      </c>
      <c r="J30" s="7">
        <v>1250</v>
      </c>
      <c r="K30" s="7">
        <v>100</v>
      </c>
      <c r="L30" s="7">
        <v>770</v>
      </c>
      <c r="M30" s="393">
        <v>61.6</v>
      </c>
      <c r="N30" s="7">
        <v>480</v>
      </c>
      <c r="O30" s="393">
        <v>38.4</v>
      </c>
      <c r="P30" s="15">
        <v>160.41666666666669</v>
      </c>
    </row>
    <row r="31" spans="2:16" ht="20.100000000000001" customHeight="1">
      <c r="B31" s="239" t="s">
        <v>38</v>
      </c>
    </row>
    <row r="32" spans="2:16" ht="20.100000000000001" customHeight="1">
      <c r="B32" s="251" t="s">
        <v>684</v>
      </c>
    </row>
    <row r="33" spans="2:2" ht="20.100000000000001" customHeight="1">
      <c r="B33" s="251" t="s">
        <v>828</v>
      </c>
    </row>
    <row r="34" spans="2:2" ht="20.100000000000001" customHeight="1"/>
    <row r="35" spans="2:2" ht="20.100000000000001" customHeight="1"/>
    <row r="36" spans="2:2" ht="20.100000000000001" customHeight="1"/>
    <row r="37" spans="2:2" ht="20.100000000000001" customHeight="1"/>
    <row r="38" spans="2:2" ht="20.100000000000001" customHeight="1"/>
  </sheetData>
  <mergeCells count="12">
    <mergeCell ref="B1:P1"/>
    <mergeCell ref="B3:B5"/>
    <mergeCell ref="J3:J5"/>
    <mergeCell ref="L3:P3"/>
    <mergeCell ref="L4:L5"/>
    <mergeCell ref="N4:N5"/>
    <mergeCell ref="P4:P5"/>
    <mergeCell ref="C3:C5"/>
    <mergeCell ref="E3:I3"/>
    <mergeCell ref="E4:E5"/>
    <mergeCell ref="G4:G5"/>
    <mergeCell ref="I4:I5"/>
  </mergeCells>
  <phoneticPr fontId="1" type="noConversion"/>
  <hyperlinks>
    <hyperlink ref="B2" location="목차!A1" display="HOME"/>
  </hyperlinks>
  <pageMargins left="0.25" right="0.25" top="0.75" bottom="0.75" header="0.3" footer="0.3"/>
  <pageSetup paperSize="9" scale="68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>
    <pageSetUpPr fitToPage="1"/>
  </sheetPr>
  <dimension ref="B1:R40"/>
  <sheetViews>
    <sheetView zoomScale="85" zoomScaleNormal="85" workbookViewId="0">
      <selection activeCell="B1" sqref="B1:R1"/>
    </sheetView>
  </sheetViews>
  <sheetFormatPr defaultRowHeight="16.5"/>
  <cols>
    <col min="1" max="1" width="2.5" customWidth="1"/>
    <col min="2" max="2" width="12.625" customWidth="1"/>
    <col min="3" max="3" width="9" bestFit="1" customWidth="1"/>
    <col min="4" max="11" width="8.625" customWidth="1"/>
  </cols>
  <sheetData>
    <row r="1" spans="2:18" ht="26.25">
      <c r="B1" s="917" t="s">
        <v>895</v>
      </c>
      <c r="C1" s="917"/>
      <c r="D1" s="917"/>
      <c r="E1" s="917"/>
      <c r="F1" s="917"/>
      <c r="G1" s="917"/>
      <c r="H1" s="917"/>
      <c r="I1" s="917"/>
      <c r="J1" s="917"/>
      <c r="K1" s="917"/>
      <c r="L1" s="917"/>
      <c r="M1" s="917"/>
      <c r="N1" s="917"/>
      <c r="O1" s="917"/>
      <c r="P1" s="917"/>
      <c r="Q1" s="917"/>
      <c r="R1" s="917"/>
    </row>
    <row r="2" spans="2:18" ht="20.100000000000001" customHeight="1">
      <c r="B2" s="573" t="s">
        <v>441</v>
      </c>
      <c r="C2" s="270"/>
      <c r="D2" s="158"/>
      <c r="E2" s="158"/>
      <c r="F2" s="158"/>
      <c r="G2" s="158"/>
      <c r="H2" s="158"/>
      <c r="I2" s="158"/>
      <c r="J2" s="158"/>
      <c r="R2" s="260" t="s">
        <v>3</v>
      </c>
    </row>
    <row r="3" spans="2:18" ht="20.100000000000001" customHeight="1">
      <c r="B3" s="918" t="s">
        <v>575</v>
      </c>
      <c r="C3" s="925" t="s">
        <v>624</v>
      </c>
      <c r="D3" s="48"/>
      <c r="E3" s="48"/>
      <c r="F3" s="48"/>
      <c r="G3" s="48"/>
      <c r="H3" s="48"/>
      <c r="I3" s="48"/>
      <c r="J3" s="43"/>
      <c r="K3" s="43"/>
      <c r="L3" s="925" t="s">
        <v>625</v>
      </c>
      <c r="M3" s="304"/>
      <c r="N3" s="304"/>
      <c r="O3" s="304"/>
      <c r="P3" s="304"/>
      <c r="Q3" s="304"/>
      <c r="R3" s="304"/>
    </row>
    <row r="4" spans="2:18" ht="20.100000000000001" customHeight="1">
      <c r="B4" s="919"/>
      <c r="C4" s="928"/>
      <c r="D4" s="925" t="s">
        <v>196</v>
      </c>
      <c r="E4" s="42"/>
      <c r="F4" s="925" t="s">
        <v>43</v>
      </c>
      <c r="G4" s="42"/>
      <c r="H4" s="925" t="s">
        <v>44</v>
      </c>
      <c r="I4" s="42"/>
      <c r="J4" s="925" t="s">
        <v>45</v>
      </c>
      <c r="K4" s="42"/>
      <c r="L4" s="928"/>
      <c r="M4" s="925" t="s">
        <v>196</v>
      </c>
      <c r="N4" s="42"/>
      <c r="O4" s="925" t="s">
        <v>43</v>
      </c>
      <c r="P4" s="42"/>
      <c r="Q4" s="925" t="s">
        <v>44</v>
      </c>
      <c r="R4" s="42"/>
    </row>
    <row r="5" spans="2:18" ht="27" customHeight="1">
      <c r="B5" s="920"/>
      <c r="C5" s="929"/>
      <c r="D5" s="926"/>
      <c r="E5" s="49" t="s">
        <v>40</v>
      </c>
      <c r="F5" s="926"/>
      <c r="G5" s="49" t="s">
        <v>40</v>
      </c>
      <c r="H5" s="926"/>
      <c r="I5" s="49" t="s">
        <v>40</v>
      </c>
      <c r="J5" s="926"/>
      <c r="K5" s="49" t="s">
        <v>40</v>
      </c>
      <c r="L5" s="929"/>
      <c r="M5" s="926"/>
      <c r="N5" s="306" t="s">
        <v>40</v>
      </c>
      <c r="O5" s="926"/>
      <c r="P5" s="306" t="s">
        <v>40</v>
      </c>
      <c r="Q5" s="926"/>
      <c r="R5" s="306" t="s">
        <v>40</v>
      </c>
    </row>
    <row r="6" spans="2:18" ht="20.100000000000001" customHeight="1">
      <c r="B6" s="600" t="s">
        <v>576</v>
      </c>
      <c r="C6" s="201">
        <v>578770</v>
      </c>
      <c r="D6" s="195">
        <v>162641</v>
      </c>
      <c r="E6" s="196">
        <f>D6/$C6*100</f>
        <v>28.101145532767767</v>
      </c>
      <c r="F6" s="379">
        <v>136654</v>
      </c>
      <c r="G6" s="196">
        <f>F6/$C6*100</f>
        <v>23.611106311660937</v>
      </c>
      <c r="H6" s="195">
        <v>128064</v>
      </c>
      <c r="I6" s="196">
        <f t="shared" ref="I6:I30" si="0">H6/$C6*100</f>
        <v>22.126924339547664</v>
      </c>
      <c r="J6" s="201">
        <v>151411</v>
      </c>
      <c r="K6" s="197">
        <f t="shared" ref="K6:K30" si="1">J6/$C6*100</f>
        <v>26.160823816023637</v>
      </c>
      <c r="L6" s="201">
        <v>427359</v>
      </c>
      <c r="M6" s="195">
        <v>162641</v>
      </c>
      <c r="N6" s="196">
        <f>M6/$L6*100</f>
        <v>38.057230571954726</v>
      </c>
      <c r="O6" s="379">
        <v>136654</v>
      </c>
      <c r="P6" s="196">
        <f>O6/$L6*100</f>
        <v>31.976394553525257</v>
      </c>
      <c r="Q6" s="195">
        <v>128064</v>
      </c>
      <c r="R6" s="197">
        <f t="shared" ref="R6:R30" si="2">Q6/$L6*100</f>
        <v>29.966374874520017</v>
      </c>
    </row>
    <row r="7" spans="2:18" ht="20.100000000000001" customHeight="1">
      <c r="B7" s="596" t="s">
        <v>577</v>
      </c>
      <c r="C7" s="386">
        <v>552145</v>
      </c>
      <c r="D7" s="341">
        <v>151117</v>
      </c>
      <c r="E7" s="388">
        <f t="shared" ref="E7:G30" si="3">D7/$C7*100</f>
        <v>27.369078774597256</v>
      </c>
      <c r="F7" s="341">
        <v>132660</v>
      </c>
      <c r="G7" s="388">
        <f t="shared" si="3"/>
        <v>24.026297439984063</v>
      </c>
      <c r="H7" s="341">
        <v>128460</v>
      </c>
      <c r="I7" s="388">
        <f t="shared" si="0"/>
        <v>23.265627688378959</v>
      </c>
      <c r="J7" s="386">
        <v>139908</v>
      </c>
      <c r="K7" s="387">
        <f t="shared" si="1"/>
        <v>25.338996097039729</v>
      </c>
      <c r="L7" s="386">
        <v>412237</v>
      </c>
      <c r="M7" s="341">
        <v>151117</v>
      </c>
      <c r="N7" s="388">
        <f t="shared" ref="N7:P30" si="4">M7/$L7*100</f>
        <v>36.657796364712532</v>
      </c>
      <c r="O7" s="341">
        <v>132660</v>
      </c>
      <c r="P7" s="388">
        <f t="shared" si="4"/>
        <v>32.180517517835618</v>
      </c>
      <c r="Q7" s="341">
        <v>128460</v>
      </c>
      <c r="R7" s="387">
        <f t="shared" si="2"/>
        <v>31.161686117451854</v>
      </c>
    </row>
    <row r="8" spans="2:18" ht="20.100000000000001" customHeight="1">
      <c r="B8" s="601" t="s">
        <v>578</v>
      </c>
      <c r="C8" s="198">
        <v>528597</v>
      </c>
      <c r="D8" s="198">
        <v>141477</v>
      </c>
      <c r="E8" s="199">
        <f t="shared" si="3"/>
        <v>26.764624089807548</v>
      </c>
      <c r="F8" s="198">
        <v>127966</v>
      </c>
      <c r="G8" s="199">
        <f t="shared" si="3"/>
        <v>24.208612610362902</v>
      </c>
      <c r="H8" s="198">
        <v>128262</v>
      </c>
      <c r="I8" s="199">
        <f t="shared" si="0"/>
        <v>24.264609901304773</v>
      </c>
      <c r="J8" s="204">
        <v>130892</v>
      </c>
      <c r="K8" s="200">
        <f t="shared" si="1"/>
        <v>24.762153398524774</v>
      </c>
      <c r="L8" s="198">
        <v>397705</v>
      </c>
      <c r="M8" s="198">
        <v>141477</v>
      </c>
      <c r="N8" s="199">
        <f t="shared" si="4"/>
        <v>35.57335210771803</v>
      </c>
      <c r="O8" s="198">
        <v>127966</v>
      </c>
      <c r="P8" s="199">
        <f t="shared" si="4"/>
        <v>32.176110433612855</v>
      </c>
      <c r="Q8" s="198">
        <v>128262</v>
      </c>
      <c r="R8" s="200">
        <f t="shared" si="2"/>
        <v>32.250537458669115</v>
      </c>
    </row>
    <row r="9" spans="2:18" ht="20.100000000000001" customHeight="1">
      <c r="B9" s="9" t="s">
        <v>16</v>
      </c>
      <c r="C9" s="195">
        <v>108000</v>
      </c>
      <c r="D9" s="195">
        <v>27098</v>
      </c>
      <c r="E9" s="196">
        <f t="shared" si="3"/>
        <v>25.090740740740742</v>
      </c>
      <c r="F9" s="195">
        <v>27103</v>
      </c>
      <c r="G9" s="196">
        <f t="shared" si="3"/>
        <v>25.095370370370368</v>
      </c>
      <c r="H9" s="195">
        <v>26948</v>
      </c>
      <c r="I9" s="196">
        <f t="shared" si="0"/>
        <v>24.951851851851853</v>
      </c>
      <c r="J9" s="195">
        <v>26851</v>
      </c>
      <c r="K9" s="197">
        <f t="shared" si="1"/>
        <v>24.862037037037037</v>
      </c>
      <c r="L9" s="195">
        <v>81149</v>
      </c>
      <c r="M9" s="195">
        <v>27098</v>
      </c>
      <c r="N9" s="196">
        <f t="shared" si="4"/>
        <v>33.392894551996946</v>
      </c>
      <c r="O9" s="195">
        <v>27103</v>
      </c>
      <c r="P9" s="196">
        <f t="shared" si="4"/>
        <v>33.399056057375937</v>
      </c>
      <c r="Q9" s="195">
        <v>26948</v>
      </c>
      <c r="R9" s="197">
        <f t="shared" si="2"/>
        <v>33.208049390627117</v>
      </c>
    </row>
    <row r="10" spans="2:18" ht="20.100000000000001" customHeight="1">
      <c r="B10" s="11" t="s">
        <v>17</v>
      </c>
      <c r="C10" s="202">
        <v>47878</v>
      </c>
      <c r="D10" s="202">
        <v>13265</v>
      </c>
      <c r="E10" s="322">
        <f t="shared" si="3"/>
        <v>27.705835665650199</v>
      </c>
      <c r="F10" s="202">
        <v>11552</v>
      </c>
      <c r="G10" s="322">
        <f t="shared" si="3"/>
        <v>24.127991979614855</v>
      </c>
      <c r="H10" s="202">
        <v>11750</v>
      </c>
      <c r="I10" s="322">
        <f t="shared" si="0"/>
        <v>24.541543088683738</v>
      </c>
      <c r="J10" s="202">
        <v>11311</v>
      </c>
      <c r="K10" s="321">
        <f t="shared" si="1"/>
        <v>23.624629266051215</v>
      </c>
      <c r="L10" s="202">
        <v>36567</v>
      </c>
      <c r="M10" s="202">
        <v>13265</v>
      </c>
      <c r="N10" s="322">
        <f t="shared" si="4"/>
        <v>36.275877156999478</v>
      </c>
      <c r="O10" s="202">
        <v>11552</v>
      </c>
      <c r="P10" s="322">
        <f t="shared" si="4"/>
        <v>31.591325512073727</v>
      </c>
      <c r="Q10" s="202">
        <v>11750</v>
      </c>
      <c r="R10" s="321">
        <f t="shared" si="2"/>
        <v>32.132797330926792</v>
      </c>
    </row>
    <row r="11" spans="2:18" ht="20.100000000000001" customHeight="1">
      <c r="B11" s="11" t="s">
        <v>18</v>
      </c>
      <c r="C11" s="202">
        <v>27266</v>
      </c>
      <c r="D11" s="202">
        <v>7273</v>
      </c>
      <c r="E11" s="322">
        <f t="shared" si="3"/>
        <v>26.674246314090809</v>
      </c>
      <c r="F11" s="202">
        <v>6386</v>
      </c>
      <c r="G11" s="322">
        <f t="shared" si="3"/>
        <v>23.421110540600015</v>
      </c>
      <c r="H11" s="202">
        <v>6840</v>
      </c>
      <c r="I11" s="322">
        <f t="shared" si="0"/>
        <v>25.086187926355169</v>
      </c>
      <c r="J11" s="202">
        <v>6767</v>
      </c>
      <c r="K11" s="321">
        <f t="shared" si="1"/>
        <v>24.818455218954007</v>
      </c>
      <c r="L11" s="202">
        <v>20499</v>
      </c>
      <c r="M11" s="202">
        <v>7273</v>
      </c>
      <c r="N11" s="322">
        <f t="shared" si="4"/>
        <v>35.479779501439097</v>
      </c>
      <c r="O11" s="202">
        <v>6386</v>
      </c>
      <c r="P11" s="322">
        <f t="shared" si="4"/>
        <v>31.152739158007709</v>
      </c>
      <c r="Q11" s="202">
        <v>6840</v>
      </c>
      <c r="R11" s="321">
        <f t="shared" si="2"/>
        <v>33.367481340553198</v>
      </c>
    </row>
    <row r="12" spans="2:18" ht="20.100000000000001" customHeight="1">
      <c r="B12" s="11" t="s">
        <v>19</v>
      </c>
      <c r="C12" s="202">
        <v>30229</v>
      </c>
      <c r="D12" s="202">
        <v>8772</v>
      </c>
      <c r="E12" s="322">
        <f t="shared" si="3"/>
        <v>29.018492176386911</v>
      </c>
      <c r="F12" s="202">
        <v>7516</v>
      </c>
      <c r="G12" s="322">
        <f t="shared" si="3"/>
        <v>24.863541632207482</v>
      </c>
      <c r="H12" s="202">
        <v>7026</v>
      </c>
      <c r="I12" s="322">
        <f t="shared" si="0"/>
        <v>23.242581626914554</v>
      </c>
      <c r="J12" s="202">
        <v>6915</v>
      </c>
      <c r="K12" s="321">
        <f t="shared" si="1"/>
        <v>22.875384564491053</v>
      </c>
      <c r="L12" s="202">
        <v>23314</v>
      </c>
      <c r="M12" s="202">
        <v>8772</v>
      </c>
      <c r="N12" s="322">
        <f t="shared" si="4"/>
        <v>37.625461096336963</v>
      </c>
      <c r="O12" s="202">
        <v>7516</v>
      </c>
      <c r="P12" s="322">
        <f t="shared" si="4"/>
        <v>32.238140173286439</v>
      </c>
      <c r="Q12" s="202">
        <v>7026</v>
      </c>
      <c r="R12" s="321">
        <f t="shared" si="2"/>
        <v>30.136398730376595</v>
      </c>
    </row>
    <row r="13" spans="2:18" ht="20.100000000000001" customHeight="1">
      <c r="B13" s="11" t="s">
        <v>20</v>
      </c>
      <c r="C13" s="202">
        <v>112303</v>
      </c>
      <c r="D13" s="202">
        <v>27168</v>
      </c>
      <c r="E13" s="322">
        <f t="shared" si="3"/>
        <v>24.191695680435963</v>
      </c>
      <c r="F13" s="202">
        <v>26281</v>
      </c>
      <c r="G13" s="322">
        <f t="shared" si="3"/>
        <v>23.401868160245051</v>
      </c>
      <c r="H13" s="202">
        <v>28470</v>
      </c>
      <c r="I13" s="322">
        <f t="shared" si="0"/>
        <v>25.351059188089366</v>
      </c>
      <c r="J13" s="202">
        <v>30384</v>
      </c>
      <c r="K13" s="321">
        <f t="shared" si="1"/>
        <v>27.055376971229624</v>
      </c>
      <c r="L13" s="202">
        <v>81919</v>
      </c>
      <c r="M13" s="202">
        <v>27168</v>
      </c>
      <c r="N13" s="322">
        <f t="shared" si="4"/>
        <v>33.16446733968921</v>
      </c>
      <c r="O13" s="202">
        <v>26281</v>
      </c>
      <c r="P13" s="322">
        <f t="shared" si="4"/>
        <v>32.081690450322881</v>
      </c>
      <c r="Q13" s="202">
        <v>28470</v>
      </c>
      <c r="R13" s="321">
        <f t="shared" si="2"/>
        <v>34.753842209987916</v>
      </c>
    </row>
    <row r="14" spans="2:18" ht="20.100000000000001" customHeight="1">
      <c r="B14" s="11" t="s">
        <v>21</v>
      </c>
      <c r="C14" s="202">
        <v>17537</v>
      </c>
      <c r="D14" s="202">
        <v>5743</v>
      </c>
      <c r="E14" s="322">
        <f t="shared" si="3"/>
        <v>32.747904430632381</v>
      </c>
      <c r="F14" s="202">
        <v>4217</v>
      </c>
      <c r="G14" s="322">
        <f t="shared" si="3"/>
        <v>24.046302104122713</v>
      </c>
      <c r="H14" s="202">
        <v>3809</v>
      </c>
      <c r="I14" s="322">
        <f t="shared" si="0"/>
        <v>21.719792438843587</v>
      </c>
      <c r="J14" s="202">
        <v>3768</v>
      </c>
      <c r="K14" s="321">
        <f t="shared" si="1"/>
        <v>21.486001026401322</v>
      </c>
      <c r="L14" s="202">
        <v>13769</v>
      </c>
      <c r="M14" s="202">
        <v>5743</v>
      </c>
      <c r="N14" s="322">
        <f t="shared" si="4"/>
        <v>41.709637591691475</v>
      </c>
      <c r="O14" s="202">
        <v>4217</v>
      </c>
      <c r="P14" s="322">
        <f t="shared" si="4"/>
        <v>30.626770281066161</v>
      </c>
      <c r="Q14" s="202">
        <v>3809</v>
      </c>
      <c r="R14" s="321">
        <f t="shared" si="2"/>
        <v>27.663592127242353</v>
      </c>
    </row>
    <row r="15" spans="2:18" ht="20.100000000000001" customHeight="1">
      <c r="B15" s="11" t="s">
        <v>22</v>
      </c>
      <c r="C15" s="202">
        <v>17489</v>
      </c>
      <c r="D15" s="202">
        <v>4514</v>
      </c>
      <c r="E15" s="322">
        <f t="shared" si="3"/>
        <v>25.810509463091087</v>
      </c>
      <c r="F15" s="202">
        <v>4335</v>
      </c>
      <c r="G15" s="322">
        <f t="shared" si="3"/>
        <v>24.787008977071302</v>
      </c>
      <c r="H15" s="202">
        <v>4292</v>
      </c>
      <c r="I15" s="322">
        <f t="shared" si="0"/>
        <v>24.541140145234149</v>
      </c>
      <c r="J15" s="202">
        <v>4348</v>
      </c>
      <c r="K15" s="321">
        <f t="shared" si="1"/>
        <v>24.861341414603466</v>
      </c>
      <c r="L15" s="202">
        <v>13141</v>
      </c>
      <c r="M15" s="202">
        <v>4514</v>
      </c>
      <c r="N15" s="322">
        <f t="shared" si="4"/>
        <v>34.350506049767901</v>
      </c>
      <c r="O15" s="202">
        <v>4335</v>
      </c>
      <c r="P15" s="322">
        <f t="shared" si="4"/>
        <v>32.988357050452784</v>
      </c>
      <c r="Q15" s="202">
        <v>4292</v>
      </c>
      <c r="R15" s="321">
        <f t="shared" si="2"/>
        <v>32.661136899779315</v>
      </c>
    </row>
    <row r="16" spans="2:18" ht="20.100000000000001" customHeight="1">
      <c r="B16" s="11" t="s">
        <v>23</v>
      </c>
      <c r="C16" s="202">
        <v>14076</v>
      </c>
      <c r="D16" s="202">
        <v>4417</v>
      </c>
      <c r="E16" s="322">
        <f t="shared" si="3"/>
        <v>31.379653310599604</v>
      </c>
      <c r="F16" s="202">
        <v>3158</v>
      </c>
      <c r="G16" s="322">
        <f t="shared" si="3"/>
        <v>22.435350951974993</v>
      </c>
      <c r="H16" s="202">
        <v>3047</v>
      </c>
      <c r="I16" s="322">
        <f t="shared" si="0"/>
        <v>21.646774651889743</v>
      </c>
      <c r="J16" s="202">
        <v>3454</v>
      </c>
      <c r="K16" s="321">
        <f t="shared" si="1"/>
        <v>24.538221085535664</v>
      </c>
      <c r="L16" s="202">
        <v>10622</v>
      </c>
      <c r="M16" s="202">
        <v>4417</v>
      </c>
      <c r="N16" s="322">
        <f t="shared" si="4"/>
        <v>41.583505931086421</v>
      </c>
      <c r="O16" s="202">
        <v>3158</v>
      </c>
      <c r="P16" s="322">
        <f t="shared" si="4"/>
        <v>29.730747505177934</v>
      </c>
      <c r="Q16" s="202">
        <v>3047</v>
      </c>
      <c r="R16" s="321">
        <f t="shared" si="2"/>
        <v>28.685746563735641</v>
      </c>
    </row>
    <row r="17" spans="2:18" ht="20.100000000000001" customHeight="1">
      <c r="B17" s="11" t="s">
        <v>24</v>
      </c>
      <c r="C17" s="202">
        <v>10914</v>
      </c>
      <c r="D17" s="202">
        <v>3392</v>
      </c>
      <c r="E17" s="322">
        <f t="shared" si="3"/>
        <v>31.079347626901228</v>
      </c>
      <c r="F17" s="202">
        <v>2564</v>
      </c>
      <c r="G17" s="322">
        <f t="shared" si="3"/>
        <v>23.492761590617555</v>
      </c>
      <c r="H17" s="202">
        <v>2307</v>
      </c>
      <c r="I17" s="322">
        <f t="shared" si="0"/>
        <v>21.13798790544255</v>
      </c>
      <c r="J17" s="202">
        <v>2651</v>
      </c>
      <c r="K17" s="321">
        <f t="shared" si="1"/>
        <v>24.289902877038667</v>
      </c>
      <c r="L17" s="202">
        <v>8263</v>
      </c>
      <c r="M17" s="202">
        <v>3392</v>
      </c>
      <c r="N17" s="322">
        <f t="shared" si="4"/>
        <v>41.050465932470047</v>
      </c>
      <c r="O17" s="202">
        <v>2564</v>
      </c>
      <c r="P17" s="322">
        <f t="shared" si="4"/>
        <v>31.029892290935496</v>
      </c>
      <c r="Q17" s="202">
        <v>2307</v>
      </c>
      <c r="R17" s="321">
        <f t="shared" si="2"/>
        <v>27.919641776594457</v>
      </c>
    </row>
    <row r="18" spans="2:18" ht="20.100000000000001" customHeight="1">
      <c r="B18" s="11" t="s">
        <v>25</v>
      </c>
      <c r="C18" s="202">
        <v>68615</v>
      </c>
      <c r="D18" s="202">
        <v>20321</v>
      </c>
      <c r="E18" s="322">
        <f t="shared" si="3"/>
        <v>29.615973183706185</v>
      </c>
      <c r="F18" s="202">
        <v>17363</v>
      </c>
      <c r="G18" s="322">
        <f t="shared" si="3"/>
        <v>25.304962471762732</v>
      </c>
      <c r="H18" s="202">
        <v>16069</v>
      </c>
      <c r="I18" s="322">
        <f t="shared" si="0"/>
        <v>23.41907746119653</v>
      </c>
      <c r="J18" s="202">
        <v>14862</v>
      </c>
      <c r="K18" s="321">
        <f t="shared" si="1"/>
        <v>21.659986883334547</v>
      </c>
      <c r="L18" s="202">
        <v>53753</v>
      </c>
      <c r="M18" s="202">
        <v>20321</v>
      </c>
      <c r="N18" s="322">
        <f t="shared" si="4"/>
        <v>37.804401614793591</v>
      </c>
      <c r="O18" s="202">
        <v>17363</v>
      </c>
      <c r="P18" s="322">
        <f t="shared" si="4"/>
        <v>32.301452942161369</v>
      </c>
      <c r="Q18" s="202">
        <v>16069</v>
      </c>
      <c r="R18" s="321">
        <f t="shared" si="2"/>
        <v>29.894145443045041</v>
      </c>
    </row>
    <row r="19" spans="2:18" ht="20.100000000000001" customHeight="1">
      <c r="B19" s="11" t="s">
        <v>26</v>
      </c>
      <c r="C19" s="202">
        <v>5600</v>
      </c>
      <c r="D19" s="202">
        <v>1410</v>
      </c>
      <c r="E19" s="322">
        <f t="shared" si="3"/>
        <v>25.178571428571427</v>
      </c>
      <c r="F19" s="202">
        <v>1325</v>
      </c>
      <c r="G19" s="322">
        <f t="shared" si="3"/>
        <v>23.660714285714285</v>
      </c>
      <c r="H19" s="202">
        <v>1404</v>
      </c>
      <c r="I19" s="322">
        <f t="shared" si="0"/>
        <v>25.071428571428573</v>
      </c>
      <c r="J19" s="202">
        <v>1461</v>
      </c>
      <c r="K19" s="321">
        <f t="shared" si="1"/>
        <v>26.089285714285715</v>
      </c>
      <c r="L19" s="202">
        <v>4139</v>
      </c>
      <c r="M19" s="202">
        <v>1410</v>
      </c>
      <c r="N19" s="322">
        <f t="shared" si="4"/>
        <v>34.066199565112349</v>
      </c>
      <c r="O19" s="202">
        <v>1325</v>
      </c>
      <c r="P19" s="322">
        <f t="shared" si="4"/>
        <v>32.012563421116212</v>
      </c>
      <c r="Q19" s="202">
        <v>1404</v>
      </c>
      <c r="R19" s="321">
        <f t="shared" si="2"/>
        <v>33.921237013771446</v>
      </c>
    </row>
    <row r="20" spans="2:18" ht="20.100000000000001" customHeight="1">
      <c r="B20" s="11" t="s">
        <v>27</v>
      </c>
      <c r="C20" s="202">
        <v>2981</v>
      </c>
      <c r="D20" s="202">
        <v>763</v>
      </c>
      <c r="E20" s="322">
        <f t="shared" si="3"/>
        <v>25.595437772559542</v>
      </c>
      <c r="F20" s="202">
        <v>715</v>
      </c>
      <c r="G20" s="322">
        <f t="shared" si="3"/>
        <v>23.985239852398525</v>
      </c>
      <c r="H20" s="202">
        <v>744</v>
      </c>
      <c r="I20" s="322">
        <f t="shared" si="0"/>
        <v>24.958067762495805</v>
      </c>
      <c r="J20" s="202">
        <v>759</v>
      </c>
      <c r="K20" s="321">
        <f t="shared" si="1"/>
        <v>25.461254612546124</v>
      </c>
      <c r="L20" s="202">
        <v>2222</v>
      </c>
      <c r="M20" s="202">
        <v>763</v>
      </c>
      <c r="N20" s="322">
        <f t="shared" si="4"/>
        <v>34.338433843384337</v>
      </c>
      <c r="O20" s="202">
        <v>715</v>
      </c>
      <c r="P20" s="322">
        <f t="shared" si="4"/>
        <v>32.178217821782177</v>
      </c>
      <c r="Q20" s="202">
        <v>744</v>
      </c>
      <c r="R20" s="321">
        <f t="shared" si="2"/>
        <v>33.483348334833487</v>
      </c>
    </row>
    <row r="21" spans="2:18" ht="20.100000000000001" customHeight="1">
      <c r="B21" s="11" t="s">
        <v>28</v>
      </c>
      <c r="C21" s="202">
        <v>1822</v>
      </c>
      <c r="D21" s="202">
        <v>519</v>
      </c>
      <c r="E21" s="322">
        <f t="shared" si="3"/>
        <v>28.48518111964874</v>
      </c>
      <c r="F21" s="202">
        <v>421</v>
      </c>
      <c r="G21" s="322">
        <f t="shared" si="3"/>
        <v>23.106476399560922</v>
      </c>
      <c r="H21" s="202">
        <v>424</v>
      </c>
      <c r="I21" s="322">
        <f t="shared" si="0"/>
        <v>23.271130625686059</v>
      </c>
      <c r="J21" s="202">
        <v>458</v>
      </c>
      <c r="K21" s="321">
        <f t="shared" si="1"/>
        <v>25.13721185510428</v>
      </c>
      <c r="L21" s="202">
        <v>1364</v>
      </c>
      <c r="M21" s="202">
        <v>519</v>
      </c>
      <c r="N21" s="322">
        <f t="shared" si="4"/>
        <v>38.049853372434015</v>
      </c>
      <c r="O21" s="202">
        <v>421</v>
      </c>
      <c r="P21" s="322">
        <f t="shared" si="4"/>
        <v>30.86510263929619</v>
      </c>
      <c r="Q21" s="202">
        <v>424</v>
      </c>
      <c r="R21" s="321">
        <f t="shared" si="2"/>
        <v>31.085043988269796</v>
      </c>
    </row>
    <row r="22" spans="2:18" ht="20.100000000000001" customHeight="1">
      <c r="B22" s="11" t="s">
        <v>29</v>
      </c>
      <c r="C22" s="202">
        <v>4117</v>
      </c>
      <c r="D22" s="202">
        <v>1121</v>
      </c>
      <c r="E22" s="322">
        <f t="shared" si="3"/>
        <v>27.22856448870537</v>
      </c>
      <c r="F22" s="202">
        <v>1033</v>
      </c>
      <c r="G22" s="322">
        <f t="shared" si="3"/>
        <v>25.091085742045177</v>
      </c>
      <c r="H22" s="202">
        <v>959</v>
      </c>
      <c r="I22" s="322">
        <f t="shared" si="0"/>
        <v>23.293660432353654</v>
      </c>
      <c r="J22" s="202">
        <v>1004</v>
      </c>
      <c r="K22" s="321">
        <f t="shared" si="1"/>
        <v>24.386689336895799</v>
      </c>
      <c r="L22" s="202">
        <v>3113</v>
      </c>
      <c r="M22" s="202">
        <v>1121</v>
      </c>
      <c r="N22" s="322">
        <f t="shared" si="4"/>
        <v>36.010279473177</v>
      </c>
      <c r="O22" s="202">
        <v>1033</v>
      </c>
      <c r="P22" s="322">
        <f t="shared" si="4"/>
        <v>33.18342434950209</v>
      </c>
      <c r="Q22" s="202">
        <v>959</v>
      </c>
      <c r="R22" s="321">
        <f t="shared" si="2"/>
        <v>30.806296177320913</v>
      </c>
    </row>
    <row r="23" spans="2:18" ht="20.100000000000001" customHeight="1">
      <c r="B23" s="11" t="s">
        <v>30</v>
      </c>
      <c r="C23" s="202">
        <v>4740</v>
      </c>
      <c r="D23" s="202">
        <v>1313</v>
      </c>
      <c r="E23" s="322">
        <f t="shared" si="3"/>
        <v>27.700421940928273</v>
      </c>
      <c r="F23" s="202">
        <v>1130</v>
      </c>
      <c r="G23" s="322">
        <f t="shared" si="3"/>
        <v>23.839662447257385</v>
      </c>
      <c r="H23" s="202">
        <v>1119</v>
      </c>
      <c r="I23" s="322">
        <f t="shared" si="0"/>
        <v>23.60759493670886</v>
      </c>
      <c r="J23" s="202">
        <v>1178</v>
      </c>
      <c r="K23" s="321">
        <f t="shared" si="1"/>
        <v>24.852320675105485</v>
      </c>
      <c r="L23" s="202">
        <v>3562</v>
      </c>
      <c r="M23" s="202">
        <v>1313</v>
      </c>
      <c r="N23" s="322">
        <f t="shared" si="4"/>
        <v>36.861313868613138</v>
      </c>
      <c r="O23" s="202">
        <v>1130</v>
      </c>
      <c r="P23" s="322">
        <f t="shared" si="4"/>
        <v>31.723750701852893</v>
      </c>
      <c r="Q23" s="202">
        <v>1119</v>
      </c>
      <c r="R23" s="321">
        <f t="shared" si="2"/>
        <v>31.414935429533969</v>
      </c>
    </row>
    <row r="24" spans="2:18" ht="20.100000000000001" customHeight="1">
      <c r="B24" s="11" t="s">
        <v>31</v>
      </c>
      <c r="C24" s="202">
        <v>4086</v>
      </c>
      <c r="D24" s="202">
        <v>1193</v>
      </c>
      <c r="E24" s="322">
        <f t="shared" si="3"/>
        <v>29.19725893294175</v>
      </c>
      <c r="F24" s="202">
        <v>1051</v>
      </c>
      <c r="G24" s="322">
        <f t="shared" si="3"/>
        <v>25.721977484092022</v>
      </c>
      <c r="H24" s="202">
        <v>912</v>
      </c>
      <c r="I24" s="322">
        <f t="shared" si="0"/>
        <v>22.320117474302499</v>
      </c>
      <c r="J24" s="202">
        <v>930</v>
      </c>
      <c r="K24" s="321">
        <f t="shared" si="1"/>
        <v>22.760646108663728</v>
      </c>
      <c r="L24" s="202">
        <v>3156</v>
      </c>
      <c r="M24" s="202">
        <v>1193</v>
      </c>
      <c r="N24" s="322">
        <f t="shared" si="4"/>
        <v>37.801013941698351</v>
      </c>
      <c r="O24" s="202">
        <v>1051</v>
      </c>
      <c r="P24" s="322">
        <f t="shared" si="4"/>
        <v>33.301647655259828</v>
      </c>
      <c r="Q24" s="202">
        <v>912</v>
      </c>
      <c r="R24" s="321">
        <f t="shared" si="2"/>
        <v>28.897338403041822</v>
      </c>
    </row>
    <row r="25" spans="2:18" ht="20.100000000000001" customHeight="1">
      <c r="B25" s="11" t="s">
        <v>32</v>
      </c>
      <c r="C25" s="202">
        <v>5760</v>
      </c>
      <c r="D25" s="202">
        <v>1396</v>
      </c>
      <c r="E25" s="322">
        <f t="shared" si="3"/>
        <v>24.236111111111111</v>
      </c>
      <c r="F25" s="202">
        <v>1412</v>
      </c>
      <c r="G25" s="322">
        <f t="shared" si="3"/>
        <v>24.513888888888889</v>
      </c>
      <c r="H25" s="202">
        <v>1462</v>
      </c>
      <c r="I25" s="322">
        <f t="shared" si="0"/>
        <v>25.381944444444443</v>
      </c>
      <c r="J25" s="202">
        <v>1490</v>
      </c>
      <c r="K25" s="321">
        <f t="shared" si="1"/>
        <v>25.868055555555557</v>
      </c>
      <c r="L25" s="202">
        <v>4270</v>
      </c>
      <c r="M25" s="202">
        <v>1396</v>
      </c>
      <c r="N25" s="322">
        <f t="shared" si="4"/>
        <v>32.693208430913351</v>
      </c>
      <c r="O25" s="202">
        <v>1412</v>
      </c>
      <c r="P25" s="322">
        <f t="shared" si="4"/>
        <v>33.067915690866514</v>
      </c>
      <c r="Q25" s="202">
        <v>1462</v>
      </c>
      <c r="R25" s="321">
        <f t="shared" si="2"/>
        <v>34.238875878220142</v>
      </c>
    </row>
    <row r="26" spans="2:18" ht="20.100000000000001" customHeight="1">
      <c r="B26" s="11" t="s">
        <v>33</v>
      </c>
      <c r="C26" s="202">
        <v>23056</v>
      </c>
      <c r="D26" s="202">
        <v>6101</v>
      </c>
      <c r="E26" s="322">
        <f t="shared" si="3"/>
        <v>26.461658570437198</v>
      </c>
      <c r="F26" s="202">
        <v>5111</v>
      </c>
      <c r="G26" s="322">
        <f t="shared" si="3"/>
        <v>22.167765440666205</v>
      </c>
      <c r="H26" s="202">
        <v>5328</v>
      </c>
      <c r="I26" s="322">
        <f t="shared" si="0"/>
        <v>23.108952116585705</v>
      </c>
      <c r="J26" s="202">
        <v>6516</v>
      </c>
      <c r="K26" s="321">
        <f t="shared" si="1"/>
        <v>28.261623872310892</v>
      </c>
      <c r="L26" s="202">
        <v>16540</v>
      </c>
      <c r="M26" s="202">
        <v>6101</v>
      </c>
      <c r="N26" s="322">
        <f t="shared" si="4"/>
        <v>36.886336154776302</v>
      </c>
      <c r="O26" s="202">
        <v>5111</v>
      </c>
      <c r="P26" s="322">
        <f t="shared" si="4"/>
        <v>30.90084643288996</v>
      </c>
      <c r="Q26" s="202">
        <v>5328</v>
      </c>
      <c r="R26" s="321">
        <f t="shared" si="2"/>
        <v>32.212817412333742</v>
      </c>
    </row>
    <row r="27" spans="2:18" ht="20.100000000000001" customHeight="1">
      <c r="B27" s="11" t="s">
        <v>34</v>
      </c>
      <c r="C27" s="202">
        <v>9208</v>
      </c>
      <c r="D27" s="202">
        <v>2185</v>
      </c>
      <c r="E27" s="322">
        <f t="shared" si="3"/>
        <v>23.729365768896614</v>
      </c>
      <c r="F27" s="202">
        <v>1977</v>
      </c>
      <c r="G27" s="322">
        <f t="shared" si="3"/>
        <v>21.470460469157253</v>
      </c>
      <c r="H27" s="202">
        <v>2320</v>
      </c>
      <c r="I27" s="322">
        <f t="shared" si="0"/>
        <v>25.195482189400519</v>
      </c>
      <c r="J27" s="202">
        <v>2726</v>
      </c>
      <c r="K27" s="321">
        <f t="shared" si="1"/>
        <v>29.604691572545612</v>
      </c>
      <c r="L27" s="202">
        <v>6482</v>
      </c>
      <c r="M27" s="202">
        <v>2185</v>
      </c>
      <c r="N27" s="322">
        <f t="shared" si="4"/>
        <v>33.708731872878737</v>
      </c>
      <c r="O27" s="202">
        <v>1977</v>
      </c>
      <c r="P27" s="322">
        <f t="shared" si="4"/>
        <v>30.499845726627584</v>
      </c>
      <c r="Q27" s="202">
        <v>2320</v>
      </c>
      <c r="R27" s="321">
        <f t="shared" si="2"/>
        <v>35.791422400493673</v>
      </c>
    </row>
    <row r="28" spans="2:18" ht="20.100000000000001" customHeight="1">
      <c r="B28" s="11" t="s">
        <v>35</v>
      </c>
      <c r="C28" s="202">
        <v>3248</v>
      </c>
      <c r="D28" s="202">
        <v>997</v>
      </c>
      <c r="E28" s="322">
        <f t="shared" si="3"/>
        <v>30.695812807881772</v>
      </c>
      <c r="F28" s="202">
        <v>755</v>
      </c>
      <c r="G28" s="322">
        <f t="shared" si="3"/>
        <v>23.245073891625616</v>
      </c>
      <c r="H28" s="202">
        <v>683</v>
      </c>
      <c r="I28" s="322">
        <f t="shared" si="0"/>
        <v>21.028325123152712</v>
      </c>
      <c r="J28" s="202">
        <v>813</v>
      </c>
      <c r="K28" s="321">
        <f t="shared" si="1"/>
        <v>25.0307881773399</v>
      </c>
      <c r="L28" s="202">
        <v>2435</v>
      </c>
      <c r="M28" s="202">
        <v>997</v>
      </c>
      <c r="N28" s="322">
        <f t="shared" si="4"/>
        <v>40.944558521560573</v>
      </c>
      <c r="O28" s="202">
        <v>755</v>
      </c>
      <c r="P28" s="322">
        <f t="shared" si="4"/>
        <v>31.006160164271044</v>
      </c>
      <c r="Q28" s="202">
        <v>683</v>
      </c>
      <c r="R28" s="321">
        <f t="shared" si="2"/>
        <v>28.049281314168379</v>
      </c>
    </row>
    <row r="29" spans="2:18" ht="20.100000000000001" customHeight="1">
      <c r="B29" s="11" t="s">
        <v>36</v>
      </c>
      <c r="C29" s="202">
        <v>8027</v>
      </c>
      <c r="D29" s="202">
        <v>2144</v>
      </c>
      <c r="E29" s="322">
        <f t="shared" si="3"/>
        <v>26.709854241933474</v>
      </c>
      <c r="F29" s="202">
        <v>2101</v>
      </c>
      <c r="G29" s="322">
        <f t="shared" si="3"/>
        <v>26.174162202566336</v>
      </c>
      <c r="H29" s="202">
        <v>1931</v>
      </c>
      <c r="I29" s="322">
        <f t="shared" si="0"/>
        <v>24.056309953905568</v>
      </c>
      <c r="J29" s="202">
        <v>1851</v>
      </c>
      <c r="K29" s="321">
        <f t="shared" si="1"/>
        <v>23.059673601594618</v>
      </c>
      <c r="L29" s="202">
        <v>6176</v>
      </c>
      <c r="M29" s="202">
        <v>2144</v>
      </c>
      <c r="N29" s="322">
        <f t="shared" si="4"/>
        <v>34.715025906735754</v>
      </c>
      <c r="O29" s="202">
        <v>2101</v>
      </c>
      <c r="P29" s="322">
        <f t="shared" si="4"/>
        <v>34.018782383419691</v>
      </c>
      <c r="Q29" s="202">
        <v>1931</v>
      </c>
      <c r="R29" s="321">
        <f t="shared" si="2"/>
        <v>31.266191709844559</v>
      </c>
    </row>
    <row r="30" spans="2:18" ht="20.100000000000001" customHeight="1">
      <c r="B30" s="14" t="s">
        <v>37</v>
      </c>
      <c r="C30" s="198">
        <v>1645</v>
      </c>
      <c r="D30" s="198">
        <v>372</v>
      </c>
      <c r="E30" s="199">
        <f t="shared" si="3"/>
        <v>22.613981762917934</v>
      </c>
      <c r="F30" s="198">
        <v>460</v>
      </c>
      <c r="G30" s="199">
        <f t="shared" si="3"/>
        <v>27.96352583586626</v>
      </c>
      <c r="H30" s="198">
        <v>418</v>
      </c>
      <c r="I30" s="199">
        <f t="shared" si="0"/>
        <v>25.410334346504559</v>
      </c>
      <c r="J30" s="198">
        <v>395</v>
      </c>
      <c r="K30" s="200">
        <f t="shared" si="1"/>
        <v>24.012158054711247</v>
      </c>
      <c r="L30" s="198">
        <v>1250</v>
      </c>
      <c r="M30" s="198">
        <v>372</v>
      </c>
      <c r="N30" s="199">
        <f t="shared" si="4"/>
        <v>29.759999999999998</v>
      </c>
      <c r="O30" s="198">
        <v>460</v>
      </c>
      <c r="P30" s="199">
        <f t="shared" si="4"/>
        <v>36.799999999999997</v>
      </c>
      <c r="Q30" s="198">
        <v>418</v>
      </c>
      <c r="R30" s="200">
        <f t="shared" si="2"/>
        <v>33.44</v>
      </c>
    </row>
    <row r="31" spans="2:18" ht="20.100000000000001" customHeight="1">
      <c r="B31" s="239" t="s">
        <v>38</v>
      </c>
    </row>
    <row r="32" spans="2:18" ht="20.100000000000001" customHeight="1">
      <c r="B32" s="251" t="s">
        <v>684</v>
      </c>
    </row>
    <row r="33" ht="20.100000000000001" customHeight="1"/>
    <row r="34" ht="20.100000000000001" customHeight="1"/>
    <row r="35" ht="20.100000000000001" customHeight="1"/>
    <row r="36" ht="20.100000000000001" customHeight="1"/>
    <row r="37" ht="20.100000000000001" customHeight="1"/>
    <row r="38" ht="20.100000000000001" customHeight="1"/>
    <row r="39" ht="20.100000000000001" customHeight="1"/>
    <row r="40" ht="20.100000000000001" customHeight="1"/>
  </sheetData>
  <mergeCells count="11">
    <mergeCell ref="C3:C5"/>
    <mergeCell ref="J4:J5"/>
    <mergeCell ref="L3:L5"/>
    <mergeCell ref="B3:B5"/>
    <mergeCell ref="B1:R1"/>
    <mergeCell ref="O4:O5"/>
    <mergeCell ref="Q4:Q5"/>
    <mergeCell ref="D4:D5"/>
    <mergeCell ref="F4:F5"/>
    <mergeCell ref="H4:H5"/>
    <mergeCell ref="M4:M5"/>
  </mergeCells>
  <phoneticPr fontId="1" type="noConversion"/>
  <hyperlinks>
    <hyperlink ref="B2:C2" location="목차!A1" display="HOME"/>
  </hyperlinks>
  <pageMargins left="0.25" right="0.25" top="0.75" bottom="0.75" header="0.3" footer="0.3"/>
  <pageSetup paperSize="9" scale="58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>
    <pageSetUpPr fitToPage="1"/>
  </sheetPr>
  <dimension ref="B1:I31"/>
  <sheetViews>
    <sheetView zoomScaleNormal="100" workbookViewId="0">
      <selection activeCell="B1" sqref="B1:G1"/>
    </sheetView>
  </sheetViews>
  <sheetFormatPr defaultRowHeight="16.5"/>
  <cols>
    <col min="1" max="1" width="2.875" customWidth="1"/>
    <col min="2" max="2" width="6.25" customWidth="1"/>
    <col min="3" max="3" width="10.25" customWidth="1"/>
    <col min="4" max="4" width="13.375" customWidth="1"/>
    <col min="5" max="5" width="15.375" customWidth="1"/>
    <col min="6" max="6" width="12.5" customWidth="1"/>
    <col min="7" max="7" width="14.625" customWidth="1"/>
  </cols>
  <sheetData>
    <row r="1" spans="2:9" ht="26.25">
      <c r="B1" s="917" t="s">
        <v>197</v>
      </c>
      <c r="C1" s="917"/>
      <c r="D1" s="917"/>
      <c r="E1" s="917"/>
      <c r="F1" s="917"/>
      <c r="G1" s="917"/>
    </row>
    <row r="2" spans="2:9" ht="20.100000000000001" customHeight="1">
      <c r="B2" s="270" t="s">
        <v>441</v>
      </c>
      <c r="C2" s="158"/>
      <c r="D2" s="158"/>
      <c r="E2" s="158"/>
      <c r="F2" s="158"/>
      <c r="G2" s="260" t="s">
        <v>3</v>
      </c>
    </row>
    <row r="3" spans="2:9" ht="20.100000000000001" customHeight="1">
      <c r="B3" s="922" t="s">
        <v>4</v>
      </c>
      <c r="C3" s="918"/>
      <c r="D3" s="921" t="s">
        <v>148</v>
      </c>
      <c r="E3" s="922"/>
      <c r="F3" s="921" t="s">
        <v>200</v>
      </c>
      <c r="G3" s="922"/>
    </row>
    <row r="4" spans="2:9" ht="20.100000000000001" customHeight="1">
      <c r="B4" s="943"/>
      <c r="C4" s="919"/>
      <c r="D4" s="152" t="s">
        <v>898</v>
      </c>
      <c r="E4" s="153" t="s">
        <v>40</v>
      </c>
      <c r="F4" s="152" t="s">
        <v>49</v>
      </c>
      <c r="G4" s="153" t="s">
        <v>40</v>
      </c>
    </row>
    <row r="5" spans="2:9" ht="20.100000000000001" customHeight="1">
      <c r="B5" s="939" t="s">
        <v>12</v>
      </c>
      <c r="C5" s="940"/>
      <c r="D5" s="612">
        <v>179305</v>
      </c>
      <c r="E5" s="608">
        <v>30.26</v>
      </c>
      <c r="F5" s="612">
        <v>74996</v>
      </c>
      <c r="G5" s="609">
        <v>17.239999999999998</v>
      </c>
    </row>
    <row r="6" spans="2:9" ht="20.100000000000001" customHeight="1">
      <c r="B6" s="933" t="s">
        <v>13</v>
      </c>
      <c r="C6" s="934"/>
      <c r="D6" s="618">
        <v>164602</v>
      </c>
      <c r="E6" s="619">
        <v>28.7</v>
      </c>
      <c r="F6" s="618">
        <v>68914</v>
      </c>
      <c r="G6" s="620">
        <v>16.2</v>
      </c>
    </row>
    <row r="7" spans="2:9" ht="20.100000000000001" customHeight="1" thickBot="1">
      <c r="B7" s="941" t="s">
        <v>14</v>
      </c>
      <c r="C7" s="942"/>
      <c r="D7" s="787">
        <v>148449</v>
      </c>
      <c r="E7" s="788">
        <v>27.03</v>
      </c>
      <c r="F7" s="787">
        <v>62895</v>
      </c>
      <c r="G7" s="789">
        <v>15.27</v>
      </c>
    </row>
    <row r="8" spans="2:9" ht="20.100000000000001" customHeight="1">
      <c r="B8" s="937" t="s">
        <v>460</v>
      </c>
      <c r="C8" s="938"/>
      <c r="D8" s="622">
        <v>537856</v>
      </c>
      <c r="E8" s="623">
        <v>19.23</v>
      </c>
      <c r="F8" s="786">
        <v>210684</v>
      </c>
      <c r="G8" s="624">
        <v>9.77</v>
      </c>
      <c r="I8" s="500"/>
    </row>
    <row r="9" spans="2:9" ht="20.100000000000001" customHeight="1">
      <c r="B9" s="937" t="s">
        <v>461</v>
      </c>
      <c r="C9" s="938"/>
      <c r="D9" s="622">
        <v>183597</v>
      </c>
      <c r="E9" s="623">
        <v>22.77</v>
      </c>
      <c r="F9" s="622">
        <v>74150</v>
      </c>
      <c r="G9" s="624">
        <v>12.05</v>
      </c>
      <c r="I9" s="500"/>
    </row>
    <row r="10" spans="2:9" ht="20.100000000000001" customHeight="1">
      <c r="B10" s="933" t="s">
        <v>462</v>
      </c>
      <c r="C10" s="934"/>
      <c r="D10" s="618">
        <v>140443</v>
      </c>
      <c r="E10" s="619">
        <v>23.86</v>
      </c>
      <c r="F10" s="618">
        <v>57349</v>
      </c>
      <c r="G10" s="620">
        <v>12.68</v>
      </c>
      <c r="I10" s="500"/>
    </row>
    <row r="11" spans="2:9" ht="20.100000000000001" customHeight="1">
      <c r="B11" s="933" t="s">
        <v>463</v>
      </c>
      <c r="C11" s="934"/>
      <c r="D11" s="618">
        <v>200044</v>
      </c>
      <c r="E11" s="619">
        <v>25.69</v>
      </c>
      <c r="F11" s="618">
        <v>84431</v>
      </c>
      <c r="G11" s="620">
        <v>14.44</v>
      </c>
      <c r="I11" s="500"/>
    </row>
    <row r="12" spans="2:9" ht="20.100000000000001" customHeight="1">
      <c r="B12" s="933" t="s">
        <v>464</v>
      </c>
      <c r="C12" s="934"/>
      <c r="D12" s="618">
        <v>91556</v>
      </c>
      <c r="E12" s="619">
        <v>23.14</v>
      </c>
      <c r="F12" s="618">
        <v>37672</v>
      </c>
      <c r="G12" s="620">
        <v>12.3</v>
      </c>
      <c r="I12" s="500"/>
    </row>
    <row r="13" spans="2:9" ht="20.100000000000001" customHeight="1">
      <c r="B13" s="933" t="s">
        <v>465</v>
      </c>
      <c r="C13" s="934"/>
      <c r="D13" s="618">
        <v>95949</v>
      </c>
      <c r="E13" s="619">
        <v>22.74</v>
      </c>
      <c r="F13" s="618">
        <v>41844</v>
      </c>
      <c r="G13" s="620">
        <v>12.6</v>
      </c>
      <c r="I13" s="500"/>
    </row>
    <row r="14" spans="2:9" ht="20.100000000000001" customHeight="1">
      <c r="B14" s="933" t="s">
        <v>466</v>
      </c>
      <c r="C14" s="934"/>
      <c r="D14" s="618">
        <v>80400</v>
      </c>
      <c r="E14" s="619">
        <v>29.87</v>
      </c>
      <c r="F14" s="618">
        <v>33542</v>
      </c>
      <c r="G14" s="620">
        <v>16.920000000000002</v>
      </c>
      <c r="I14" s="500"/>
    </row>
    <row r="15" spans="2:9" ht="20.100000000000001" customHeight="1">
      <c r="B15" s="933" t="s">
        <v>467</v>
      </c>
      <c r="C15" s="934"/>
      <c r="D15" s="618">
        <v>41161</v>
      </c>
      <c r="E15" s="619">
        <v>39.22</v>
      </c>
      <c r="F15" s="618">
        <v>16221</v>
      </c>
      <c r="G15" s="620">
        <v>22.38</v>
      </c>
      <c r="I15" s="500"/>
    </row>
    <row r="16" spans="2:9" ht="20.100000000000001" customHeight="1">
      <c r="B16" s="933" t="s">
        <v>468</v>
      </c>
      <c r="C16" s="934"/>
      <c r="D16" s="618">
        <v>1001477</v>
      </c>
      <c r="E16" s="619">
        <v>27.97</v>
      </c>
      <c r="F16" s="618">
        <v>414967</v>
      </c>
      <c r="G16" s="620">
        <v>15.6</v>
      </c>
      <c r="I16" s="500"/>
    </row>
    <row r="17" spans="2:9" ht="20.100000000000001" customHeight="1">
      <c r="B17" s="933" t="s">
        <v>469</v>
      </c>
      <c r="C17" s="934"/>
      <c r="D17" s="618">
        <v>93450</v>
      </c>
      <c r="E17" s="619">
        <v>27.27</v>
      </c>
      <c r="F17" s="618">
        <v>44056</v>
      </c>
      <c r="G17" s="620">
        <v>16.690000000000001</v>
      </c>
      <c r="I17" s="500"/>
    </row>
    <row r="18" spans="2:9" ht="20.100000000000001" customHeight="1">
      <c r="B18" s="933" t="s">
        <v>470</v>
      </c>
      <c r="C18" s="934"/>
      <c r="D18" s="618">
        <v>106265</v>
      </c>
      <c r="E18" s="619">
        <v>27.27</v>
      </c>
      <c r="F18" s="618">
        <v>47762</v>
      </c>
      <c r="G18" s="620">
        <v>16.11</v>
      </c>
      <c r="I18" s="500"/>
    </row>
    <row r="19" spans="2:9" ht="20.100000000000001" customHeight="1">
      <c r="B19" s="933" t="s">
        <v>471</v>
      </c>
      <c r="C19" s="934"/>
      <c r="D19" s="618">
        <v>146764</v>
      </c>
      <c r="E19" s="619">
        <v>28.82</v>
      </c>
      <c r="F19" s="618">
        <v>64536</v>
      </c>
      <c r="G19" s="620">
        <v>16.989999999999998</v>
      </c>
      <c r="I19" s="500"/>
    </row>
    <row r="20" spans="2:9" ht="20.100000000000001" customHeight="1">
      <c r="B20" s="933" t="s">
        <v>472</v>
      </c>
      <c r="C20" s="934"/>
      <c r="D20" s="618">
        <v>93645</v>
      </c>
      <c r="E20" s="619">
        <v>24.02</v>
      </c>
      <c r="F20" s="618">
        <v>39509</v>
      </c>
      <c r="G20" s="620">
        <v>13.13</v>
      </c>
      <c r="I20" s="500"/>
    </row>
    <row r="21" spans="2:9" ht="20.100000000000001" customHeight="1">
      <c r="B21" s="933" t="s">
        <v>473</v>
      </c>
      <c r="C21" s="934"/>
      <c r="D21" s="618">
        <v>97586</v>
      </c>
      <c r="E21" s="619">
        <v>28.37</v>
      </c>
      <c r="F21" s="618">
        <v>42006</v>
      </c>
      <c r="G21" s="620">
        <v>16.34</v>
      </c>
    </row>
    <row r="22" spans="2:9" ht="20.100000000000001" customHeight="1">
      <c r="B22" s="933" t="s">
        <v>659</v>
      </c>
      <c r="C22" s="934"/>
      <c r="D22" s="618">
        <v>148449</v>
      </c>
      <c r="E22" s="619">
        <v>27.03</v>
      </c>
      <c r="F22" s="618">
        <v>62895</v>
      </c>
      <c r="G22" s="620">
        <v>15.27</v>
      </c>
    </row>
    <row r="23" spans="2:9" ht="20.100000000000001" customHeight="1">
      <c r="B23" s="933" t="s">
        <v>474</v>
      </c>
      <c r="C23" s="934"/>
      <c r="D23" s="618">
        <v>206776</v>
      </c>
      <c r="E23" s="619">
        <v>29.37</v>
      </c>
      <c r="F23" s="618">
        <v>83558</v>
      </c>
      <c r="G23" s="620">
        <v>16.239999999999998</v>
      </c>
      <c r="I23" s="500"/>
    </row>
    <row r="24" spans="2:9" ht="20.100000000000001" customHeight="1">
      <c r="B24" s="935" t="s">
        <v>475</v>
      </c>
      <c r="C24" s="936"/>
      <c r="D24" s="621">
        <v>43876</v>
      </c>
      <c r="E24" s="610">
        <v>28.5</v>
      </c>
      <c r="F24" s="621">
        <v>18443</v>
      </c>
      <c r="G24" s="611">
        <v>16.3</v>
      </c>
      <c r="I24" s="499"/>
    </row>
    <row r="25" spans="2:9" ht="20.100000000000001" customHeight="1">
      <c r="B25" s="239" t="s">
        <v>547</v>
      </c>
      <c r="I25" s="500"/>
    </row>
    <row r="26" spans="2:9" ht="20.100000000000001" customHeight="1">
      <c r="B26" s="251" t="s">
        <v>899</v>
      </c>
    </row>
    <row r="27" spans="2:9" ht="20.100000000000001" customHeight="1">
      <c r="B27" s="239" t="s">
        <v>921</v>
      </c>
    </row>
    <row r="28" spans="2:9" ht="20.100000000000001" customHeight="1"/>
    <row r="29" spans="2:9" ht="20.100000000000001" customHeight="1"/>
    <row r="30" spans="2:9" ht="20.100000000000001" customHeight="1"/>
    <row r="31" spans="2:9" ht="20.100000000000001" customHeight="1"/>
  </sheetData>
  <mergeCells count="24">
    <mergeCell ref="B1:G1"/>
    <mergeCell ref="B5:C5"/>
    <mergeCell ref="B7:C7"/>
    <mergeCell ref="B6:C6"/>
    <mergeCell ref="F3:G3"/>
    <mergeCell ref="B3:C4"/>
    <mergeCell ref="D3:E3"/>
    <mergeCell ref="B8:C8"/>
    <mergeCell ref="B9:C9"/>
    <mergeCell ref="B10:C10"/>
    <mergeCell ref="B11:C11"/>
    <mergeCell ref="B12:C12"/>
    <mergeCell ref="B13:C13"/>
    <mergeCell ref="B14:C14"/>
    <mergeCell ref="B15:C15"/>
    <mergeCell ref="B16:C16"/>
    <mergeCell ref="B17:C17"/>
    <mergeCell ref="B23:C23"/>
    <mergeCell ref="B24:C24"/>
    <mergeCell ref="B18:C18"/>
    <mergeCell ref="B19:C19"/>
    <mergeCell ref="B20:C20"/>
    <mergeCell ref="B21:C21"/>
    <mergeCell ref="B22:C22"/>
  </mergeCells>
  <phoneticPr fontId="1" type="noConversion"/>
  <hyperlinks>
    <hyperlink ref="B2" location="목차!A1" display="HOME"/>
  </hyperlinks>
  <pageMargins left="0.25" right="0.25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>
    <pageSetUpPr fitToPage="1"/>
  </sheetPr>
  <dimension ref="A1:P553"/>
  <sheetViews>
    <sheetView zoomScaleNormal="100" zoomScaleSheetLayoutView="85" workbookViewId="0">
      <selection activeCell="B1" sqref="B1:P1"/>
    </sheetView>
  </sheetViews>
  <sheetFormatPr defaultColWidth="9" defaultRowHeight="12.75"/>
  <cols>
    <col min="1" max="1" width="4.25" style="28" customWidth="1"/>
    <col min="2" max="3" width="13.875" style="28" customWidth="1"/>
    <col min="4" max="6" width="12.625" style="28" customWidth="1"/>
    <col min="7" max="7" width="7.625" style="28" customWidth="1"/>
    <col min="8" max="8" width="6.125" style="28" customWidth="1"/>
    <col min="9" max="9" width="7.625" style="28" customWidth="1"/>
    <col min="10" max="10" width="6.125" style="28" customWidth="1"/>
    <col min="11" max="11" width="7.625" style="28" customWidth="1"/>
    <col min="12" max="12" width="6.125" style="28" customWidth="1"/>
    <col min="13" max="13" width="7.625" style="28" customWidth="1"/>
    <col min="14" max="14" width="6.125" style="28" customWidth="1"/>
    <col min="15" max="16" width="12.625" style="28" customWidth="1"/>
    <col min="17" max="16384" width="9" style="28"/>
  </cols>
  <sheetData>
    <row r="1" spans="2:16" ht="31.5" customHeight="1">
      <c r="B1" s="949" t="s">
        <v>82</v>
      </c>
      <c r="C1" s="949"/>
      <c r="D1" s="949"/>
      <c r="E1" s="949"/>
      <c r="F1" s="949"/>
      <c r="G1" s="949"/>
      <c r="H1" s="949"/>
      <c r="I1" s="949"/>
      <c r="J1" s="949"/>
      <c r="K1" s="949"/>
      <c r="L1" s="949"/>
      <c r="M1" s="949"/>
      <c r="N1" s="949"/>
      <c r="O1" s="949"/>
      <c r="P1" s="949"/>
    </row>
    <row r="2" spans="2:16" s="29" customFormat="1" ht="22.5" customHeight="1">
      <c r="B2" s="270" t="s">
        <v>441</v>
      </c>
      <c r="C2" s="266"/>
      <c r="D2" s="266"/>
      <c r="E2" s="266"/>
      <c r="F2" s="266"/>
      <c r="G2" s="266"/>
      <c r="H2" s="266"/>
      <c r="I2" s="266"/>
      <c r="J2" s="266"/>
      <c r="K2" s="266"/>
      <c r="L2" s="266"/>
      <c r="M2" s="266"/>
      <c r="N2" s="266"/>
      <c r="O2" s="266"/>
      <c r="P2" s="262" t="s">
        <v>51</v>
      </c>
    </row>
    <row r="3" spans="2:16" s="29" customFormat="1" ht="20.25" customHeight="1">
      <c r="B3" s="953" t="s">
        <v>52</v>
      </c>
      <c r="C3" s="954"/>
      <c r="D3" s="950" t="s">
        <v>483</v>
      </c>
      <c r="E3" s="959" t="s">
        <v>626</v>
      </c>
      <c r="F3" s="50"/>
      <c r="G3" s="964"/>
      <c r="H3" s="964"/>
      <c r="I3" s="964"/>
      <c r="J3" s="964"/>
      <c r="K3" s="964"/>
      <c r="L3" s="964"/>
      <c r="M3" s="964"/>
      <c r="N3" s="964"/>
      <c r="O3" s="950" t="s">
        <v>485</v>
      </c>
      <c r="P3" s="959" t="s">
        <v>486</v>
      </c>
    </row>
    <row r="4" spans="2:16" s="29" customFormat="1" ht="31.5" customHeight="1">
      <c r="B4" s="955"/>
      <c r="C4" s="956"/>
      <c r="D4" s="951"/>
      <c r="E4" s="960"/>
      <c r="F4" s="950" t="s">
        <v>484</v>
      </c>
      <c r="G4" s="962" t="s">
        <v>610</v>
      </c>
      <c r="H4" s="53"/>
      <c r="I4" s="962" t="s">
        <v>53</v>
      </c>
      <c r="J4" s="53"/>
      <c r="K4" s="962" t="s">
        <v>54</v>
      </c>
      <c r="L4" s="52"/>
      <c r="M4" s="962" t="s">
        <v>55</v>
      </c>
      <c r="N4" s="53"/>
      <c r="O4" s="951"/>
      <c r="P4" s="960"/>
    </row>
    <row r="5" spans="2:16" s="29" customFormat="1" ht="23.25" customHeight="1">
      <c r="B5" s="957"/>
      <c r="C5" s="958"/>
      <c r="D5" s="952"/>
      <c r="E5" s="961"/>
      <c r="F5" s="952"/>
      <c r="G5" s="963"/>
      <c r="H5" s="51" t="s">
        <v>98</v>
      </c>
      <c r="I5" s="963"/>
      <c r="J5" s="51" t="s">
        <v>98</v>
      </c>
      <c r="K5" s="963"/>
      <c r="L5" s="52" t="s">
        <v>98</v>
      </c>
      <c r="M5" s="963"/>
      <c r="N5" s="51" t="s">
        <v>98</v>
      </c>
      <c r="O5" s="952"/>
      <c r="P5" s="961"/>
    </row>
    <row r="6" spans="2:16" s="29" customFormat="1" ht="13.5" customHeight="1">
      <c r="B6" s="944" t="s">
        <v>56</v>
      </c>
      <c r="C6" s="30" t="s">
        <v>15</v>
      </c>
      <c r="D6" s="409">
        <v>2597556</v>
      </c>
      <c r="E6" s="409">
        <v>608927</v>
      </c>
      <c r="F6" s="413">
        <v>23.4</v>
      </c>
      <c r="G6" s="409">
        <v>167006</v>
      </c>
      <c r="H6" s="413">
        <v>27.4</v>
      </c>
      <c r="I6" s="409">
        <v>156214</v>
      </c>
      <c r="J6" s="413">
        <v>25.7</v>
      </c>
      <c r="K6" s="409">
        <v>142068</v>
      </c>
      <c r="L6" s="413">
        <v>23.3</v>
      </c>
      <c r="M6" s="409">
        <v>143639</v>
      </c>
      <c r="N6" s="413">
        <v>23.6</v>
      </c>
      <c r="O6" s="413">
        <v>50.1</v>
      </c>
      <c r="P6" s="858">
        <v>-0.43848037275505386</v>
      </c>
    </row>
    <row r="7" spans="2:16" s="29" customFormat="1" ht="13.5" customHeight="1">
      <c r="B7" s="948"/>
      <c r="C7" s="32" t="s">
        <v>57</v>
      </c>
      <c r="D7" s="410">
        <v>2585509</v>
      </c>
      <c r="E7" s="410">
        <v>598518</v>
      </c>
      <c r="F7" s="414">
        <v>23.1</v>
      </c>
      <c r="G7" s="410">
        <v>156836</v>
      </c>
      <c r="H7" s="414">
        <v>26.2</v>
      </c>
      <c r="I7" s="410">
        <v>157471</v>
      </c>
      <c r="J7" s="414">
        <v>26.3</v>
      </c>
      <c r="K7" s="410">
        <v>144756</v>
      </c>
      <c r="L7" s="414">
        <v>24.2</v>
      </c>
      <c r="M7" s="410">
        <v>139455</v>
      </c>
      <c r="N7" s="414">
        <v>23.3</v>
      </c>
      <c r="O7" s="414">
        <v>50.9</v>
      </c>
      <c r="P7" s="859">
        <v>-0.40529589309714836</v>
      </c>
    </row>
    <row r="8" spans="2:16" s="29" customFormat="1" ht="13.5" customHeight="1">
      <c r="B8" s="948"/>
      <c r="C8" s="32" t="s">
        <v>83</v>
      </c>
      <c r="D8" s="410">
        <v>2572926</v>
      </c>
      <c r="E8" s="410">
        <v>590149</v>
      </c>
      <c r="F8" s="414">
        <v>22.9</v>
      </c>
      <c r="G8" s="410">
        <v>144843</v>
      </c>
      <c r="H8" s="414">
        <v>24.5</v>
      </c>
      <c r="I8" s="410">
        <v>159574</v>
      </c>
      <c r="J8" s="414">
        <v>27</v>
      </c>
      <c r="K8" s="410">
        <v>147329</v>
      </c>
      <c r="L8" s="414">
        <v>25</v>
      </c>
      <c r="M8" s="410">
        <v>138403</v>
      </c>
      <c r="N8" s="414">
        <v>23.5</v>
      </c>
      <c r="O8" s="414">
        <v>51.6</v>
      </c>
      <c r="P8" s="859">
        <v>-0.37651318487159063</v>
      </c>
    </row>
    <row r="9" spans="2:16" s="29" customFormat="1" ht="13.5" customHeight="1">
      <c r="B9" s="948"/>
      <c r="C9" s="32" t="s">
        <v>84</v>
      </c>
      <c r="D9" s="410">
        <v>2560399</v>
      </c>
      <c r="E9" s="410">
        <v>582423</v>
      </c>
      <c r="F9" s="414">
        <v>22.7</v>
      </c>
      <c r="G9" s="410">
        <v>135584</v>
      </c>
      <c r="H9" s="414">
        <v>23.3</v>
      </c>
      <c r="I9" s="410">
        <v>158042</v>
      </c>
      <c r="J9" s="414">
        <v>27.1</v>
      </c>
      <c r="K9" s="410">
        <v>151769</v>
      </c>
      <c r="L9" s="414">
        <v>26.1</v>
      </c>
      <c r="M9" s="410">
        <v>137028</v>
      </c>
      <c r="N9" s="414">
        <v>23.5</v>
      </c>
      <c r="O9" s="414">
        <v>52.4</v>
      </c>
      <c r="P9" s="859">
        <v>-0.36104249466588734</v>
      </c>
    </row>
    <row r="10" spans="2:16" s="29" customFormat="1" ht="13.5" customHeight="1">
      <c r="B10" s="948"/>
      <c r="C10" s="32" t="s">
        <v>85</v>
      </c>
      <c r="D10" s="410">
        <v>2547939</v>
      </c>
      <c r="E10" s="410">
        <v>576756</v>
      </c>
      <c r="F10" s="414">
        <v>22.6</v>
      </c>
      <c r="G10" s="410">
        <v>131746</v>
      </c>
      <c r="H10" s="414">
        <v>22.8</v>
      </c>
      <c r="I10" s="410">
        <v>152429</v>
      </c>
      <c r="J10" s="414">
        <v>26.4</v>
      </c>
      <c r="K10" s="410">
        <v>153631</v>
      </c>
      <c r="L10" s="414">
        <v>26.6</v>
      </c>
      <c r="M10" s="410">
        <v>138950</v>
      </c>
      <c r="N10" s="414">
        <v>24.1</v>
      </c>
      <c r="O10" s="414">
        <v>53.1</v>
      </c>
      <c r="P10" s="859">
        <v>-0.3477259615638037</v>
      </c>
    </row>
    <row r="11" spans="2:16" s="29" customFormat="1" ht="13.5" customHeight="1">
      <c r="B11" s="948"/>
      <c r="C11" s="32" t="s">
        <v>86</v>
      </c>
      <c r="D11" s="410">
        <v>2535600</v>
      </c>
      <c r="E11" s="410">
        <v>570212</v>
      </c>
      <c r="F11" s="414">
        <v>22.5</v>
      </c>
      <c r="G11" s="410">
        <v>129229</v>
      </c>
      <c r="H11" s="414">
        <v>22.7</v>
      </c>
      <c r="I11" s="410">
        <v>143622</v>
      </c>
      <c r="J11" s="414">
        <v>25.2</v>
      </c>
      <c r="K11" s="410">
        <v>155778</v>
      </c>
      <c r="L11" s="414">
        <v>27.3</v>
      </c>
      <c r="M11" s="410">
        <v>141583</v>
      </c>
      <c r="N11" s="414">
        <v>24.8</v>
      </c>
      <c r="O11" s="414">
        <v>53.8</v>
      </c>
      <c r="P11" s="859">
        <v>-0.33734026119624932</v>
      </c>
    </row>
    <row r="12" spans="2:16" s="29" customFormat="1" ht="13.5" customHeight="1">
      <c r="B12" s="948"/>
      <c r="C12" s="32" t="s">
        <v>87</v>
      </c>
      <c r="D12" s="410">
        <v>2523351</v>
      </c>
      <c r="E12" s="410">
        <v>563548</v>
      </c>
      <c r="F12" s="414">
        <v>22.3</v>
      </c>
      <c r="G12" s="410">
        <v>126833</v>
      </c>
      <c r="H12" s="414">
        <v>22.5</v>
      </c>
      <c r="I12" s="410">
        <v>135384</v>
      </c>
      <c r="J12" s="414">
        <v>24</v>
      </c>
      <c r="K12" s="410">
        <v>157048</v>
      </c>
      <c r="L12" s="414">
        <v>27.9</v>
      </c>
      <c r="M12" s="410">
        <v>144283</v>
      </c>
      <c r="N12" s="414">
        <v>25.6</v>
      </c>
      <c r="O12" s="414">
        <v>54.4</v>
      </c>
      <c r="P12" s="859">
        <v>-0.33465500669389808</v>
      </c>
    </row>
    <row r="13" spans="2:16" s="29" customFormat="1" ht="13.5" customHeight="1">
      <c r="B13" s="948"/>
      <c r="C13" s="32" t="s">
        <v>88</v>
      </c>
      <c r="D13" s="410">
        <v>2511124</v>
      </c>
      <c r="E13" s="410">
        <v>558201</v>
      </c>
      <c r="F13" s="414">
        <v>22.2</v>
      </c>
      <c r="G13" s="410">
        <v>128189</v>
      </c>
      <c r="H13" s="414">
        <v>23</v>
      </c>
      <c r="I13" s="410">
        <v>123987</v>
      </c>
      <c r="J13" s="414">
        <v>22.2</v>
      </c>
      <c r="K13" s="410">
        <v>159162</v>
      </c>
      <c r="L13" s="414">
        <v>28.5</v>
      </c>
      <c r="M13" s="410">
        <v>146863</v>
      </c>
      <c r="N13" s="414">
        <v>26.3</v>
      </c>
      <c r="O13" s="414">
        <v>55</v>
      </c>
      <c r="P13" s="859">
        <v>-0.34032398800569169</v>
      </c>
    </row>
    <row r="14" spans="2:16" s="29" customFormat="1" ht="13.5" customHeight="1">
      <c r="B14" s="948"/>
      <c r="C14" s="32" t="s">
        <v>89</v>
      </c>
      <c r="D14" s="410">
        <v>2498899</v>
      </c>
      <c r="E14" s="410">
        <v>552938</v>
      </c>
      <c r="F14" s="414">
        <v>22.1</v>
      </c>
      <c r="G14" s="410">
        <v>129860</v>
      </c>
      <c r="H14" s="414">
        <v>23.5</v>
      </c>
      <c r="I14" s="410">
        <v>114126</v>
      </c>
      <c r="J14" s="414">
        <v>20.6</v>
      </c>
      <c r="K14" s="410">
        <v>157647</v>
      </c>
      <c r="L14" s="414">
        <v>28.5</v>
      </c>
      <c r="M14" s="410">
        <v>151305</v>
      </c>
      <c r="N14" s="414">
        <v>27.4</v>
      </c>
      <c r="O14" s="414">
        <v>55.6</v>
      </c>
      <c r="P14" s="859">
        <v>-0.34962538359764661</v>
      </c>
    </row>
    <row r="15" spans="2:16" s="29" customFormat="1" ht="13.5" customHeight="1">
      <c r="B15" s="948"/>
      <c r="C15" s="32" t="s">
        <v>90</v>
      </c>
      <c r="D15" s="410">
        <v>2486612</v>
      </c>
      <c r="E15" s="410">
        <v>544970</v>
      </c>
      <c r="F15" s="414">
        <v>21.9</v>
      </c>
      <c r="G15" s="410">
        <v>130548</v>
      </c>
      <c r="H15" s="414">
        <v>24</v>
      </c>
      <c r="I15" s="410">
        <v>109185</v>
      </c>
      <c r="J15" s="414">
        <v>20</v>
      </c>
      <c r="K15" s="410">
        <v>152060</v>
      </c>
      <c r="L15" s="414">
        <v>27.9</v>
      </c>
      <c r="M15" s="410">
        <v>153177</v>
      </c>
      <c r="N15" s="414">
        <v>28.1</v>
      </c>
      <c r="O15" s="414">
        <v>56.2</v>
      </c>
      <c r="P15" s="859">
        <v>-0.36087533907808356</v>
      </c>
    </row>
    <row r="16" spans="2:16" s="29" customFormat="1" ht="13.5" customHeight="1">
      <c r="B16" s="948"/>
      <c r="C16" s="32" t="s">
        <v>91</v>
      </c>
      <c r="D16" s="410">
        <v>2474274</v>
      </c>
      <c r="E16" s="410">
        <v>535710</v>
      </c>
      <c r="F16" s="414">
        <v>21.7</v>
      </c>
      <c r="G16" s="410">
        <v>128916</v>
      </c>
      <c r="H16" s="414">
        <v>24.1</v>
      </c>
      <c r="I16" s="410">
        <v>108174</v>
      </c>
      <c r="J16" s="414">
        <v>20.2</v>
      </c>
      <c r="K16" s="410">
        <v>143286</v>
      </c>
      <c r="L16" s="414">
        <v>26.7</v>
      </c>
      <c r="M16" s="410">
        <v>155334</v>
      </c>
      <c r="N16" s="414">
        <v>29</v>
      </c>
      <c r="O16" s="414">
        <v>56.8</v>
      </c>
      <c r="P16" s="859">
        <v>-0.37327292133643253</v>
      </c>
    </row>
    <row r="17" spans="2:16" s="29" customFormat="1" ht="13.5" customHeight="1">
      <c r="B17" s="948"/>
      <c r="C17" s="32" t="s">
        <v>92</v>
      </c>
      <c r="D17" s="410">
        <v>2461774</v>
      </c>
      <c r="E17" s="410">
        <v>526705</v>
      </c>
      <c r="F17" s="414">
        <v>21.4</v>
      </c>
      <c r="G17" s="410">
        <v>129017</v>
      </c>
      <c r="H17" s="414">
        <v>24.5</v>
      </c>
      <c r="I17" s="410">
        <v>105990</v>
      </c>
      <c r="J17" s="414">
        <v>20.100000000000001</v>
      </c>
      <c r="K17" s="410">
        <v>135083</v>
      </c>
      <c r="L17" s="414">
        <v>25.6</v>
      </c>
      <c r="M17" s="410">
        <v>156615</v>
      </c>
      <c r="N17" s="414">
        <v>29.7</v>
      </c>
      <c r="O17" s="414">
        <v>57.3</v>
      </c>
      <c r="P17" s="859">
        <v>-0.39117323513870506</v>
      </c>
    </row>
    <row r="18" spans="2:16" s="29" customFormat="1" ht="13.5" customHeight="1">
      <c r="B18" s="948"/>
      <c r="C18" s="32" t="s">
        <v>93</v>
      </c>
      <c r="D18" s="410">
        <v>2449003</v>
      </c>
      <c r="E18" s="410">
        <v>516808</v>
      </c>
      <c r="F18" s="414">
        <v>21.1</v>
      </c>
      <c r="G18" s="410">
        <v>128841</v>
      </c>
      <c r="H18" s="414">
        <v>24.9</v>
      </c>
      <c r="I18" s="410">
        <v>105504</v>
      </c>
      <c r="J18" s="414">
        <v>20.399999999999999</v>
      </c>
      <c r="K18" s="410">
        <v>123723</v>
      </c>
      <c r="L18" s="414">
        <v>23.9</v>
      </c>
      <c r="M18" s="410">
        <v>158740</v>
      </c>
      <c r="N18" s="414">
        <v>30.7</v>
      </c>
      <c r="O18" s="414">
        <v>57.9</v>
      </c>
      <c r="P18" s="859">
        <v>-0.41415038443660851</v>
      </c>
    </row>
    <row r="19" spans="2:16" s="29" customFormat="1" ht="13.5" customHeight="1">
      <c r="B19" s="945"/>
      <c r="C19" s="32" t="s">
        <v>94</v>
      </c>
      <c r="D19" s="411">
        <v>2435695</v>
      </c>
      <c r="E19" s="411">
        <v>503163</v>
      </c>
      <c r="F19" s="415">
        <v>20.7</v>
      </c>
      <c r="G19" s="411">
        <v>124598</v>
      </c>
      <c r="H19" s="415">
        <v>24.8</v>
      </c>
      <c r="I19" s="411">
        <v>107423</v>
      </c>
      <c r="J19" s="415">
        <v>21.3</v>
      </c>
      <c r="K19" s="411">
        <v>113895</v>
      </c>
      <c r="L19" s="415">
        <v>22.6</v>
      </c>
      <c r="M19" s="411">
        <v>157247</v>
      </c>
      <c r="N19" s="415">
        <v>31.3</v>
      </c>
      <c r="O19" s="415">
        <v>58.4</v>
      </c>
      <c r="P19" s="859">
        <v>-0.4427018965291763</v>
      </c>
    </row>
    <row r="20" spans="2:16" s="29" customFormat="1" ht="13.5" customHeight="1">
      <c r="B20" s="945"/>
      <c r="C20" s="32" t="s">
        <v>95</v>
      </c>
      <c r="D20" s="411">
        <v>2421608</v>
      </c>
      <c r="E20" s="411">
        <v>487917</v>
      </c>
      <c r="F20" s="415">
        <v>20.100000000000001</v>
      </c>
      <c r="G20" s="411">
        <v>118791</v>
      </c>
      <c r="H20" s="415">
        <v>24.3</v>
      </c>
      <c r="I20" s="411">
        <v>108464</v>
      </c>
      <c r="J20" s="415">
        <v>22.2</v>
      </c>
      <c r="K20" s="411">
        <v>108973</v>
      </c>
      <c r="L20" s="415">
        <v>22.3</v>
      </c>
      <c r="M20" s="411">
        <v>151689</v>
      </c>
      <c r="N20" s="415">
        <v>31.1</v>
      </c>
      <c r="O20" s="415">
        <v>58.9</v>
      </c>
      <c r="P20" s="859">
        <v>-0.47626087239851667</v>
      </c>
    </row>
    <row r="21" spans="2:16" s="29" customFormat="1" ht="13.5" customHeight="1">
      <c r="B21" s="945"/>
      <c r="C21" s="32" t="s">
        <v>96</v>
      </c>
      <c r="D21" s="411">
        <v>2406690</v>
      </c>
      <c r="E21" s="411">
        <v>470972</v>
      </c>
      <c r="F21" s="415">
        <v>19.600000000000001</v>
      </c>
      <c r="G21" s="411">
        <v>112019</v>
      </c>
      <c r="H21" s="415">
        <v>23.8</v>
      </c>
      <c r="I21" s="411">
        <v>108036</v>
      </c>
      <c r="J21" s="415">
        <v>22.9</v>
      </c>
      <c r="K21" s="411">
        <v>107971</v>
      </c>
      <c r="L21" s="415">
        <v>22.9</v>
      </c>
      <c r="M21" s="411">
        <v>142946</v>
      </c>
      <c r="N21" s="415">
        <v>30.4</v>
      </c>
      <c r="O21" s="415">
        <v>59.4</v>
      </c>
      <c r="P21" s="859">
        <v>-0.51166920113604331</v>
      </c>
    </row>
    <row r="22" spans="2:16" s="29" customFormat="1" ht="13.5" customHeight="1">
      <c r="B22" s="945"/>
      <c r="C22" s="32" t="s">
        <v>97</v>
      </c>
      <c r="D22" s="411">
        <v>2390945</v>
      </c>
      <c r="E22" s="411">
        <v>453448</v>
      </c>
      <c r="F22" s="415">
        <v>19</v>
      </c>
      <c r="G22" s="411">
        <v>104978</v>
      </c>
      <c r="H22" s="415">
        <v>23.2</v>
      </c>
      <c r="I22" s="411">
        <v>107900</v>
      </c>
      <c r="J22" s="415">
        <v>23.8</v>
      </c>
      <c r="K22" s="411">
        <v>105798</v>
      </c>
      <c r="L22" s="415">
        <v>23.3</v>
      </c>
      <c r="M22" s="411">
        <v>134772</v>
      </c>
      <c r="N22" s="415">
        <v>29.7</v>
      </c>
      <c r="O22" s="415">
        <v>59.9</v>
      </c>
      <c r="P22" s="859">
        <v>-0.54398698574671545</v>
      </c>
    </row>
    <row r="23" spans="2:16" s="29" customFormat="1" ht="13.5" customHeight="1">
      <c r="B23" s="946"/>
      <c r="C23" s="31" t="s">
        <v>58</v>
      </c>
      <c r="D23" s="412">
        <v>2374376</v>
      </c>
      <c r="E23" s="412">
        <v>433978</v>
      </c>
      <c r="F23" s="416">
        <v>18.3</v>
      </c>
      <c r="G23" s="412">
        <v>97008</v>
      </c>
      <c r="H23" s="416">
        <v>22.4</v>
      </c>
      <c r="I23" s="412">
        <v>108200</v>
      </c>
      <c r="J23" s="416">
        <v>24.9</v>
      </c>
      <c r="K23" s="412">
        <v>105320</v>
      </c>
      <c r="L23" s="416">
        <v>24.3</v>
      </c>
      <c r="M23" s="412">
        <v>123450</v>
      </c>
      <c r="N23" s="416">
        <v>28.4</v>
      </c>
      <c r="O23" s="416">
        <v>60.4</v>
      </c>
      <c r="P23" s="860">
        <v>-0.57583724314920903</v>
      </c>
    </row>
    <row r="24" spans="2:16" s="29" customFormat="1" ht="14.25">
      <c r="B24" s="944" t="s">
        <v>59</v>
      </c>
      <c r="C24" s="30" t="s">
        <v>15</v>
      </c>
      <c r="D24" s="409">
        <v>498353</v>
      </c>
      <c r="E24" s="409">
        <v>115096</v>
      </c>
      <c r="F24" s="413">
        <v>23.1</v>
      </c>
      <c r="G24" s="409">
        <v>30528</v>
      </c>
      <c r="H24" s="413">
        <v>26.5</v>
      </c>
      <c r="I24" s="409">
        <v>29047</v>
      </c>
      <c r="J24" s="413">
        <v>25.2</v>
      </c>
      <c r="K24" s="409">
        <v>27485</v>
      </c>
      <c r="L24" s="413">
        <v>23.9</v>
      </c>
      <c r="M24" s="409">
        <v>28036</v>
      </c>
      <c r="N24" s="413">
        <v>24.4</v>
      </c>
      <c r="O24" s="413">
        <v>48.4</v>
      </c>
      <c r="P24" s="858">
        <v>-0.51</v>
      </c>
    </row>
    <row r="25" spans="2:16" s="29" customFormat="1" ht="14.25">
      <c r="B25" s="948"/>
      <c r="C25" s="32" t="s">
        <v>449</v>
      </c>
      <c r="D25" s="410">
        <v>496942</v>
      </c>
      <c r="E25" s="410">
        <v>113036</v>
      </c>
      <c r="F25" s="414">
        <v>22.7</v>
      </c>
      <c r="G25" s="410">
        <v>29457</v>
      </c>
      <c r="H25" s="414">
        <v>26.1</v>
      </c>
      <c r="I25" s="410">
        <v>28716</v>
      </c>
      <c r="J25" s="414">
        <v>25.4</v>
      </c>
      <c r="K25" s="410">
        <v>28168</v>
      </c>
      <c r="L25" s="414">
        <v>24.9</v>
      </c>
      <c r="M25" s="410">
        <v>26695</v>
      </c>
      <c r="N25" s="414">
        <v>23.6</v>
      </c>
      <c r="O25" s="414">
        <v>49.1</v>
      </c>
      <c r="P25" s="861">
        <v>-0.53</v>
      </c>
    </row>
    <row r="26" spans="2:16" s="29" customFormat="1" ht="14.25">
      <c r="B26" s="948"/>
      <c r="C26" s="32" t="s">
        <v>450</v>
      </c>
      <c r="D26" s="410">
        <v>495405</v>
      </c>
      <c r="E26" s="410">
        <v>111471</v>
      </c>
      <c r="F26" s="414">
        <v>22.5</v>
      </c>
      <c r="G26" s="410">
        <v>28003</v>
      </c>
      <c r="H26" s="414">
        <v>25.1</v>
      </c>
      <c r="I26" s="410">
        <v>28659</v>
      </c>
      <c r="J26" s="414">
        <v>25.7</v>
      </c>
      <c r="K26" s="410">
        <v>28484</v>
      </c>
      <c r="L26" s="414">
        <v>25.6</v>
      </c>
      <c r="M26" s="410">
        <v>26325</v>
      </c>
      <c r="N26" s="414">
        <v>23.6</v>
      </c>
      <c r="O26" s="414">
        <v>49.7</v>
      </c>
      <c r="P26" s="861">
        <v>-0.56000000000000005</v>
      </c>
    </row>
    <row r="27" spans="2:16" s="29" customFormat="1" ht="14.25">
      <c r="B27" s="948"/>
      <c r="C27" s="32" t="s">
        <v>84</v>
      </c>
      <c r="D27" s="410">
        <v>493864</v>
      </c>
      <c r="E27" s="410">
        <v>110359</v>
      </c>
      <c r="F27" s="414">
        <v>22.3</v>
      </c>
      <c r="G27" s="410">
        <v>27475</v>
      </c>
      <c r="H27" s="414">
        <v>24.9</v>
      </c>
      <c r="I27" s="410">
        <v>27554</v>
      </c>
      <c r="J27" s="414">
        <v>25</v>
      </c>
      <c r="K27" s="410">
        <v>29186</v>
      </c>
      <c r="L27" s="414">
        <v>26.4</v>
      </c>
      <c r="M27" s="410">
        <v>26144</v>
      </c>
      <c r="N27" s="414">
        <v>23.7</v>
      </c>
      <c r="O27" s="414">
        <v>50.4</v>
      </c>
      <c r="P27" s="861">
        <v>-0.61</v>
      </c>
    </row>
    <row r="28" spans="2:16" s="29" customFormat="1" ht="14.25">
      <c r="B28" s="948"/>
      <c r="C28" s="32" t="s">
        <v>85</v>
      </c>
      <c r="D28" s="410">
        <v>492304</v>
      </c>
      <c r="E28" s="410">
        <v>109717</v>
      </c>
      <c r="F28" s="414">
        <v>22.3</v>
      </c>
      <c r="G28" s="410">
        <v>26976</v>
      </c>
      <c r="H28" s="414">
        <v>24.6</v>
      </c>
      <c r="I28" s="410">
        <v>26765</v>
      </c>
      <c r="J28" s="414">
        <v>24.4</v>
      </c>
      <c r="K28" s="410">
        <v>29253</v>
      </c>
      <c r="L28" s="414">
        <v>26.7</v>
      </c>
      <c r="M28" s="410">
        <v>26723</v>
      </c>
      <c r="N28" s="414">
        <v>24.4</v>
      </c>
      <c r="O28" s="414">
        <v>51</v>
      </c>
      <c r="P28" s="861">
        <v>-0.65</v>
      </c>
    </row>
    <row r="29" spans="2:16" s="29" customFormat="1" ht="14.25">
      <c r="B29" s="948"/>
      <c r="C29" s="32" t="s">
        <v>86</v>
      </c>
      <c r="D29" s="410">
        <v>490735</v>
      </c>
      <c r="E29" s="410">
        <v>108999</v>
      </c>
      <c r="F29" s="414">
        <v>22.2</v>
      </c>
      <c r="G29" s="410">
        <v>26735</v>
      </c>
      <c r="H29" s="414">
        <v>24.5</v>
      </c>
      <c r="I29" s="410">
        <v>25886</v>
      </c>
      <c r="J29" s="414">
        <v>23.7</v>
      </c>
      <c r="K29" s="410">
        <v>28972</v>
      </c>
      <c r="L29" s="414">
        <v>26.6</v>
      </c>
      <c r="M29" s="410">
        <v>27406</v>
      </c>
      <c r="N29" s="414">
        <v>25.1</v>
      </c>
      <c r="O29" s="414">
        <v>51.6</v>
      </c>
      <c r="P29" s="861">
        <v>-0.67</v>
      </c>
    </row>
    <row r="30" spans="2:16" s="29" customFormat="1" ht="14.25">
      <c r="B30" s="948"/>
      <c r="C30" s="32" t="s">
        <v>87</v>
      </c>
      <c r="D30" s="410">
        <v>489138</v>
      </c>
      <c r="E30" s="410">
        <v>108320</v>
      </c>
      <c r="F30" s="414">
        <v>22.1</v>
      </c>
      <c r="G30" s="410">
        <v>26608</v>
      </c>
      <c r="H30" s="414">
        <v>24.6</v>
      </c>
      <c r="I30" s="410">
        <v>24982</v>
      </c>
      <c r="J30" s="414">
        <v>23.1</v>
      </c>
      <c r="K30" s="410">
        <v>28641</v>
      </c>
      <c r="L30" s="414">
        <v>26.4</v>
      </c>
      <c r="M30" s="410">
        <v>28089</v>
      </c>
      <c r="N30" s="414">
        <v>25.9</v>
      </c>
      <c r="O30" s="414">
        <v>52.2</v>
      </c>
      <c r="P30" s="861">
        <v>-0.69</v>
      </c>
    </row>
    <row r="31" spans="2:16" s="29" customFormat="1" ht="14.25">
      <c r="B31" s="948"/>
      <c r="C31" s="32" t="s">
        <v>88</v>
      </c>
      <c r="D31" s="410">
        <v>487505</v>
      </c>
      <c r="E31" s="410">
        <v>107779</v>
      </c>
      <c r="F31" s="414">
        <v>22.1</v>
      </c>
      <c r="G31" s="410">
        <v>27119</v>
      </c>
      <c r="H31" s="414">
        <v>25.2</v>
      </c>
      <c r="I31" s="410">
        <v>23671</v>
      </c>
      <c r="J31" s="414">
        <v>22</v>
      </c>
      <c r="K31" s="410">
        <v>28583</v>
      </c>
      <c r="L31" s="414">
        <v>26.5</v>
      </c>
      <c r="M31" s="410">
        <v>28406</v>
      </c>
      <c r="N31" s="414">
        <v>26.4</v>
      </c>
      <c r="O31" s="414">
        <v>52.8</v>
      </c>
      <c r="P31" s="861">
        <v>-0.71</v>
      </c>
    </row>
    <row r="32" spans="2:16" s="29" customFormat="1" ht="14.25">
      <c r="B32" s="948"/>
      <c r="C32" s="32" t="s">
        <v>89</v>
      </c>
      <c r="D32" s="410">
        <v>485831</v>
      </c>
      <c r="E32" s="410">
        <v>107191</v>
      </c>
      <c r="F32" s="414">
        <v>22.1</v>
      </c>
      <c r="G32" s="410">
        <v>27635</v>
      </c>
      <c r="H32" s="414">
        <v>25.8</v>
      </c>
      <c r="I32" s="410">
        <v>22969</v>
      </c>
      <c r="J32" s="414">
        <v>21.4</v>
      </c>
      <c r="K32" s="410">
        <v>27479</v>
      </c>
      <c r="L32" s="414">
        <v>25.6</v>
      </c>
      <c r="M32" s="410">
        <v>29108</v>
      </c>
      <c r="N32" s="414">
        <v>27.2</v>
      </c>
      <c r="O32" s="414">
        <v>53.3</v>
      </c>
      <c r="P32" s="861">
        <v>-0.75</v>
      </c>
    </row>
    <row r="33" spans="2:16" s="29" customFormat="1" ht="14.25">
      <c r="B33" s="948"/>
      <c r="C33" s="32" t="s">
        <v>90</v>
      </c>
      <c r="D33" s="410">
        <v>484104</v>
      </c>
      <c r="E33" s="410">
        <v>106119</v>
      </c>
      <c r="F33" s="414">
        <v>21.9</v>
      </c>
      <c r="G33" s="410">
        <v>27929</v>
      </c>
      <c r="H33" s="414">
        <v>26.3</v>
      </c>
      <c r="I33" s="410">
        <v>22326</v>
      </c>
      <c r="J33" s="414">
        <v>21</v>
      </c>
      <c r="K33" s="410">
        <v>26688</v>
      </c>
      <c r="L33" s="414">
        <v>25.1</v>
      </c>
      <c r="M33" s="410">
        <v>29176</v>
      </c>
      <c r="N33" s="414">
        <v>27.5</v>
      </c>
      <c r="O33" s="414">
        <v>53.9</v>
      </c>
      <c r="P33" s="861">
        <v>-0.77</v>
      </c>
    </row>
    <row r="34" spans="2:16" s="29" customFormat="1" ht="14.25">
      <c r="B34" s="948"/>
      <c r="C34" s="32" t="s">
        <v>91</v>
      </c>
      <c r="D34" s="410">
        <v>482323</v>
      </c>
      <c r="E34" s="410">
        <v>104764</v>
      </c>
      <c r="F34" s="414">
        <v>21.7</v>
      </c>
      <c r="G34" s="410">
        <v>27825</v>
      </c>
      <c r="H34" s="414">
        <v>26.6</v>
      </c>
      <c r="I34" s="410">
        <v>22229</v>
      </c>
      <c r="J34" s="414">
        <v>21.2</v>
      </c>
      <c r="K34" s="410">
        <v>25816</v>
      </c>
      <c r="L34" s="414">
        <v>24.6</v>
      </c>
      <c r="M34" s="410">
        <v>28894</v>
      </c>
      <c r="N34" s="414">
        <v>27.6</v>
      </c>
      <c r="O34" s="414">
        <v>54.5</v>
      </c>
      <c r="P34" s="861">
        <v>-0.8</v>
      </c>
    </row>
    <row r="35" spans="2:16" s="29" customFormat="1" ht="14.25">
      <c r="B35" s="948"/>
      <c r="C35" s="32" t="s">
        <v>92</v>
      </c>
      <c r="D35" s="410">
        <v>480471</v>
      </c>
      <c r="E35" s="410">
        <v>103482</v>
      </c>
      <c r="F35" s="414">
        <v>21.5</v>
      </c>
      <c r="G35" s="410">
        <v>27889</v>
      </c>
      <c r="H35" s="414">
        <v>27</v>
      </c>
      <c r="I35" s="410">
        <v>22107</v>
      </c>
      <c r="J35" s="414">
        <v>21.4</v>
      </c>
      <c r="K35" s="410">
        <v>24922</v>
      </c>
      <c r="L35" s="414">
        <v>24.1</v>
      </c>
      <c r="M35" s="410">
        <v>28564</v>
      </c>
      <c r="N35" s="414">
        <v>27.6</v>
      </c>
      <c r="O35" s="414">
        <v>55</v>
      </c>
      <c r="P35" s="861">
        <v>-0.83</v>
      </c>
    </row>
    <row r="36" spans="2:16" s="29" customFormat="1" ht="14.25">
      <c r="B36" s="948"/>
      <c r="C36" s="32" t="s">
        <v>93</v>
      </c>
      <c r="D36" s="410">
        <v>478523</v>
      </c>
      <c r="E36" s="410">
        <v>102105</v>
      </c>
      <c r="F36" s="414">
        <v>21.3</v>
      </c>
      <c r="G36" s="410">
        <v>27834</v>
      </c>
      <c r="H36" s="414">
        <v>27.3</v>
      </c>
      <c r="I36" s="410">
        <v>22146</v>
      </c>
      <c r="J36" s="414">
        <v>21.7</v>
      </c>
      <c r="K36" s="410">
        <v>23619</v>
      </c>
      <c r="L36" s="414">
        <v>23.1</v>
      </c>
      <c r="M36" s="410">
        <v>28506</v>
      </c>
      <c r="N36" s="414">
        <v>27.9</v>
      </c>
      <c r="O36" s="414">
        <v>55.6</v>
      </c>
      <c r="P36" s="861">
        <v>-0.86</v>
      </c>
    </row>
    <row r="37" spans="2:16" s="29" customFormat="1" ht="14.25">
      <c r="B37" s="948"/>
      <c r="C37" s="32" t="s">
        <v>94</v>
      </c>
      <c r="D37" s="410">
        <v>476428</v>
      </c>
      <c r="E37" s="410">
        <v>99745</v>
      </c>
      <c r="F37" s="414">
        <v>20.9</v>
      </c>
      <c r="G37" s="410">
        <v>26621</v>
      </c>
      <c r="H37" s="414">
        <v>26.7</v>
      </c>
      <c r="I37" s="410">
        <v>22797</v>
      </c>
      <c r="J37" s="414">
        <v>22.9</v>
      </c>
      <c r="K37" s="410">
        <v>22919</v>
      </c>
      <c r="L37" s="414">
        <v>23</v>
      </c>
      <c r="M37" s="410">
        <v>27408</v>
      </c>
      <c r="N37" s="414">
        <v>27.5</v>
      </c>
      <c r="O37" s="414">
        <v>56.1</v>
      </c>
      <c r="P37" s="861">
        <v>-0.9</v>
      </c>
    </row>
    <row r="38" spans="2:16" s="29" customFormat="1" ht="14.25">
      <c r="B38" s="948"/>
      <c r="C38" s="32" t="s">
        <v>95</v>
      </c>
      <c r="D38" s="410">
        <v>474152</v>
      </c>
      <c r="E38" s="410">
        <v>97147</v>
      </c>
      <c r="F38" s="414">
        <v>20.5</v>
      </c>
      <c r="G38" s="410">
        <v>25112</v>
      </c>
      <c r="H38" s="414">
        <v>25.8</v>
      </c>
      <c r="I38" s="410">
        <v>23136</v>
      </c>
      <c r="J38" s="414">
        <v>23.8</v>
      </c>
      <c r="K38" s="410">
        <v>22276</v>
      </c>
      <c r="L38" s="414">
        <v>22.9</v>
      </c>
      <c r="M38" s="410">
        <v>26623</v>
      </c>
      <c r="N38" s="414">
        <v>27.4</v>
      </c>
      <c r="O38" s="414">
        <v>56.7</v>
      </c>
      <c r="P38" s="861">
        <v>-0.93</v>
      </c>
    </row>
    <row r="39" spans="2:16" s="29" customFormat="1" ht="14.25">
      <c r="B39" s="948"/>
      <c r="C39" s="32" t="s">
        <v>96</v>
      </c>
      <c r="D39" s="410">
        <v>471684</v>
      </c>
      <c r="E39" s="410">
        <v>94565</v>
      </c>
      <c r="F39" s="414">
        <v>20</v>
      </c>
      <c r="G39" s="410">
        <v>23352</v>
      </c>
      <c r="H39" s="414">
        <v>24.7</v>
      </c>
      <c r="I39" s="410">
        <v>23279</v>
      </c>
      <c r="J39" s="414">
        <v>24.6</v>
      </c>
      <c r="K39" s="410">
        <v>22179</v>
      </c>
      <c r="L39" s="414">
        <v>23.5</v>
      </c>
      <c r="M39" s="410">
        <v>25755</v>
      </c>
      <c r="N39" s="414">
        <v>27.2</v>
      </c>
      <c r="O39" s="414">
        <v>57.2</v>
      </c>
      <c r="P39" s="861">
        <v>-0.97</v>
      </c>
    </row>
    <row r="40" spans="2:16" s="29" customFormat="1" ht="14.25">
      <c r="B40" s="948"/>
      <c r="C40" s="32" t="s">
        <v>97</v>
      </c>
      <c r="D40" s="410">
        <v>469030</v>
      </c>
      <c r="E40" s="410">
        <v>91643</v>
      </c>
      <c r="F40" s="414">
        <v>19.5</v>
      </c>
      <c r="G40" s="410">
        <v>21404</v>
      </c>
      <c r="H40" s="414">
        <v>23.4</v>
      </c>
      <c r="I40" s="410">
        <v>23320</v>
      </c>
      <c r="J40" s="414">
        <v>25.4</v>
      </c>
      <c r="K40" s="410">
        <v>22056</v>
      </c>
      <c r="L40" s="414">
        <v>24.1</v>
      </c>
      <c r="M40" s="410">
        <v>24863</v>
      </c>
      <c r="N40" s="414">
        <v>27.1</v>
      </c>
      <c r="O40" s="414">
        <v>57.8</v>
      </c>
      <c r="P40" s="861">
        <v>-1.01</v>
      </c>
    </row>
    <row r="41" spans="2:16" ht="13.5">
      <c r="B41" s="946"/>
      <c r="C41" s="725" t="s">
        <v>451</v>
      </c>
      <c r="D41" s="726">
        <v>466201</v>
      </c>
      <c r="E41" s="726">
        <v>88299</v>
      </c>
      <c r="F41" s="727">
        <v>18.899999999999999</v>
      </c>
      <c r="G41" s="726">
        <v>19251</v>
      </c>
      <c r="H41" s="727">
        <v>21.8</v>
      </c>
      <c r="I41" s="726">
        <v>23390</v>
      </c>
      <c r="J41" s="727">
        <v>26.5</v>
      </c>
      <c r="K41" s="726">
        <v>22096</v>
      </c>
      <c r="L41" s="727">
        <v>25</v>
      </c>
      <c r="M41" s="726">
        <v>23562</v>
      </c>
      <c r="N41" s="727">
        <v>26.7</v>
      </c>
      <c r="O41" s="727">
        <v>58.3</v>
      </c>
      <c r="P41" s="860">
        <v>-1.04</v>
      </c>
    </row>
    <row r="42" spans="2:16" ht="13.5">
      <c r="B42" s="944" t="s">
        <v>60</v>
      </c>
      <c r="C42" s="30" t="s">
        <v>15</v>
      </c>
      <c r="D42" s="409">
        <v>258952</v>
      </c>
      <c r="E42" s="409">
        <v>61842</v>
      </c>
      <c r="F42" s="413">
        <v>23.9</v>
      </c>
      <c r="G42" s="409">
        <v>16797</v>
      </c>
      <c r="H42" s="413">
        <v>27.2</v>
      </c>
      <c r="I42" s="409">
        <v>16896</v>
      </c>
      <c r="J42" s="413">
        <v>27.3</v>
      </c>
      <c r="K42" s="409">
        <v>14434</v>
      </c>
      <c r="L42" s="413">
        <v>23.3</v>
      </c>
      <c r="M42" s="409">
        <v>13715</v>
      </c>
      <c r="N42" s="413">
        <v>22.2</v>
      </c>
      <c r="O42" s="413">
        <v>50.9</v>
      </c>
      <c r="P42" s="858">
        <v>-0.68</v>
      </c>
    </row>
    <row r="43" spans="2:16" ht="13.5">
      <c r="B43" s="945"/>
      <c r="C43" s="32" t="s">
        <v>449</v>
      </c>
      <c r="D43" s="410">
        <v>257645</v>
      </c>
      <c r="E43" s="410">
        <v>60721</v>
      </c>
      <c r="F43" s="414">
        <v>23.6</v>
      </c>
      <c r="G43" s="410">
        <v>15244</v>
      </c>
      <c r="H43" s="414">
        <v>25.1</v>
      </c>
      <c r="I43" s="410">
        <v>17213</v>
      </c>
      <c r="J43" s="414">
        <v>28.3</v>
      </c>
      <c r="K43" s="410">
        <v>14794</v>
      </c>
      <c r="L43" s="414">
        <v>24.4</v>
      </c>
      <c r="M43" s="410">
        <v>13470</v>
      </c>
      <c r="N43" s="414">
        <v>22.2</v>
      </c>
      <c r="O43" s="414">
        <v>51.8</v>
      </c>
      <c r="P43" s="859">
        <v>-0.59</v>
      </c>
    </row>
    <row r="44" spans="2:16" ht="13.5">
      <c r="B44" s="945"/>
      <c r="C44" s="32" t="s">
        <v>450</v>
      </c>
      <c r="D44" s="410">
        <v>256291</v>
      </c>
      <c r="E44" s="410">
        <v>59936</v>
      </c>
      <c r="F44" s="414">
        <v>23.4</v>
      </c>
      <c r="G44" s="410">
        <v>13698</v>
      </c>
      <c r="H44" s="414">
        <v>22.9</v>
      </c>
      <c r="I44" s="410">
        <v>17523</v>
      </c>
      <c r="J44" s="414">
        <v>29.2</v>
      </c>
      <c r="K44" s="410">
        <v>15089</v>
      </c>
      <c r="L44" s="414">
        <v>25.2</v>
      </c>
      <c r="M44" s="410">
        <v>13626</v>
      </c>
      <c r="N44" s="414">
        <v>22.7</v>
      </c>
      <c r="O44" s="414">
        <v>52.6</v>
      </c>
      <c r="P44" s="859">
        <v>-0.51</v>
      </c>
    </row>
    <row r="45" spans="2:16" ht="13.5">
      <c r="B45" s="945"/>
      <c r="C45" s="32" t="s">
        <v>84</v>
      </c>
      <c r="D45" s="410">
        <v>254932</v>
      </c>
      <c r="E45" s="410">
        <v>59221</v>
      </c>
      <c r="F45" s="414">
        <v>23.2</v>
      </c>
      <c r="G45" s="410">
        <v>12607</v>
      </c>
      <c r="H45" s="414">
        <v>21.3</v>
      </c>
      <c r="I45" s="410">
        <v>17192</v>
      </c>
      <c r="J45" s="414">
        <v>29</v>
      </c>
      <c r="K45" s="410">
        <v>15611</v>
      </c>
      <c r="L45" s="414">
        <v>26.4</v>
      </c>
      <c r="M45" s="410">
        <v>13811</v>
      </c>
      <c r="N45" s="414">
        <v>23.3</v>
      </c>
      <c r="O45" s="414">
        <v>53.3</v>
      </c>
      <c r="P45" s="859">
        <v>-0.45</v>
      </c>
    </row>
    <row r="46" spans="2:16" ht="13.5">
      <c r="B46" s="945"/>
      <c r="C46" s="32" t="s">
        <v>85</v>
      </c>
      <c r="D46" s="410">
        <v>253583</v>
      </c>
      <c r="E46" s="410">
        <v>58604</v>
      </c>
      <c r="F46" s="414">
        <v>23.1</v>
      </c>
      <c r="G46" s="410">
        <v>12207</v>
      </c>
      <c r="H46" s="414">
        <v>20.8</v>
      </c>
      <c r="I46" s="410">
        <v>16144</v>
      </c>
      <c r="J46" s="414">
        <v>27.5</v>
      </c>
      <c r="K46" s="410">
        <v>16181</v>
      </c>
      <c r="L46" s="414">
        <v>27.6</v>
      </c>
      <c r="M46" s="410">
        <v>14072</v>
      </c>
      <c r="N46" s="414">
        <v>24</v>
      </c>
      <c r="O46" s="414">
        <v>54.1</v>
      </c>
      <c r="P46" s="859">
        <v>-0.41</v>
      </c>
    </row>
    <row r="47" spans="2:16" ht="13.5">
      <c r="B47" s="945"/>
      <c r="C47" s="32" t="s">
        <v>86</v>
      </c>
      <c r="D47" s="410">
        <v>252243</v>
      </c>
      <c r="E47" s="410">
        <v>57814</v>
      </c>
      <c r="F47" s="414">
        <v>22.9</v>
      </c>
      <c r="G47" s="410">
        <v>11994</v>
      </c>
      <c r="H47" s="414">
        <v>20.7</v>
      </c>
      <c r="I47" s="410">
        <v>14608</v>
      </c>
      <c r="J47" s="414">
        <v>25.3</v>
      </c>
      <c r="K47" s="410">
        <v>16838</v>
      </c>
      <c r="L47" s="414">
        <v>29.1</v>
      </c>
      <c r="M47" s="410">
        <v>14374</v>
      </c>
      <c r="N47" s="414">
        <v>24.9</v>
      </c>
      <c r="O47" s="414">
        <v>54.8</v>
      </c>
      <c r="P47" s="859">
        <v>-0.39</v>
      </c>
    </row>
    <row r="48" spans="2:16" ht="13.5">
      <c r="B48" s="945"/>
      <c r="C48" s="32" t="s">
        <v>87</v>
      </c>
      <c r="D48" s="410">
        <v>250913</v>
      </c>
      <c r="E48" s="410">
        <v>56908</v>
      </c>
      <c r="F48" s="414">
        <v>22.7</v>
      </c>
      <c r="G48" s="410">
        <v>11725</v>
      </c>
      <c r="H48" s="414">
        <v>20.6</v>
      </c>
      <c r="I48" s="410">
        <v>13287</v>
      </c>
      <c r="J48" s="414">
        <v>23.3</v>
      </c>
      <c r="K48" s="410">
        <v>17159</v>
      </c>
      <c r="L48" s="414">
        <v>30.2</v>
      </c>
      <c r="M48" s="410">
        <v>14737</v>
      </c>
      <c r="N48" s="414">
        <v>25.9</v>
      </c>
      <c r="O48" s="414">
        <v>55.5</v>
      </c>
      <c r="P48" s="859">
        <v>-0.36</v>
      </c>
    </row>
    <row r="49" spans="2:16" ht="13.5">
      <c r="B49" s="945"/>
      <c r="C49" s="32" t="s">
        <v>88</v>
      </c>
      <c r="D49" s="410">
        <v>249592</v>
      </c>
      <c r="E49" s="410">
        <v>56048</v>
      </c>
      <c r="F49" s="414">
        <v>22.5</v>
      </c>
      <c r="G49" s="410">
        <v>11831</v>
      </c>
      <c r="H49" s="414">
        <v>21.1</v>
      </c>
      <c r="I49" s="410">
        <v>11711</v>
      </c>
      <c r="J49" s="414">
        <v>20.9</v>
      </c>
      <c r="K49" s="410">
        <v>17472</v>
      </c>
      <c r="L49" s="414">
        <v>31.2</v>
      </c>
      <c r="M49" s="410">
        <v>15034</v>
      </c>
      <c r="N49" s="414">
        <v>26.8</v>
      </c>
      <c r="O49" s="414">
        <v>56.2</v>
      </c>
      <c r="P49" s="859">
        <v>-0.35</v>
      </c>
    </row>
    <row r="50" spans="2:16" ht="13.5">
      <c r="B50" s="945"/>
      <c r="C50" s="32" t="s">
        <v>89</v>
      </c>
      <c r="D50" s="410">
        <v>248263</v>
      </c>
      <c r="E50" s="410">
        <v>55100</v>
      </c>
      <c r="F50" s="414">
        <v>22.2</v>
      </c>
      <c r="G50" s="410">
        <v>11854</v>
      </c>
      <c r="H50" s="414">
        <v>21.5</v>
      </c>
      <c r="I50" s="410">
        <v>10547</v>
      </c>
      <c r="J50" s="414">
        <v>19.100000000000001</v>
      </c>
      <c r="K50" s="410">
        <v>17142</v>
      </c>
      <c r="L50" s="414">
        <v>31.1</v>
      </c>
      <c r="M50" s="410">
        <v>15557</v>
      </c>
      <c r="N50" s="414">
        <v>28.2</v>
      </c>
      <c r="O50" s="414">
        <v>56.8</v>
      </c>
      <c r="P50" s="859">
        <v>-0.35</v>
      </c>
    </row>
    <row r="51" spans="2:16" ht="13.5">
      <c r="B51" s="945"/>
      <c r="C51" s="32" t="s">
        <v>90</v>
      </c>
      <c r="D51" s="410">
        <v>246927</v>
      </c>
      <c r="E51" s="410">
        <v>54002</v>
      </c>
      <c r="F51" s="414">
        <v>21.9</v>
      </c>
      <c r="G51" s="410">
        <v>11681</v>
      </c>
      <c r="H51" s="414">
        <v>21.6</v>
      </c>
      <c r="I51" s="410">
        <v>10096</v>
      </c>
      <c r="J51" s="414">
        <v>18.7</v>
      </c>
      <c r="K51" s="410">
        <v>16098</v>
      </c>
      <c r="L51" s="414">
        <v>29.8</v>
      </c>
      <c r="M51" s="410">
        <v>16127</v>
      </c>
      <c r="N51" s="414">
        <v>29.9</v>
      </c>
      <c r="O51" s="414">
        <v>57.4</v>
      </c>
      <c r="P51" s="859">
        <v>-0.36</v>
      </c>
    </row>
    <row r="52" spans="2:16" ht="13.5">
      <c r="B52" s="945"/>
      <c r="C52" s="32" t="s">
        <v>91</v>
      </c>
      <c r="D52" s="410">
        <v>245578</v>
      </c>
      <c r="E52" s="410">
        <v>52842</v>
      </c>
      <c r="F52" s="414">
        <v>21.5</v>
      </c>
      <c r="G52" s="410">
        <v>11439</v>
      </c>
      <c r="H52" s="414">
        <v>21.6</v>
      </c>
      <c r="I52" s="410">
        <v>10059</v>
      </c>
      <c r="J52" s="414">
        <v>19</v>
      </c>
      <c r="K52" s="410">
        <v>14561</v>
      </c>
      <c r="L52" s="414">
        <v>27.6</v>
      </c>
      <c r="M52" s="410">
        <v>16783</v>
      </c>
      <c r="N52" s="414">
        <v>31.8</v>
      </c>
      <c r="O52" s="414">
        <v>58</v>
      </c>
      <c r="P52" s="859">
        <v>-0.36</v>
      </c>
    </row>
    <row r="53" spans="2:16" ht="13.5">
      <c r="B53" s="945"/>
      <c r="C53" s="32" t="s">
        <v>92</v>
      </c>
      <c r="D53" s="410">
        <v>244210</v>
      </c>
      <c r="E53" s="410">
        <v>51494</v>
      </c>
      <c r="F53" s="414">
        <v>21.1</v>
      </c>
      <c r="G53" s="410">
        <v>11320</v>
      </c>
      <c r="H53" s="414">
        <v>22</v>
      </c>
      <c r="I53" s="410">
        <v>9830</v>
      </c>
      <c r="J53" s="414">
        <v>19.100000000000001</v>
      </c>
      <c r="K53" s="410">
        <v>13239</v>
      </c>
      <c r="L53" s="414">
        <v>25.7</v>
      </c>
      <c r="M53" s="410">
        <v>17105</v>
      </c>
      <c r="N53" s="414">
        <v>33.200000000000003</v>
      </c>
      <c r="O53" s="414">
        <v>58.5</v>
      </c>
      <c r="P53" s="859">
        <v>-0.37</v>
      </c>
    </row>
    <row r="54" spans="2:16" ht="13.5">
      <c r="B54" s="945"/>
      <c r="C54" s="32" t="s">
        <v>93</v>
      </c>
      <c r="D54" s="410">
        <v>242784</v>
      </c>
      <c r="E54" s="410">
        <v>50091</v>
      </c>
      <c r="F54" s="414">
        <v>20.6</v>
      </c>
      <c r="G54" s="410">
        <v>11219</v>
      </c>
      <c r="H54" s="414">
        <v>22.4</v>
      </c>
      <c r="I54" s="410">
        <v>9787</v>
      </c>
      <c r="J54" s="414">
        <v>19.5</v>
      </c>
      <c r="K54" s="410">
        <v>11667</v>
      </c>
      <c r="L54" s="414">
        <v>23.3</v>
      </c>
      <c r="M54" s="410">
        <v>17418</v>
      </c>
      <c r="N54" s="414">
        <v>34.799999999999997</v>
      </c>
      <c r="O54" s="414">
        <v>59.1</v>
      </c>
      <c r="P54" s="859">
        <v>-0.4</v>
      </c>
    </row>
    <row r="55" spans="2:16" ht="13.5">
      <c r="B55" s="945"/>
      <c r="C55" s="32" t="s">
        <v>94</v>
      </c>
      <c r="D55" s="410">
        <v>241292</v>
      </c>
      <c r="E55" s="410">
        <v>48321</v>
      </c>
      <c r="F55" s="414">
        <v>20</v>
      </c>
      <c r="G55" s="410">
        <v>10865</v>
      </c>
      <c r="H55" s="414">
        <v>22.5</v>
      </c>
      <c r="I55" s="410">
        <v>9862</v>
      </c>
      <c r="J55" s="414">
        <v>20.399999999999999</v>
      </c>
      <c r="K55" s="410">
        <v>10505</v>
      </c>
      <c r="L55" s="414">
        <v>21.7</v>
      </c>
      <c r="M55" s="410">
        <v>17089</v>
      </c>
      <c r="N55" s="414">
        <v>35.4</v>
      </c>
      <c r="O55" s="414">
        <v>59.5</v>
      </c>
      <c r="P55" s="859">
        <v>-0.43</v>
      </c>
    </row>
    <row r="56" spans="2:16" ht="13.5">
      <c r="B56" s="945"/>
      <c r="C56" s="32" t="s">
        <v>95</v>
      </c>
      <c r="D56" s="410">
        <v>239709</v>
      </c>
      <c r="E56" s="410">
        <v>46218</v>
      </c>
      <c r="F56" s="414">
        <v>19.3</v>
      </c>
      <c r="G56" s="410">
        <v>10308</v>
      </c>
      <c r="H56" s="414">
        <v>22.3</v>
      </c>
      <c r="I56" s="410">
        <v>9807</v>
      </c>
      <c r="J56" s="414">
        <v>21.2</v>
      </c>
      <c r="K56" s="410">
        <v>10057</v>
      </c>
      <c r="L56" s="414">
        <v>21.8</v>
      </c>
      <c r="M56" s="410">
        <v>16046</v>
      </c>
      <c r="N56" s="414">
        <v>34.700000000000003</v>
      </c>
      <c r="O56" s="414">
        <v>60</v>
      </c>
      <c r="P56" s="859">
        <v>-0.45</v>
      </c>
    </row>
    <row r="57" spans="2:16" ht="13.5">
      <c r="B57" s="945"/>
      <c r="C57" s="32" t="s">
        <v>96</v>
      </c>
      <c r="D57" s="410">
        <v>238017</v>
      </c>
      <c r="E57" s="410">
        <v>43846</v>
      </c>
      <c r="F57" s="414">
        <v>18.399999999999999</v>
      </c>
      <c r="G57" s="410">
        <v>9727</v>
      </c>
      <c r="H57" s="414">
        <v>22.2</v>
      </c>
      <c r="I57" s="410">
        <v>9586</v>
      </c>
      <c r="J57" s="414">
        <v>21.9</v>
      </c>
      <c r="K57" s="410">
        <v>10022</v>
      </c>
      <c r="L57" s="414">
        <v>22.9</v>
      </c>
      <c r="M57" s="410">
        <v>14511</v>
      </c>
      <c r="N57" s="414">
        <v>33.1</v>
      </c>
      <c r="O57" s="414">
        <v>60.5</v>
      </c>
      <c r="P57" s="859">
        <v>-0.5</v>
      </c>
    </row>
    <row r="58" spans="2:16" ht="13.5">
      <c r="B58" s="945"/>
      <c r="C58" s="32" t="s">
        <v>97</v>
      </c>
      <c r="D58" s="410">
        <v>236219</v>
      </c>
      <c r="E58" s="410">
        <v>41582</v>
      </c>
      <c r="F58" s="414">
        <v>17.600000000000001</v>
      </c>
      <c r="G58" s="410">
        <v>9082</v>
      </c>
      <c r="H58" s="414">
        <v>21.8</v>
      </c>
      <c r="I58" s="410">
        <v>9516</v>
      </c>
      <c r="J58" s="414">
        <v>22.9</v>
      </c>
      <c r="K58" s="410">
        <v>9796</v>
      </c>
      <c r="L58" s="414">
        <v>23.6</v>
      </c>
      <c r="M58" s="410">
        <v>13188</v>
      </c>
      <c r="N58" s="414">
        <v>31.7</v>
      </c>
      <c r="O58" s="414">
        <v>61</v>
      </c>
      <c r="P58" s="859">
        <v>-0.54</v>
      </c>
    </row>
    <row r="59" spans="2:16" ht="13.5">
      <c r="B59" s="946"/>
      <c r="C59" s="725" t="s">
        <v>451</v>
      </c>
      <c r="D59" s="726">
        <v>234318</v>
      </c>
      <c r="E59" s="726">
        <v>39332</v>
      </c>
      <c r="F59" s="727">
        <v>16.8</v>
      </c>
      <c r="G59" s="726">
        <v>8523</v>
      </c>
      <c r="H59" s="727">
        <v>21.7</v>
      </c>
      <c r="I59" s="726">
        <v>9435</v>
      </c>
      <c r="J59" s="727">
        <v>24</v>
      </c>
      <c r="K59" s="726">
        <v>9752</v>
      </c>
      <c r="L59" s="727">
        <v>24.8</v>
      </c>
      <c r="M59" s="726">
        <v>11622</v>
      </c>
      <c r="N59" s="727">
        <v>29.5</v>
      </c>
      <c r="O59" s="727">
        <v>61.4</v>
      </c>
      <c r="P59" s="860">
        <v>-0.56000000000000005</v>
      </c>
    </row>
    <row r="60" spans="2:16" ht="13.5">
      <c r="B60" s="944" t="s">
        <v>61</v>
      </c>
      <c r="C60" s="30" t="s">
        <v>15</v>
      </c>
      <c r="D60" s="409">
        <v>137742</v>
      </c>
      <c r="E60" s="409">
        <v>30732</v>
      </c>
      <c r="F60" s="413">
        <v>22.3</v>
      </c>
      <c r="G60" s="409">
        <v>8537</v>
      </c>
      <c r="H60" s="413">
        <v>27.8</v>
      </c>
      <c r="I60" s="409">
        <v>7603</v>
      </c>
      <c r="J60" s="413">
        <v>24.7</v>
      </c>
      <c r="K60" s="409">
        <v>7322</v>
      </c>
      <c r="L60" s="413">
        <v>23.8</v>
      </c>
      <c r="M60" s="409">
        <v>7270</v>
      </c>
      <c r="N60" s="413">
        <v>23.7</v>
      </c>
      <c r="O60" s="413">
        <v>50.8</v>
      </c>
      <c r="P60" s="858">
        <v>0.08</v>
      </c>
    </row>
    <row r="61" spans="2:16" ht="13.5">
      <c r="B61" s="945"/>
      <c r="C61" s="32" t="s">
        <v>449</v>
      </c>
      <c r="D61" s="410">
        <v>137046</v>
      </c>
      <c r="E61" s="410">
        <v>30302</v>
      </c>
      <c r="F61" s="414">
        <v>22.1</v>
      </c>
      <c r="G61" s="410">
        <v>8069</v>
      </c>
      <c r="H61" s="414">
        <v>26.6</v>
      </c>
      <c r="I61" s="410">
        <v>7766</v>
      </c>
      <c r="J61" s="414">
        <v>25.6</v>
      </c>
      <c r="K61" s="410">
        <v>7351</v>
      </c>
      <c r="L61" s="414">
        <v>24.3</v>
      </c>
      <c r="M61" s="410">
        <v>7116</v>
      </c>
      <c r="N61" s="414">
        <v>23.5</v>
      </c>
      <c r="O61" s="414">
        <v>51.5</v>
      </c>
      <c r="P61" s="859">
        <v>0.04</v>
      </c>
    </row>
    <row r="62" spans="2:16" ht="13.5">
      <c r="B62" s="945"/>
      <c r="C62" s="32" t="s">
        <v>450</v>
      </c>
      <c r="D62" s="410">
        <v>136319</v>
      </c>
      <c r="E62" s="410">
        <v>29862</v>
      </c>
      <c r="F62" s="414">
        <v>21.9</v>
      </c>
      <c r="G62" s="410">
        <v>7544</v>
      </c>
      <c r="H62" s="414">
        <v>25.3</v>
      </c>
      <c r="I62" s="410">
        <v>7840</v>
      </c>
      <c r="J62" s="414">
        <v>26.3</v>
      </c>
      <c r="K62" s="410">
        <v>7419</v>
      </c>
      <c r="L62" s="414">
        <v>24.8</v>
      </c>
      <c r="M62" s="410">
        <v>7059</v>
      </c>
      <c r="N62" s="414">
        <v>23.6</v>
      </c>
      <c r="O62" s="414">
        <v>52.3</v>
      </c>
      <c r="P62" s="859">
        <v>0.01</v>
      </c>
    </row>
    <row r="63" spans="2:16" ht="13.5">
      <c r="B63" s="945"/>
      <c r="C63" s="32" t="s">
        <v>84</v>
      </c>
      <c r="D63" s="410">
        <v>135598</v>
      </c>
      <c r="E63" s="410">
        <v>29418</v>
      </c>
      <c r="F63" s="414">
        <v>21.7</v>
      </c>
      <c r="G63" s="410">
        <v>7167</v>
      </c>
      <c r="H63" s="414">
        <v>24.4</v>
      </c>
      <c r="I63" s="410">
        <v>7725</v>
      </c>
      <c r="J63" s="414">
        <v>26.3</v>
      </c>
      <c r="K63" s="410">
        <v>7576</v>
      </c>
      <c r="L63" s="414">
        <v>25.8</v>
      </c>
      <c r="M63" s="410">
        <v>6950</v>
      </c>
      <c r="N63" s="414">
        <v>23.6</v>
      </c>
      <c r="O63" s="414">
        <v>53</v>
      </c>
      <c r="P63" s="859">
        <v>-0.06</v>
      </c>
    </row>
    <row r="64" spans="2:16" ht="13.5">
      <c r="B64" s="945"/>
      <c r="C64" s="32" t="s">
        <v>85</v>
      </c>
      <c r="D64" s="410">
        <v>134881</v>
      </c>
      <c r="E64" s="410">
        <v>29196</v>
      </c>
      <c r="F64" s="414">
        <v>21.6</v>
      </c>
      <c r="G64" s="410">
        <v>6956</v>
      </c>
      <c r="H64" s="414">
        <v>23.8</v>
      </c>
      <c r="I64" s="410">
        <v>7599</v>
      </c>
      <c r="J64" s="414">
        <v>26</v>
      </c>
      <c r="K64" s="410">
        <v>7553</v>
      </c>
      <c r="L64" s="414">
        <v>25.9</v>
      </c>
      <c r="M64" s="410">
        <v>7088</v>
      </c>
      <c r="N64" s="414">
        <v>24.3</v>
      </c>
      <c r="O64" s="414">
        <v>53.7</v>
      </c>
      <c r="P64" s="859">
        <v>-0.11</v>
      </c>
    </row>
    <row r="65" spans="2:16" ht="13.5">
      <c r="B65" s="945"/>
      <c r="C65" s="32" t="s">
        <v>86</v>
      </c>
      <c r="D65" s="410">
        <v>134170</v>
      </c>
      <c r="E65" s="410">
        <v>28900</v>
      </c>
      <c r="F65" s="414">
        <v>21.5</v>
      </c>
      <c r="G65" s="410">
        <v>6826</v>
      </c>
      <c r="H65" s="414">
        <v>23.6</v>
      </c>
      <c r="I65" s="410">
        <v>7234</v>
      </c>
      <c r="J65" s="414">
        <v>25</v>
      </c>
      <c r="K65" s="410">
        <v>7568</v>
      </c>
      <c r="L65" s="414">
        <v>26.2</v>
      </c>
      <c r="M65" s="410">
        <v>7272</v>
      </c>
      <c r="N65" s="414">
        <v>25.2</v>
      </c>
      <c r="O65" s="414">
        <v>54.3</v>
      </c>
      <c r="P65" s="859">
        <v>-0.11</v>
      </c>
    </row>
    <row r="66" spans="2:16" ht="13.5">
      <c r="B66" s="945"/>
      <c r="C66" s="32" t="s">
        <v>87</v>
      </c>
      <c r="D66" s="410">
        <v>133460</v>
      </c>
      <c r="E66" s="410">
        <v>28503</v>
      </c>
      <c r="F66" s="414">
        <v>21.4</v>
      </c>
      <c r="G66" s="410">
        <v>6619</v>
      </c>
      <c r="H66" s="414">
        <v>23.2</v>
      </c>
      <c r="I66" s="410">
        <v>6852</v>
      </c>
      <c r="J66" s="414">
        <v>24</v>
      </c>
      <c r="K66" s="410">
        <v>7731</v>
      </c>
      <c r="L66" s="414">
        <v>27.1</v>
      </c>
      <c r="M66" s="410">
        <v>7301</v>
      </c>
      <c r="N66" s="414">
        <v>25.6</v>
      </c>
      <c r="O66" s="414">
        <v>55</v>
      </c>
      <c r="P66" s="859">
        <v>-0.11</v>
      </c>
    </row>
    <row r="67" spans="2:16" ht="13.5">
      <c r="B67" s="945"/>
      <c r="C67" s="32" t="s">
        <v>88</v>
      </c>
      <c r="D67" s="410">
        <v>132743</v>
      </c>
      <c r="E67" s="410">
        <v>28258</v>
      </c>
      <c r="F67" s="414">
        <v>21.3</v>
      </c>
      <c r="G67" s="410">
        <v>6595</v>
      </c>
      <c r="H67" s="414">
        <v>23.3</v>
      </c>
      <c r="I67" s="410">
        <v>6489</v>
      </c>
      <c r="J67" s="414">
        <v>23</v>
      </c>
      <c r="K67" s="410">
        <v>7805</v>
      </c>
      <c r="L67" s="414">
        <v>27.6</v>
      </c>
      <c r="M67" s="410">
        <v>7369</v>
      </c>
      <c r="N67" s="414">
        <v>26.1</v>
      </c>
      <c r="O67" s="414">
        <v>55.6</v>
      </c>
      <c r="P67" s="859">
        <v>-0.15</v>
      </c>
    </row>
    <row r="68" spans="2:16" ht="13.5">
      <c r="B68" s="945"/>
      <c r="C68" s="32" t="s">
        <v>89</v>
      </c>
      <c r="D68" s="410">
        <v>132028</v>
      </c>
      <c r="E68" s="410">
        <v>27976</v>
      </c>
      <c r="F68" s="414">
        <v>21.2</v>
      </c>
      <c r="G68" s="410">
        <v>6674</v>
      </c>
      <c r="H68" s="414">
        <v>23.9</v>
      </c>
      <c r="I68" s="410">
        <v>6085</v>
      </c>
      <c r="J68" s="414">
        <v>21.8</v>
      </c>
      <c r="K68" s="410">
        <v>7691</v>
      </c>
      <c r="L68" s="414">
        <v>27.5</v>
      </c>
      <c r="M68" s="410">
        <v>7526</v>
      </c>
      <c r="N68" s="414">
        <v>26.9</v>
      </c>
      <c r="O68" s="414">
        <v>56.3</v>
      </c>
      <c r="P68" s="859">
        <v>-0.17</v>
      </c>
    </row>
    <row r="69" spans="2:16" ht="13.5">
      <c r="B69" s="945"/>
      <c r="C69" s="32" t="s">
        <v>90</v>
      </c>
      <c r="D69" s="410">
        <v>131310</v>
      </c>
      <c r="E69" s="410">
        <v>27638</v>
      </c>
      <c r="F69" s="414">
        <v>21</v>
      </c>
      <c r="G69" s="410">
        <v>6792</v>
      </c>
      <c r="H69" s="414">
        <v>24.6</v>
      </c>
      <c r="I69" s="410">
        <v>5776</v>
      </c>
      <c r="J69" s="414">
        <v>20.9</v>
      </c>
      <c r="K69" s="410">
        <v>7567</v>
      </c>
      <c r="L69" s="414">
        <v>27.4</v>
      </c>
      <c r="M69" s="410">
        <v>7503</v>
      </c>
      <c r="N69" s="414">
        <v>27.1</v>
      </c>
      <c r="O69" s="414">
        <v>56.9</v>
      </c>
      <c r="P69" s="859">
        <v>-0.21</v>
      </c>
    </row>
    <row r="70" spans="2:16" ht="13.5">
      <c r="B70" s="945"/>
      <c r="C70" s="32" t="s">
        <v>91</v>
      </c>
      <c r="D70" s="410">
        <v>130591</v>
      </c>
      <c r="E70" s="410">
        <v>27207</v>
      </c>
      <c r="F70" s="414">
        <v>20.8</v>
      </c>
      <c r="G70" s="410">
        <v>6747</v>
      </c>
      <c r="H70" s="414">
        <v>24.8</v>
      </c>
      <c r="I70" s="410">
        <v>5737</v>
      </c>
      <c r="J70" s="414">
        <v>21.1</v>
      </c>
      <c r="K70" s="410">
        <v>7205</v>
      </c>
      <c r="L70" s="414">
        <v>26.5</v>
      </c>
      <c r="M70" s="410">
        <v>7518</v>
      </c>
      <c r="N70" s="414">
        <v>27.6</v>
      </c>
      <c r="O70" s="414">
        <v>57.5</v>
      </c>
      <c r="P70" s="859">
        <v>-0.24</v>
      </c>
    </row>
    <row r="71" spans="2:16" ht="13.5">
      <c r="B71" s="945"/>
      <c r="C71" s="32" t="s">
        <v>92</v>
      </c>
      <c r="D71" s="410">
        <v>129859</v>
      </c>
      <c r="E71" s="410">
        <v>26796</v>
      </c>
      <c r="F71" s="414">
        <v>20.6</v>
      </c>
      <c r="G71" s="410">
        <v>6746</v>
      </c>
      <c r="H71" s="414">
        <v>25.2</v>
      </c>
      <c r="I71" s="410">
        <v>5541</v>
      </c>
      <c r="J71" s="414">
        <v>20.7</v>
      </c>
      <c r="K71" s="410">
        <v>6827</v>
      </c>
      <c r="L71" s="414">
        <v>25.5</v>
      </c>
      <c r="M71" s="410">
        <v>7682</v>
      </c>
      <c r="N71" s="414">
        <v>28.7</v>
      </c>
      <c r="O71" s="414">
        <v>58.1</v>
      </c>
      <c r="P71" s="859">
        <v>-0.28000000000000003</v>
      </c>
    </row>
    <row r="72" spans="2:16" ht="13.5">
      <c r="B72" s="945"/>
      <c r="C72" s="32" t="s">
        <v>93</v>
      </c>
      <c r="D72" s="410">
        <v>129123</v>
      </c>
      <c r="E72" s="410">
        <v>26427</v>
      </c>
      <c r="F72" s="414">
        <v>20.5</v>
      </c>
      <c r="G72" s="410">
        <v>6780</v>
      </c>
      <c r="H72" s="414">
        <v>25.7</v>
      </c>
      <c r="I72" s="410">
        <v>5421</v>
      </c>
      <c r="J72" s="414">
        <v>20.5</v>
      </c>
      <c r="K72" s="410">
        <v>6465</v>
      </c>
      <c r="L72" s="414">
        <v>24.5</v>
      </c>
      <c r="M72" s="410">
        <v>7761</v>
      </c>
      <c r="N72" s="414">
        <v>29.4</v>
      </c>
      <c r="O72" s="414">
        <v>58.6</v>
      </c>
      <c r="P72" s="859">
        <v>-0.3</v>
      </c>
    </row>
    <row r="73" spans="2:16" ht="13.5">
      <c r="B73" s="945"/>
      <c r="C73" s="32" t="s">
        <v>94</v>
      </c>
      <c r="D73" s="410">
        <v>128366</v>
      </c>
      <c r="E73" s="410">
        <v>25908</v>
      </c>
      <c r="F73" s="414">
        <v>20.2</v>
      </c>
      <c r="G73" s="410">
        <v>6633</v>
      </c>
      <c r="H73" s="414">
        <v>25.6</v>
      </c>
      <c r="I73" s="410">
        <v>5556</v>
      </c>
      <c r="J73" s="414">
        <v>21.4</v>
      </c>
      <c r="K73" s="410">
        <v>6067</v>
      </c>
      <c r="L73" s="414">
        <v>23.4</v>
      </c>
      <c r="M73" s="410">
        <v>7652</v>
      </c>
      <c r="N73" s="414">
        <v>29.5</v>
      </c>
      <c r="O73" s="414">
        <v>59.2</v>
      </c>
      <c r="P73" s="859">
        <v>-0.34</v>
      </c>
    </row>
    <row r="74" spans="2:16" ht="13.5">
      <c r="B74" s="945"/>
      <c r="C74" s="32" t="s">
        <v>95</v>
      </c>
      <c r="D74" s="410">
        <v>127568</v>
      </c>
      <c r="E74" s="410">
        <v>25382</v>
      </c>
      <c r="F74" s="414">
        <v>19.899999999999999</v>
      </c>
      <c r="G74" s="410">
        <v>6481</v>
      </c>
      <c r="H74" s="414">
        <v>25.5</v>
      </c>
      <c r="I74" s="410">
        <v>5604</v>
      </c>
      <c r="J74" s="414">
        <v>22.1</v>
      </c>
      <c r="K74" s="410">
        <v>5764</v>
      </c>
      <c r="L74" s="414">
        <v>22.7</v>
      </c>
      <c r="M74" s="410">
        <v>7533</v>
      </c>
      <c r="N74" s="414">
        <v>29.7</v>
      </c>
      <c r="O74" s="414">
        <v>59.8</v>
      </c>
      <c r="P74" s="859">
        <v>-0.37</v>
      </c>
    </row>
    <row r="75" spans="2:16" ht="13.5">
      <c r="B75" s="945"/>
      <c r="C75" s="32" t="s">
        <v>96</v>
      </c>
      <c r="D75" s="410">
        <v>126735</v>
      </c>
      <c r="E75" s="410">
        <v>24746</v>
      </c>
      <c r="F75" s="414">
        <v>19.5</v>
      </c>
      <c r="G75" s="410">
        <v>6216</v>
      </c>
      <c r="H75" s="414">
        <v>25.1</v>
      </c>
      <c r="I75" s="410">
        <v>5623</v>
      </c>
      <c r="J75" s="414">
        <v>22.7</v>
      </c>
      <c r="K75" s="410">
        <v>5731</v>
      </c>
      <c r="L75" s="414">
        <v>23.2</v>
      </c>
      <c r="M75" s="410">
        <v>7176</v>
      </c>
      <c r="N75" s="414">
        <v>29</v>
      </c>
      <c r="O75" s="414">
        <v>60.3</v>
      </c>
      <c r="P75" s="859">
        <v>-0.4</v>
      </c>
    </row>
    <row r="76" spans="2:16" ht="13.5">
      <c r="B76" s="945"/>
      <c r="C76" s="32" t="s">
        <v>97</v>
      </c>
      <c r="D76" s="410">
        <v>125864</v>
      </c>
      <c r="E76" s="410">
        <v>23909</v>
      </c>
      <c r="F76" s="414">
        <v>19</v>
      </c>
      <c r="G76" s="410">
        <v>5901</v>
      </c>
      <c r="H76" s="414">
        <v>24.7</v>
      </c>
      <c r="I76" s="410">
        <v>5665</v>
      </c>
      <c r="J76" s="414">
        <v>23.7</v>
      </c>
      <c r="K76" s="410">
        <v>5541</v>
      </c>
      <c r="L76" s="414">
        <v>23.2</v>
      </c>
      <c r="M76" s="410">
        <v>6802</v>
      </c>
      <c r="N76" s="414">
        <v>28.4</v>
      </c>
      <c r="O76" s="414">
        <v>60.9</v>
      </c>
      <c r="P76" s="859">
        <v>-0.43</v>
      </c>
    </row>
    <row r="77" spans="2:16" ht="13.5">
      <c r="B77" s="946"/>
      <c r="C77" s="725" t="s">
        <v>451</v>
      </c>
      <c r="D77" s="726">
        <v>124953</v>
      </c>
      <c r="E77" s="726">
        <v>23208</v>
      </c>
      <c r="F77" s="727">
        <v>18.600000000000001</v>
      </c>
      <c r="G77" s="726">
        <v>5672</v>
      </c>
      <c r="H77" s="727">
        <v>24.4</v>
      </c>
      <c r="I77" s="726">
        <v>5671</v>
      </c>
      <c r="J77" s="727">
        <v>24.4</v>
      </c>
      <c r="K77" s="726">
        <v>5420</v>
      </c>
      <c r="L77" s="727">
        <v>23.4</v>
      </c>
      <c r="M77" s="726">
        <v>6445</v>
      </c>
      <c r="N77" s="727">
        <v>27.8</v>
      </c>
      <c r="O77" s="727">
        <v>61.4</v>
      </c>
      <c r="P77" s="860">
        <v>-0.45</v>
      </c>
    </row>
    <row r="78" spans="2:16" ht="13.5">
      <c r="B78" s="944" t="s">
        <v>62</v>
      </c>
      <c r="C78" s="30" t="s">
        <v>15</v>
      </c>
      <c r="D78" s="409">
        <v>156425</v>
      </c>
      <c r="E78" s="409">
        <v>34926</v>
      </c>
      <c r="F78" s="413">
        <v>22.3</v>
      </c>
      <c r="G78" s="409">
        <v>10961</v>
      </c>
      <c r="H78" s="413">
        <v>31.4</v>
      </c>
      <c r="I78" s="409">
        <v>9400</v>
      </c>
      <c r="J78" s="413">
        <v>26.9</v>
      </c>
      <c r="K78" s="409">
        <v>7375</v>
      </c>
      <c r="L78" s="413">
        <v>21.1</v>
      </c>
      <c r="M78" s="409">
        <v>7190</v>
      </c>
      <c r="N78" s="413">
        <v>20.6</v>
      </c>
      <c r="O78" s="413">
        <v>51.7</v>
      </c>
      <c r="P78" s="858">
        <v>-1.61</v>
      </c>
    </row>
    <row r="79" spans="2:16" ht="13.5">
      <c r="B79" s="945"/>
      <c r="C79" s="32" t="s">
        <v>449</v>
      </c>
      <c r="D79" s="410">
        <v>155466</v>
      </c>
      <c r="E79" s="410">
        <v>34616</v>
      </c>
      <c r="F79" s="414">
        <v>22.3</v>
      </c>
      <c r="G79" s="410">
        <v>10278</v>
      </c>
      <c r="H79" s="414">
        <v>29.7</v>
      </c>
      <c r="I79" s="410">
        <v>9755</v>
      </c>
      <c r="J79" s="414">
        <v>28.2</v>
      </c>
      <c r="K79" s="410">
        <v>7630</v>
      </c>
      <c r="L79" s="414">
        <v>22</v>
      </c>
      <c r="M79" s="410">
        <v>6953</v>
      </c>
      <c r="N79" s="414">
        <v>20.100000000000001</v>
      </c>
      <c r="O79" s="414">
        <v>52.6</v>
      </c>
      <c r="P79" s="859">
        <v>-1.39</v>
      </c>
    </row>
    <row r="80" spans="2:16" ht="13.5">
      <c r="B80" s="945"/>
      <c r="C80" s="32" t="s">
        <v>450</v>
      </c>
      <c r="D80" s="410">
        <v>154481</v>
      </c>
      <c r="E80" s="410">
        <v>34532</v>
      </c>
      <c r="F80" s="414">
        <v>22.4</v>
      </c>
      <c r="G80" s="410">
        <v>9411</v>
      </c>
      <c r="H80" s="414">
        <v>27.3</v>
      </c>
      <c r="I80" s="410">
        <v>10184</v>
      </c>
      <c r="J80" s="414">
        <v>29.5</v>
      </c>
      <c r="K80" s="410">
        <v>7954</v>
      </c>
      <c r="L80" s="414">
        <v>23</v>
      </c>
      <c r="M80" s="410">
        <v>6983</v>
      </c>
      <c r="N80" s="414">
        <v>20.2</v>
      </c>
      <c r="O80" s="414">
        <v>53.4</v>
      </c>
      <c r="P80" s="859">
        <v>-1.2</v>
      </c>
    </row>
    <row r="81" spans="2:16" ht="13.5">
      <c r="B81" s="945"/>
      <c r="C81" s="32" t="s">
        <v>84</v>
      </c>
      <c r="D81" s="410">
        <v>153524</v>
      </c>
      <c r="E81" s="410">
        <v>34367</v>
      </c>
      <c r="F81" s="414">
        <v>22.4</v>
      </c>
      <c r="G81" s="410">
        <v>8657</v>
      </c>
      <c r="H81" s="414">
        <v>25.2</v>
      </c>
      <c r="I81" s="410">
        <v>10278</v>
      </c>
      <c r="J81" s="414">
        <v>29.9</v>
      </c>
      <c r="K81" s="410">
        <v>8450</v>
      </c>
      <c r="L81" s="414">
        <v>24.6</v>
      </c>
      <c r="M81" s="410">
        <v>6982</v>
      </c>
      <c r="N81" s="414">
        <v>20.3</v>
      </c>
      <c r="O81" s="414">
        <v>54.1</v>
      </c>
      <c r="P81" s="859">
        <v>-1.01</v>
      </c>
    </row>
    <row r="82" spans="2:16" ht="13.5">
      <c r="B82" s="945"/>
      <c r="C82" s="32" t="s">
        <v>85</v>
      </c>
      <c r="D82" s="410">
        <v>152590</v>
      </c>
      <c r="E82" s="410">
        <v>34257</v>
      </c>
      <c r="F82" s="414">
        <v>22.5</v>
      </c>
      <c r="G82" s="410">
        <v>8310</v>
      </c>
      <c r="H82" s="414">
        <v>24.3</v>
      </c>
      <c r="I82" s="410">
        <v>9887</v>
      </c>
      <c r="J82" s="414">
        <v>28.9</v>
      </c>
      <c r="K82" s="410">
        <v>8901</v>
      </c>
      <c r="L82" s="414">
        <v>26</v>
      </c>
      <c r="M82" s="410">
        <v>7159</v>
      </c>
      <c r="N82" s="414">
        <v>20.9</v>
      </c>
      <c r="O82" s="414">
        <v>54.8</v>
      </c>
      <c r="P82" s="859">
        <v>-0.87</v>
      </c>
    </row>
    <row r="83" spans="2:16" ht="13.5">
      <c r="B83" s="945"/>
      <c r="C83" s="32" t="s">
        <v>86</v>
      </c>
      <c r="D83" s="410">
        <v>151676</v>
      </c>
      <c r="E83" s="410">
        <v>34077</v>
      </c>
      <c r="F83" s="414">
        <v>22.5</v>
      </c>
      <c r="G83" s="410">
        <v>7992</v>
      </c>
      <c r="H83" s="414">
        <v>23.5</v>
      </c>
      <c r="I83" s="410">
        <v>9402</v>
      </c>
      <c r="J83" s="414">
        <v>27.6</v>
      </c>
      <c r="K83" s="410">
        <v>9358</v>
      </c>
      <c r="L83" s="414">
        <v>27.5</v>
      </c>
      <c r="M83" s="410">
        <v>7325</v>
      </c>
      <c r="N83" s="414">
        <v>21.5</v>
      </c>
      <c r="O83" s="414">
        <v>55.5</v>
      </c>
      <c r="P83" s="859">
        <v>-0.81</v>
      </c>
    </row>
    <row r="84" spans="2:16" ht="13.5">
      <c r="B84" s="945"/>
      <c r="C84" s="32" t="s">
        <v>87</v>
      </c>
      <c r="D84" s="410">
        <v>150799</v>
      </c>
      <c r="E84" s="410">
        <v>33862</v>
      </c>
      <c r="F84" s="414">
        <v>22.5</v>
      </c>
      <c r="G84" s="410">
        <v>7638</v>
      </c>
      <c r="H84" s="414">
        <v>22.6</v>
      </c>
      <c r="I84" s="410">
        <v>8931</v>
      </c>
      <c r="J84" s="414">
        <v>26.4</v>
      </c>
      <c r="K84" s="410">
        <v>9713</v>
      </c>
      <c r="L84" s="414">
        <v>28.7</v>
      </c>
      <c r="M84" s="410">
        <v>7580</v>
      </c>
      <c r="N84" s="414">
        <v>22.4</v>
      </c>
      <c r="O84" s="414">
        <v>56.1</v>
      </c>
      <c r="P84" s="859">
        <v>-0.77</v>
      </c>
    </row>
    <row r="85" spans="2:16" ht="13.5">
      <c r="B85" s="945"/>
      <c r="C85" s="32" t="s">
        <v>88</v>
      </c>
      <c r="D85" s="410">
        <v>149942</v>
      </c>
      <c r="E85" s="410">
        <v>33702</v>
      </c>
      <c r="F85" s="414">
        <v>22.5</v>
      </c>
      <c r="G85" s="410">
        <v>7575</v>
      </c>
      <c r="H85" s="414">
        <v>22.5</v>
      </c>
      <c r="I85" s="410">
        <v>8082</v>
      </c>
      <c r="J85" s="414">
        <v>24</v>
      </c>
      <c r="K85" s="410">
        <v>10141</v>
      </c>
      <c r="L85" s="414">
        <v>30.1</v>
      </c>
      <c r="M85" s="410">
        <v>7904</v>
      </c>
      <c r="N85" s="414">
        <v>23.5</v>
      </c>
      <c r="O85" s="414">
        <v>56.7</v>
      </c>
      <c r="P85" s="859">
        <v>-0.75</v>
      </c>
    </row>
    <row r="86" spans="2:16" ht="13.5">
      <c r="B86" s="945"/>
      <c r="C86" s="32" t="s">
        <v>89</v>
      </c>
      <c r="D86" s="410">
        <v>149109</v>
      </c>
      <c r="E86" s="410">
        <v>33530</v>
      </c>
      <c r="F86" s="414">
        <v>22.5</v>
      </c>
      <c r="G86" s="410">
        <v>7548</v>
      </c>
      <c r="H86" s="414">
        <v>22.5</v>
      </c>
      <c r="I86" s="410">
        <v>7346</v>
      </c>
      <c r="J86" s="414">
        <v>21.9</v>
      </c>
      <c r="K86" s="410">
        <v>10236</v>
      </c>
      <c r="L86" s="414">
        <v>30.5</v>
      </c>
      <c r="M86" s="410">
        <v>8400</v>
      </c>
      <c r="N86" s="414">
        <v>25.1</v>
      </c>
      <c r="O86" s="414">
        <v>57.3</v>
      </c>
      <c r="P86" s="859">
        <v>-0.73</v>
      </c>
    </row>
    <row r="87" spans="2:16" ht="13.5">
      <c r="B87" s="945"/>
      <c r="C87" s="32" t="s">
        <v>90</v>
      </c>
      <c r="D87" s="410">
        <v>148296</v>
      </c>
      <c r="E87" s="410">
        <v>33184</v>
      </c>
      <c r="F87" s="414">
        <v>22.4</v>
      </c>
      <c r="G87" s="410">
        <v>7518</v>
      </c>
      <c r="H87" s="414">
        <v>22.7</v>
      </c>
      <c r="I87" s="410">
        <v>6968</v>
      </c>
      <c r="J87" s="414">
        <v>21</v>
      </c>
      <c r="K87" s="410">
        <v>9847</v>
      </c>
      <c r="L87" s="414">
        <v>29.7</v>
      </c>
      <c r="M87" s="410">
        <v>8851</v>
      </c>
      <c r="N87" s="414">
        <v>26.7</v>
      </c>
      <c r="O87" s="414">
        <v>57.9</v>
      </c>
      <c r="P87" s="859">
        <v>-0.71</v>
      </c>
    </row>
    <row r="88" spans="2:16" ht="13.5">
      <c r="B88" s="945"/>
      <c r="C88" s="32" t="s">
        <v>91</v>
      </c>
      <c r="D88" s="410">
        <v>147492</v>
      </c>
      <c r="E88" s="410">
        <v>32770</v>
      </c>
      <c r="F88" s="414">
        <v>22.2</v>
      </c>
      <c r="G88" s="410">
        <v>7347</v>
      </c>
      <c r="H88" s="414">
        <v>22.4</v>
      </c>
      <c r="I88" s="410">
        <v>6751</v>
      </c>
      <c r="J88" s="414">
        <v>20.6</v>
      </c>
      <c r="K88" s="410">
        <v>9364</v>
      </c>
      <c r="L88" s="414">
        <v>28.6</v>
      </c>
      <c r="M88" s="410">
        <v>9308</v>
      </c>
      <c r="N88" s="414">
        <v>28.4</v>
      </c>
      <c r="O88" s="414">
        <v>58.5</v>
      </c>
      <c r="P88" s="859">
        <v>-0.69</v>
      </c>
    </row>
    <row r="89" spans="2:16" ht="13.5">
      <c r="B89" s="945"/>
      <c r="C89" s="32" t="s">
        <v>92</v>
      </c>
      <c r="D89" s="410">
        <v>146689</v>
      </c>
      <c r="E89" s="410">
        <v>32245</v>
      </c>
      <c r="F89" s="414">
        <v>22</v>
      </c>
      <c r="G89" s="410">
        <v>7240</v>
      </c>
      <c r="H89" s="414">
        <v>22.5</v>
      </c>
      <c r="I89" s="410">
        <v>6446</v>
      </c>
      <c r="J89" s="414">
        <v>20</v>
      </c>
      <c r="K89" s="410">
        <v>8896</v>
      </c>
      <c r="L89" s="414">
        <v>27.6</v>
      </c>
      <c r="M89" s="410">
        <v>9663</v>
      </c>
      <c r="N89" s="414">
        <v>30</v>
      </c>
      <c r="O89" s="414">
        <v>59</v>
      </c>
      <c r="P89" s="859">
        <v>-0.69</v>
      </c>
    </row>
    <row r="90" spans="2:16" ht="13.5">
      <c r="B90" s="945"/>
      <c r="C90" s="32" t="s">
        <v>93</v>
      </c>
      <c r="D90" s="410">
        <v>145870</v>
      </c>
      <c r="E90" s="410">
        <v>31626</v>
      </c>
      <c r="F90" s="414">
        <v>21.7</v>
      </c>
      <c r="G90" s="410">
        <v>7179</v>
      </c>
      <c r="H90" s="414">
        <v>22.7</v>
      </c>
      <c r="I90" s="410">
        <v>6305</v>
      </c>
      <c r="J90" s="414">
        <v>19.899999999999999</v>
      </c>
      <c r="K90" s="410">
        <v>8051</v>
      </c>
      <c r="L90" s="414">
        <v>25.5</v>
      </c>
      <c r="M90" s="410">
        <v>10091</v>
      </c>
      <c r="N90" s="414">
        <v>31.9</v>
      </c>
      <c r="O90" s="414">
        <v>59.5</v>
      </c>
      <c r="P90" s="859">
        <v>-0.69</v>
      </c>
    </row>
    <row r="91" spans="2:16" ht="13.5">
      <c r="B91" s="945"/>
      <c r="C91" s="32" t="s">
        <v>94</v>
      </c>
      <c r="D91" s="410">
        <v>145026</v>
      </c>
      <c r="E91" s="410">
        <v>30666</v>
      </c>
      <c r="F91" s="414">
        <v>21.1</v>
      </c>
      <c r="G91" s="410">
        <v>6901</v>
      </c>
      <c r="H91" s="414">
        <v>22.5</v>
      </c>
      <c r="I91" s="410">
        <v>6259</v>
      </c>
      <c r="J91" s="414">
        <v>20.399999999999999</v>
      </c>
      <c r="K91" s="410">
        <v>7320</v>
      </c>
      <c r="L91" s="414">
        <v>23.9</v>
      </c>
      <c r="M91" s="410">
        <v>10186</v>
      </c>
      <c r="N91" s="414">
        <v>33.200000000000003</v>
      </c>
      <c r="O91" s="414">
        <v>60</v>
      </c>
      <c r="P91" s="859">
        <v>-0.7</v>
      </c>
    </row>
    <row r="92" spans="2:16" ht="13.5">
      <c r="B92" s="945"/>
      <c r="C92" s="32" t="s">
        <v>95</v>
      </c>
      <c r="D92" s="410">
        <v>144126</v>
      </c>
      <c r="E92" s="410">
        <v>29488</v>
      </c>
      <c r="F92" s="414">
        <v>20.5</v>
      </c>
      <c r="G92" s="410">
        <v>6492</v>
      </c>
      <c r="H92" s="414">
        <v>22</v>
      </c>
      <c r="I92" s="410">
        <v>6252</v>
      </c>
      <c r="J92" s="414">
        <v>21.2</v>
      </c>
      <c r="K92" s="410">
        <v>6943</v>
      </c>
      <c r="L92" s="414">
        <v>23.5</v>
      </c>
      <c r="M92" s="410">
        <v>9801</v>
      </c>
      <c r="N92" s="414">
        <v>33.200000000000003</v>
      </c>
      <c r="O92" s="414">
        <v>60.4</v>
      </c>
      <c r="P92" s="859">
        <v>-0.73</v>
      </c>
    </row>
    <row r="93" spans="2:16" ht="13.5">
      <c r="B93" s="945"/>
      <c r="C93" s="32" t="s">
        <v>96</v>
      </c>
      <c r="D93" s="410">
        <v>143169</v>
      </c>
      <c r="E93" s="410">
        <v>28354</v>
      </c>
      <c r="F93" s="414">
        <v>19.8</v>
      </c>
      <c r="G93" s="410">
        <v>6114</v>
      </c>
      <c r="H93" s="414">
        <v>21.6</v>
      </c>
      <c r="I93" s="410">
        <v>6191</v>
      </c>
      <c r="J93" s="414">
        <v>21.8</v>
      </c>
      <c r="K93" s="410">
        <v>6726</v>
      </c>
      <c r="L93" s="414">
        <v>23.7</v>
      </c>
      <c r="M93" s="410">
        <v>9323</v>
      </c>
      <c r="N93" s="414">
        <v>32.9</v>
      </c>
      <c r="O93" s="414">
        <v>60.9</v>
      </c>
      <c r="P93" s="859">
        <v>-0.74</v>
      </c>
    </row>
    <row r="94" spans="2:16" ht="13.5">
      <c r="B94" s="945"/>
      <c r="C94" s="32" t="s">
        <v>97</v>
      </c>
      <c r="D94" s="410">
        <v>142145</v>
      </c>
      <c r="E94" s="410">
        <v>27209</v>
      </c>
      <c r="F94" s="414">
        <v>19.100000000000001</v>
      </c>
      <c r="G94" s="410">
        <v>5806</v>
      </c>
      <c r="H94" s="414">
        <v>21.3</v>
      </c>
      <c r="I94" s="410">
        <v>6121</v>
      </c>
      <c r="J94" s="414">
        <v>22.5</v>
      </c>
      <c r="K94" s="410">
        <v>6421</v>
      </c>
      <c r="L94" s="414">
        <v>23.6</v>
      </c>
      <c r="M94" s="410">
        <v>8861</v>
      </c>
      <c r="N94" s="414">
        <v>32.6</v>
      </c>
      <c r="O94" s="414">
        <v>61.3</v>
      </c>
      <c r="P94" s="859">
        <v>-0.76</v>
      </c>
    </row>
    <row r="95" spans="2:16" ht="13.5">
      <c r="B95" s="946"/>
      <c r="C95" s="725" t="s">
        <v>451</v>
      </c>
      <c r="D95" s="726">
        <v>141070</v>
      </c>
      <c r="E95" s="726">
        <v>25803</v>
      </c>
      <c r="F95" s="727">
        <v>18.3</v>
      </c>
      <c r="G95" s="726">
        <v>5436</v>
      </c>
      <c r="H95" s="727">
        <v>21.1</v>
      </c>
      <c r="I95" s="726">
        <v>6060</v>
      </c>
      <c r="J95" s="727">
        <v>23.5</v>
      </c>
      <c r="K95" s="726">
        <v>6286</v>
      </c>
      <c r="L95" s="727">
        <v>24.4</v>
      </c>
      <c r="M95" s="726">
        <v>8021</v>
      </c>
      <c r="N95" s="727">
        <v>31.1</v>
      </c>
      <c r="O95" s="727">
        <v>61.7</v>
      </c>
      <c r="P95" s="860">
        <v>-0.78</v>
      </c>
    </row>
    <row r="96" spans="2:16" ht="13.5">
      <c r="B96" s="944" t="s">
        <v>63</v>
      </c>
      <c r="C96" s="30" t="s">
        <v>15</v>
      </c>
      <c r="D96" s="409">
        <v>419131</v>
      </c>
      <c r="E96" s="409">
        <v>121112</v>
      </c>
      <c r="F96" s="413">
        <v>28.9</v>
      </c>
      <c r="G96" s="409">
        <v>30849</v>
      </c>
      <c r="H96" s="413">
        <v>25.5</v>
      </c>
      <c r="I96" s="409">
        <v>28626</v>
      </c>
      <c r="J96" s="413">
        <v>23.6</v>
      </c>
      <c r="K96" s="409">
        <v>29389</v>
      </c>
      <c r="L96" s="413">
        <v>24.3</v>
      </c>
      <c r="M96" s="409">
        <v>32248</v>
      </c>
      <c r="N96" s="413">
        <v>26.6</v>
      </c>
      <c r="O96" s="413">
        <v>41.8</v>
      </c>
      <c r="P96" s="858">
        <v>-0.48</v>
      </c>
    </row>
    <row r="97" spans="2:16" ht="13.5">
      <c r="B97" s="945"/>
      <c r="C97" s="32" t="s">
        <v>449</v>
      </c>
      <c r="D97" s="410">
        <v>419636</v>
      </c>
      <c r="E97" s="410">
        <v>118416</v>
      </c>
      <c r="F97" s="414">
        <v>28.2</v>
      </c>
      <c r="G97" s="410">
        <v>29669</v>
      </c>
      <c r="H97" s="414">
        <v>25.1</v>
      </c>
      <c r="I97" s="410">
        <v>27962</v>
      </c>
      <c r="J97" s="414">
        <v>23.6</v>
      </c>
      <c r="K97" s="410">
        <v>29450</v>
      </c>
      <c r="L97" s="414">
        <v>24.9</v>
      </c>
      <c r="M97" s="410">
        <v>31335</v>
      </c>
      <c r="N97" s="414">
        <v>26.5</v>
      </c>
      <c r="O97" s="414">
        <v>42.5</v>
      </c>
      <c r="P97" s="859">
        <v>-0.47</v>
      </c>
    </row>
    <row r="98" spans="2:16" ht="13.5">
      <c r="B98" s="945"/>
      <c r="C98" s="32" t="s">
        <v>450</v>
      </c>
      <c r="D98" s="410">
        <v>420057</v>
      </c>
      <c r="E98" s="410">
        <v>116103</v>
      </c>
      <c r="F98" s="414">
        <v>27.6</v>
      </c>
      <c r="G98" s="410">
        <v>28154</v>
      </c>
      <c r="H98" s="414">
        <v>24.2</v>
      </c>
      <c r="I98" s="410">
        <v>27759</v>
      </c>
      <c r="J98" s="414">
        <v>23.9</v>
      </c>
      <c r="K98" s="410">
        <v>29564</v>
      </c>
      <c r="L98" s="414">
        <v>25.5</v>
      </c>
      <c r="M98" s="410">
        <v>30626</v>
      </c>
      <c r="N98" s="414">
        <v>26.4</v>
      </c>
      <c r="O98" s="414">
        <v>43.2</v>
      </c>
      <c r="P98" s="859">
        <v>-0.46</v>
      </c>
    </row>
    <row r="99" spans="2:16" ht="13.5">
      <c r="B99" s="945"/>
      <c r="C99" s="32" t="s">
        <v>84</v>
      </c>
      <c r="D99" s="410">
        <v>420494</v>
      </c>
      <c r="E99" s="410">
        <v>113729</v>
      </c>
      <c r="F99" s="414">
        <v>27</v>
      </c>
      <c r="G99" s="410">
        <v>27102</v>
      </c>
      <c r="H99" s="414">
        <v>23.8</v>
      </c>
      <c r="I99" s="410">
        <v>27325</v>
      </c>
      <c r="J99" s="414">
        <v>24</v>
      </c>
      <c r="K99" s="410">
        <v>29807</v>
      </c>
      <c r="L99" s="414">
        <v>26.2</v>
      </c>
      <c r="M99" s="410">
        <v>29495</v>
      </c>
      <c r="N99" s="414">
        <v>25.9</v>
      </c>
      <c r="O99" s="414">
        <v>44</v>
      </c>
      <c r="P99" s="859">
        <v>-0.47</v>
      </c>
    </row>
    <row r="100" spans="2:16" ht="13.5">
      <c r="B100" s="945"/>
      <c r="C100" s="32" t="s">
        <v>85</v>
      </c>
      <c r="D100" s="410">
        <v>420946</v>
      </c>
      <c r="E100" s="410">
        <v>112091</v>
      </c>
      <c r="F100" s="414">
        <v>26.6</v>
      </c>
      <c r="G100" s="410">
        <v>26799</v>
      </c>
      <c r="H100" s="414">
        <v>23.9</v>
      </c>
      <c r="I100" s="410">
        <v>26880</v>
      </c>
      <c r="J100" s="414">
        <v>24</v>
      </c>
      <c r="K100" s="410">
        <v>29100</v>
      </c>
      <c r="L100" s="414">
        <v>26</v>
      </c>
      <c r="M100" s="410">
        <v>29312</v>
      </c>
      <c r="N100" s="414">
        <v>26.2</v>
      </c>
      <c r="O100" s="414">
        <v>44.6</v>
      </c>
      <c r="P100" s="859">
        <v>-0.47</v>
      </c>
    </row>
    <row r="101" spans="2:16" ht="13.5">
      <c r="B101" s="945"/>
      <c r="C101" s="32" t="s">
        <v>86</v>
      </c>
      <c r="D101" s="410">
        <v>421394</v>
      </c>
      <c r="E101" s="410">
        <v>110256</v>
      </c>
      <c r="F101" s="414">
        <v>26.2</v>
      </c>
      <c r="G101" s="410">
        <v>26387</v>
      </c>
      <c r="H101" s="414">
        <v>23.9</v>
      </c>
      <c r="I101" s="410">
        <v>26022</v>
      </c>
      <c r="J101" s="414">
        <v>23.6</v>
      </c>
      <c r="K101" s="410">
        <v>28551</v>
      </c>
      <c r="L101" s="414">
        <v>25.9</v>
      </c>
      <c r="M101" s="410">
        <v>29296</v>
      </c>
      <c r="N101" s="414">
        <v>26.6</v>
      </c>
      <c r="O101" s="414">
        <v>45.3</v>
      </c>
      <c r="P101" s="859">
        <v>-0.49</v>
      </c>
    </row>
    <row r="102" spans="2:16" ht="13.5">
      <c r="B102" s="945"/>
      <c r="C102" s="32" t="s">
        <v>87</v>
      </c>
      <c r="D102" s="410">
        <v>421842</v>
      </c>
      <c r="E102" s="410">
        <v>108722</v>
      </c>
      <c r="F102" s="414">
        <v>25.8</v>
      </c>
      <c r="G102" s="410">
        <v>25986</v>
      </c>
      <c r="H102" s="414">
        <v>23.9</v>
      </c>
      <c r="I102" s="410">
        <v>25485</v>
      </c>
      <c r="J102" s="414">
        <v>23.4</v>
      </c>
      <c r="K102" s="410">
        <v>27887</v>
      </c>
      <c r="L102" s="414">
        <v>25.6</v>
      </c>
      <c r="M102" s="410">
        <v>29364</v>
      </c>
      <c r="N102" s="414">
        <v>27</v>
      </c>
      <c r="O102" s="414">
        <v>45.9</v>
      </c>
      <c r="P102" s="859">
        <v>-0.5</v>
      </c>
    </row>
    <row r="103" spans="2:16" ht="13.5">
      <c r="B103" s="945"/>
      <c r="C103" s="32" t="s">
        <v>88</v>
      </c>
      <c r="D103" s="410">
        <v>422269</v>
      </c>
      <c r="E103" s="410">
        <v>107785</v>
      </c>
      <c r="F103" s="414">
        <v>25.5</v>
      </c>
      <c r="G103" s="410">
        <v>26694</v>
      </c>
      <c r="H103" s="414">
        <v>24.8</v>
      </c>
      <c r="I103" s="410">
        <v>23928</v>
      </c>
      <c r="J103" s="414">
        <v>22.2</v>
      </c>
      <c r="K103" s="410">
        <v>27684</v>
      </c>
      <c r="L103" s="414">
        <v>25.7</v>
      </c>
      <c r="M103" s="410">
        <v>29479</v>
      </c>
      <c r="N103" s="414">
        <v>27.3</v>
      </c>
      <c r="O103" s="414">
        <v>46.5</v>
      </c>
      <c r="P103" s="859">
        <v>-0.52</v>
      </c>
    </row>
    <row r="104" spans="2:16" ht="13.5">
      <c r="B104" s="945"/>
      <c r="C104" s="32" t="s">
        <v>89</v>
      </c>
      <c r="D104" s="410">
        <v>422669</v>
      </c>
      <c r="E104" s="410">
        <v>107168</v>
      </c>
      <c r="F104" s="414">
        <v>25.4</v>
      </c>
      <c r="G104" s="410">
        <v>27470</v>
      </c>
      <c r="H104" s="414">
        <v>25.6</v>
      </c>
      <c r="I104" s="410">
        <v>22724</v>
      </c>
      <c r="J104" s="414">
        <v>21.2</v>
      </c>
      <c r="K104" s="410">
        <v>27250</v>
      </c>
      <c r="L104" s="414">
        <v>25.4</v>
      </c>
      <c r="M104" s="410">
        <v>29724</v>
      </c>
      <c r="N104" s="414">
        <v>27.7</v>
      </c>
      <c r="O104" s="414">
        <v>47.1</v>
      </c>
      <c r="P104" s="859">
        <v>-0.55000000000000004</v>
      </c>
    </row>
    <row r="105" spans="2:16" ht="13.5">
      <c r="B105" s="945"/>
      <c r="C105" s="32" t="s">
        <v>90</v>
      </c>
      <c r="D105" s="410">
        <v>423055</v>
      </c>
      <c r="E105" s="410">
        <v>105770</v>
      </c>
      <c r="F105" s="414">
        <v>25</v>
      </c>
      <c r="G105" s="410">
        <v>27900</v>
      </c>
      <c r="H105" s="414">
        <v>26.4</v>
      </c>
      <c r="I105" s="410">
        <v>22039</v>
      </c>
      <c r="J105" s="414">
        <v>20.8</v>
      </c>
      <c r="K105" s="410">
        <v>26810</v>
      </c>
      <c r="L105" s="414">
        <v>25.3</v>
      </c>
      <c r="M105" s="410">
        <v>29021</v>
      </c>
      <c r="N105" s="414">
        <v>27.4</v>
      </c>
      <c r="O105" s="414">
        <v>47.7</v>
      </c>
      <c r="P105" s="859">
        <v>-0.56999999999999995</v>
      </c>
    </row>
    <row r="106" spans="2:16" ht="13.5">
      <c r="B106" s="945"/>
      <c r="C106" s="32" t="s">
        <v>91</v>
      </c>
      <c r="D106" s="410">
        <v>423411</v>
      </c>
      <c r="E106" s="410">
        <v>104267</v>
      </c>
      <c r="F106" s="414">
        <v>24.6</v>
      </c>
      <c r="G106" s="410">
        <v>27816</v>
      </c>
      <c r="H106" s="414">
        <v>26.7</v>
      </c>
      <c r="I106" s="410">
        <v>22016</v>
      </c>
      <c r="J106" s="414">
        <v>21.1</v>
      </c>
      <c r="K106" s="410">
        <v>25959</v>
      </c>
      <c r="L106" s="414">
        <v>24.9</v>
      </c>
      <c r="M106" s="410">
        <v>28476</v>
      </c>
      <c r="N106" s="414">
        <v>27.3</v>
      </c>
      <c r="O106" s="414">
        <v>48.2</v>
      </c>
      <c r="P106" s="859">
        <v>-0.59</v>
      </c>
    </row>
    <row r="107" spans="2:16" ht="13.5">
      <c r="B107" s="945"/>
      <c r="C107" s="32" t="s">
        <v>92</v>
      </c>
      <c r="D107" s="410">
        <v>423736</v>
      </c>
      <c r="E107" s="410">
        <v>103116</v>
      </c>
      <c r="F107" s="414">
        <v>24.3</v>
      </c>
      <c r="G107" s="410">
        <v>28301</v>
      </c>
      <c r="H107" s="414">
        <v>27.4</v>
      </c>
      <c r="I107" s="410">
        <v>21574</v>
      </c>
      <c r="J107" s="414">
        <v>20.9</v>
      </c>
      <c r="K107" s="410">
        <v>25427</v>
      </c>
      <c r="L107" s="414">
        <v>24.7</v>
      </c>
      <c r="M107" s="410">
        <v>27814</v>
      </c>
      <c r="N107" s="414">
        <v>27</v>
      </c>
      <c r="O107" s="414">
        <v>48.7</v>
      </c>
      <c r="P107" s="859">
        <v>-0.61</v>
      </c>
    </row>
    <row r="108" spans="2:16" ht="13.5">
      <c r="B108" s="945"/>
      <c r="C108" s="32" t="s">
        <v>93</v>
      </c>
      <c r="D108" s="410">
        <v>424024</v>
      </c>
      <c r="E108" s="410">
        <v>101837</v>
      </c>
      <c r="F108" s="414">
        <v>24</v>
      </c>
      <c r="G108" s="410">
        <v>28536</v>
      </c>
      <c r="H108" s="414">
        <v>28</v>
      </c>
      <c r="I108" s="410">
        <v>21812</v>
      </c>
      <c r="J108" s="414">
        <v>21.4</v>
      </c>
      <c r="K108" s="410">
        <v>23874</v>
      </c>
      <c r="L108" s="414">
        <v>23.4</v>
      </c>
      <c r="M108" s="410">
        <v>27615</v>
      </c>
      <c r="N108" s="414">
        <v>27.1</v>
      </c>
      <c r="O108" s="414">
        <v>49.2</v>
      </c>
      <c r="P108" s="859">
        <v>-0.63</v>
      </c>
    </row>
    <row r="109" spans="2:16" ht="13.5">
      <c r="B109" s="945"/>
      <c r="C109" s="32" t="s">
        <v>94</v>
      </c>
      <c r="D109" s="410">
        <v>424222</v>
      </c>
      <c r="E109" s="410">
        <v>100108</v>
      </c>
      <c r="F109" s="414">
        <v>23.6</v>
      </c>
      <c r="G109" s="410">
        <v>27778</v>
      </c>
      <c r="H109" s="414">
        <v>27.7</v>
      </c>
      <c r="I109" s="410">
        <v>22473</v>
      </c>
      <c r="J109" s="414">
        <v>22.4</v>
      </c>
      <c r="K109" s="410">
        <v>22674</v>
      </c>
      <c r="L109" s="414">
        <v>22.6</v>
      </c>
      <c r="M109" s="410">
        <v>27183</v>
      </c>
      <c r="N109" s="414">
        <v>27.2</v>
      </c>
      <c r="O109" s="414">
        <v>49.7</v>
      </c>
      <c r="P109" s="859">
        <v>-0.67</v>
      </c>
    </row>
    <row r="110" spans="2:16" ht="13.5">
      <c r="B110" s="945"/>
      <c r="C110" s="32" t="s">
        <v>95</v>
      </c>
      <c r="D110" s="410">
        <v>424305</v>
      </c>
      <c r="E110" s="410">
        <v>98321</v>
      </c>
      <c r="F110" s="414">
        <v>23.2</v>
      </c>
      <c r="G110" s="410">
        <v>26493</v>
      </c>
      <c r="H110" s="414">
        <v>26.9</v>
      </c>
      <c r="I110" s="410">
        <v>23092</v>
      </c>
      <c r="J110" s="414">
        <v>23.5</v>
      </c>
      <c r="K110" s="410">
        <v>21989</v>
      </c>
      <c r="L110" s="414">
        <v>22.4</v>
      </c>
      <c r="M110" s="410">
        <v>26747</v>
      </c>
      <c r="N110" s="414">
        <v>27.2</v>
      </c>
      <c r="O110" s="414">
        <v>50.2</v>
      </c>
      <c r="P110" s="859">
        <v>-0.7</v>
      </c>
    </row>
    <row r="111" spans="2:16" ht="13.5">
      <c r="B111" s="945"/>
      <c r="C111" s="32" t="s">
        <v>96</v>
      </c>
      <c r="D111" s="410">
        <v>424254</v>
      </c>
      <c r="E111" s="410">
        <v>95983</v>
      </c>
      <c r="F111" s="414">
        <v>22.6</v>
      </c>
      <c r="G111" s="410">
        <v>24977</v>
      </c>
      <c r="H111" s="414">
        <v>26</v>
      </c>
      <c r="I111" s="410">
        <v>23141</v>
      </c>
      <c r="J111" s="414">
        <v>24.1</v>
      </c>
      <c r="K111" s="410">
        <v>21966</v>
      </c>
      <c r="L111" s="414">
        <v>22.9</v>
      </c>
      <c r="M111" s="410">
        <v>25899</v>
      </c>
      <c r="N111" s="414">
        <v>27</v>
      </c>
      <c r="O111" s="414">
        <v>50.7</v>
      </c>
      <c r="P111" s="859">
        <v>-0.73</v>
      </c>
    </row>
    <row r="112" spans="2:16" ht="13.5">
      <c r="B112" s="945"/>
      <c r="C112" s="32" t="s">
        <v>97</v>
      </c>
      <c r="D112" s="410">
        <v>424083</v>
      </c>
      <c r="E112" s="410">
        <v>93500</v>
      </c>
      <c r="F112" s="414">
        <v>22</v>
      </c>
      <c r="G112" s="410">
        <v>23160</v>
      </c>
      <c r="H112" s="414">
        <v>24.8</v>
      </c>
      <c r="I112" s="410">
        <v>23446</v>
      </c>
      <c r="J112" s="414">
        <v>25.1</v>
      </c>
      <c r="K112" s="410">
        <v>21524</v>
      </c>
      <c r="L112" s="414">
        <v>23</v>
      </c>
      <c r="M112" s="410">
        <v>25370</v>
      </c>
      <c r="N112" s="414">
        <v>27.1</v>
      </c>
      <c r="O112" s="414">
        <v>51.1</v>
      </c>
      <c r="P112" s="859">
        <v>-0.76</v>
      </c>
    </row>
    <row r="113" spans="2:16" ht="13.5">
      <c r="B113" s="946"/>
      <c r="C113" s="725" t="s">
        <v>451</v>
      </c>
      <c r="D113" s="726">
        <v>423770</v>
      </c>
      <c r="E113" s="726">
        <v>90442</v>
      </c>
      <c r="F113" s="727">
        <v>21.3</v>
      </c>
      <c r="G113" s="726">
        <v>20972</v>
      </c>
      <c r="H113" s="727">
        <v>23.2</v>
      </c>
      <c r="I113" s="726">
        <v>23889</v>
      </c>
      <c r="J113" s="727">
        <v>26.4</v>
      </c>
      <c r="K113" s="726">
        <v>21762</v>
      </c>
      <c r="L113" s="727">
        <v>24.1</v>
      </c>
      <c r="M113" s="726">
        <v>23819</v>
      </c>
      <c r="N113" s="727">
        <v>26.3</v>
      </c>
      <c r="O113" s="727">
        <v>51.5</v>
      </c>
      <c r="P113" s="860">
        <v>-0.79</v>
      </c>
    </row>
    <row r="114" spans="2:16" ht="13.5">
      <c r="B114" s="944" t="s">
        <v>64</v>
      </c>
      <c r="C114" s="30" t="s">
        <v>15</v>
      </c>
      <c r="D114" s="409">
        <v>102217</v>
      </c>
      <c r="E114" s="409">
        <v>21083</v>
      </c>
      <c r="F114" s="413">
        <v>20.6</v>
      </c>
      <c r="G114" s="409">
        <v>7646</v>
      </c>
      <c r="H114" s="413">
        <v>36.299999999999997</v>
      </c>
      <c r="I114" s="409">
        <v>5492</v>
      </c>
      <c r="J114" s="413">
        <v>26</v>
      </c>
      <c r="K114" s="409">
        <v>3994</v>
      </c>
      <c r="L114" s="413">
        <v>18.899999999999999</v>
      </c>
      <c r="M114" s="409">
        <v>3951</v>
      </c>
      <c r="N114" s="413">
        <v>18.7</v>
      </c>
      <c r="O114" s="413">
        <v>53.9</v>
      </c>
      <c r="P114" s="858">
        <v>-1.02</v>
      </c>
    </row>
    <row r="115" spans="2:16" ht="13.5">
      <c r="B115" s="945"/>
      <c r="C115" s="32" t="s">
        <v>449</v>
      </c>
      <c r="D115" s="410">
        <v>101402</v>
      </c>
      <c r="E115" s="410">
        <v>21098</v>
      </c>
      <c r="F115" s="414">
        <v>20.8</v>
      </c>
      <c r="G115" s="410">
        <v>7247</v>
      </c>
      <c r="H115" s="414">
        <v>34.299999999999997</v>
      </c>
      <c r="I115" s="410">
        <v>5936</v>
      </c>
      <c r="J115" s="414">
        <v>28.1</v>
      </c>
      <c r="K115" s="410">
        <v>4140</v>
      </c>
      <c r="L115" s="414">
        <v>19.600000000000001</v>
      </c>
      <c r="M115" s="410">
        <v>3775</v>
      </c>
      <c r="N115" s="414">
        <v>17.899999999999999</v>
      </c>
      <c r="O115" s="414">
        <v>54.7</v>
      </c>
      <c r="P115" s="859">
        <v>-1.07</v>
      </c>
    </row>
    <row r="116" spans="2:16" ht="13.5">
      <c r="B116" s="945"/>
      <c r="C116" s="32" t="s">
        <v>450</v>
      </c>
      <c r="D116" s="410">
        <v>100572</v>
      </c>
      <c r="E116" s="410">
        <v>21096</v>
      </c>
      <c r="F116" s="414">
        <v>21</v>
      </c>
      <c r="G116" s="410">
        <v>6638</v>
      </c>
      <c r="H116" s="414">
        <v>31.5</v>
      </c>
      <c r="I116" s="410">
        <v>6315</v>
      </c>
      <c r="J116" s="414">
        <v>29.9</v>
      </c>
      <c r="K116" s="410">
        <v>4400</v>
      </c>
      <c r="L116" s="414">
        <v>20.9</v>
      </c>
      <c r="M116" s="410">
        <v>3743</v>
      </c>
      <c r="N116" s="414">
        <v>17.7</v>
      </c>
      <c r="O116" s="414">
        <v>55.5</v>
      </c>
      <c r="P116" s="859">
        <v>-1.1200000000000001</v>
      </c>
    </row>
    <row r="117" spans="2:16" ht="13.5">
      <c r="B117" s="945"/>
      <c r="C117" s="32" t="s">
        <v>84</v>
      </c>
      <c r="D117" s="410">
        <v>99738</v>
      </c>
      <c r="E117" s="410">
        <v>21144</v>
      </c>
      <c r="F117" s="414">
        <v>21.2</v>
      </c>
      <c r="G117" s="410">
        <v>5909</v>
      </c>
      <c r="H117" s="414">
        <v>27.9</v>
      </c>
      <c r="I117" s="410">
        <v>6675</v>
      </c>
      <c r="J117" s="414">
        <v>31.6</v>
      </c>
      <c r="K117" s="410">
        <v>4774</v>
      </c>
      <c r="L117" s="414">
        <v>22.6</v>
      </c>
      <c r="M117" s="410">
        <v>3786</v>
      </c>
      <c r="N117" s="414">
        <v>17.899999999999999</v>
      </c>
      <c r="O117" s="414">
        <v>56.3</v>
      </c>
      <c r="P117" s="859">
        <v>-1.1599999999999999</v>
      </c>
    </row>
    <row r="118" spans="2:16" ht="13.5">
      <c r="B118" s="945"/>
      <c r="C118" s="32" t="s">
        <v>85</v>
      </c>
      <c r="D118" s="410">
        <v>98905</v>
      </c>
      <c r="E118" s="410">
        <v>21239</v>
      </c>
      <c r="F118" s="414">
        <v>21.5</v>
      </c>
      <c r="G118" s="410">
        <v>5492</v>
      </c>
      <c r="H118" s="414">
        <v>25.9</v>
      </c>
      <c r="I118" s="410">
        <v>6774</v>
      </c>
      <c r="J118" s="414">
        <v>31.9</v>
      </c>
      <c r="K118" s="410">
        <v>5095</v>
      </c>
      <c r="L118" s="414">
        <v>24</v>
      </c>
      <c r="M118" s="410">
        <v>3878</v>
      </c>
      <c r="N118" s="414">
        <v>18.3</v>
      </c>
      <c r="O118" s="414">
        <v>57</v>
      </c>
      <c r="P118" s="859">
        <v>-1.2</v>
      </c>
    </row>
    <row r="119" spans="2:16" ht="13.5">
      <c r="B119" s="945"/>
      <c r="C119" s="32" t="s">
        <v>86</v>
      </c>
      <c r="D119" s="410">
        <v>98084</v>
      </c>
      <c r="E119" s="410">
        <v>21273</v>
      </c>
      <c r="F119" s="414">
        <v>21.7</v>
      </c>
      <c r="G119" s="410">
        <v>5276</v>
      </c>
      <c r="H119" s="414">
        <v>24.8</v>
      </c>
      <c r="I119" s="410">
        <v>6556</v>
      </c>
      <c r="J119" s="414">
        <v>30.8</v>
      </c>
      <c r="K119" s="410">
        <v>5468</v>
      </c>
      <c r="L119" s="414">
        <v>25.7</v>
      </c>
      <c r="M119" s="410">
        <v>3973</v>
      </c>
      <c r="N119" s="414">
        <v>18.7</v>
      </c>
      <c r="O119" s="414">
        <v>57.7</v>
      </c>
      <c r="P119" s="859">
        <v>-1.1499999999999999</v>
      </c>
    </row>
    <row r="120" spans="2:16" ht="13.5">
      <c r="B120" s="945"/>
      <c r="C120" s="32" t="s">
        <v>87</v>
      </c>
      <c r="D120" s="410">
        <v>97277</v>
      </c>
      <c r="E120" s="410">
        <v>21363</v>
      </c>
      <c r="F120" s="414">
        <v>22</v>
      </c>
      <c r="G120" s="410">
        <v>5016</v>
      </c>
      <c r="H120" s="414">
        <v>23.5</v>
      </c>
      <c r="I120" s="410">
        <v>6316</v>
      </c>
      <c r="J120" s="414">
        <v>29.6</v>
      </c>
      <c r="K120" s="410">
        <v>5911</v>
      </c>
      <c r="L120" s="414">
        <v>27.7</v>
      </c>
      <c r="M120" s="410">
        <v>4120</v>
      </c>
      <c r="N120" s="414">
        <v>19.3</v>
      </c>
      <c r="O120" s="414">
        <v>58.4</v>
      </c>
      <c r="P120" s="859">
        <v>-1.1100000000000001</v>
      </c>
    </row>
    <row r="121" spans="2:16" ht="13.5">
      <c r="B121" s="945"/>
      <c r="C121" s="32" t="s">
        <v>88</v>
      </c>
      <c r="D121" s="410">
        <v>96480</v>
      </c>
      <c r="E121" s="410">
        <v>21400</v>
      </c>
      <c r="F121" s="414">
        <v>22.2</v>
      </c>
      <c r="G121" s="410">
        <v>4927</v>
      </c>
      <c r="H121" s="414">
        <v>23</v>
      </c>
      <c r="I121" s="410">
        <v>5804</v>
      </c>
      <c r="J121" s="414">
        <v>27.1</v>
      </c>
      <c r="K121" s="410">
        <v>6290</v>
      </c>
      <c r="L121" s="414">
        <v>29.4</v>
      </c>
      <c r="M121" s="410">
        <v>4379</v>
      </c>
      <c r="N121" s="414">
        <v>20.5</v>
      </c>
      <c r="O121" s="414">
        <v>59.1</v>
      </c>
      <c r="P121" s="859">
        <v>-1.07</v>
      </c>
    </row>
    <row r="122" spans="2:16" ht="13.5">
      <c r="B122" s="945"/>
      <c r="C122" s="32" t="s">
        <v>89</v>
      </c>
      <c r="D122" s="410">
        <v>95698</v>
      </c>
      <c r="E122" s="410">
        <v>21421</v>
      </c>
      <c r="F122" s="414">
        <v>22.4</v>
      </c>
      <c r="G122" s="410">
        <v>4928</v>
      </c>
      <c r="H122" s="414">
        <v>23</v>
      </c>
      <c r="I122" s="410">
        <v>5091</v>
      </c>
      <c r="J122" s="414">
        <v>23.8</v>
      </c>
      <c r="K122" s="410">
        <v>6651</v>
      </c>
      <c r="L122" s="414">
        <v>31</v>
      </c>
      <c r="M122" s="410">
        <v>4751</v>
      </c>
      <c r="N122" s="414">
        <v>22.2</v>
      </c>
      <c r="O122" s="414">
        <v>59.7</v>
      </c>
      <c r="P122" s="859">
        <v>-1.05</v>
      </c>
    </row>
    <row r="123" spans="2:16" ht="13.5">
      <c r="B123" s="945"/>
      <c r="C123" s="32" t="s">
        <v>90</v>
      </c>
      <c r="D123" s="410">
        <v>94934</v>
      </c>
      <c r="E123" s="410">
        <v>21326</v>
      </c>
      <c r="F123" s="414">
        <v>22.5</v>
      </c>
      <c r="G123" s="410">
        <v>4871</v>
      </c>
      <c r="H123" s="414">
        <v>22.8</v>
      </c>
      <c r="I123" s="410">
        <v>4632</v>
      </c>
      <c r="J123" s="414">
        <v>21.7</v>
      </c>
      <c r="K123" s="410">
        <v>6751</v>
      </c>
      <c r="L123" s="414">
        <v>31.7</v>
      </c>
      <c r="M123" s="410">
        <v>5072</v>
      </c>
      <c r="N123" s="414">
        <v>23.8</v>
      </c>
      <c r="O123" s="414">
        <v>60.3</v>
      </c>
      <c r="P123" s="859">
        <v>-1.02</v>
      </c>
    </row>
    <row r="124" spans="2:16" ht="13.5">
      <c r="B124" s="945"/>
      <c r="C124" s="32" t="s">
        <v>91</v>
      </c>
      <c r="D124" s="410">
        <v>94184</v>
      </c>
      <c r="E124" s="410">
        <v>21141</v>
      </c>
      <c r="F124" s="414">
        <v>22.4</v>
      </c>
      <c r="G124" s="410">
        <v>4693</v>
      </c>
      <c r="H124" s="414">
        <v>22.2</v>
      </c>
      <c r="I124" s="410">
        <v>4469</v>
      </c>
      <c r="J124" s="414">
        <v>21.1</v>
      </c>
      <c r="K124" s="410">
        <v>6532</v>
      </c>
      <c r="L124" s="414">
        <v>30.9</v>
      </c>
      <c r="M124" s="410">
        <v>5447</v>
      </c>
      <c r="N124" s="414">
        <v>25.8</v>
      </c>
      <c r="O124" s="414">
        <v>60.9</v>
      </c>
      <c r="P124" s="859">
        <v>-1</v>
      </c>
    </row>
    <row r="125" spans="2:16" ht="13.5">
      <c r="B125" s="945"/>
      <c r="C125" s="32" t="s">
        <v>92</v>
      </c>
      <c r="D125" s="410">
        <v>93438</v>
      </c>
      <c r="E125" s="410">
        <v>20948</v>
      </c>
      <c r="F125" s="414">
        <v>22.4</v>
      </c>
      <c r="G125" s="410">
        <v>4558</v>
      </c>
      <c r="H125" s="414">
        <v>21.8</v>
      </c>
      <c r="I125" s="410">
        <v>4205</v>
      </c>
      <c r="J125" s="414">
        <v>20.100000000000001</v>
      </c>
      <c r="K125" s="410">
        <v>6296</v>
      </c>
      <c r="L125" s="414">
        <v>30.1</v>
      </c>
      <c r="M125" s="410">
        <v>5889</v>
      </c>
      <c r="N125" s="414">
        <v>28.1</v>
      </c>
      <c r="O125" s="414">
        <v>61.5</v>
      </c>
      <c r="P125" s="859">
        <v>-0.98</v>
      </c>
    </row>
    <row r="126" spans="2:16" ht="13.5">
      <c r="B126" s="945"/>
      <c r="C126" s="32" t="s">
        <v>93</v>
      </c>
      <c r="D126" s="410">
        <v>92694</v>
      </c>
      <c r="E126" s="410">
        <v>20505</v>
      </c>
      <c r="F126" s="414">
        <v>22.1</v>
      </c>
      <c r="G126" s="410">
        <v>4346</v>
      </c>
      <c r="H126" s="414">
        <v>21.2</v>
      </c>
      <c r="I126" s="410">
        <v>4101</v>
      </c>
      <c r="J126" s="414">
        <v>20</v>
      </c>
      <c r="K126" s="410">
        <v>5790</v>
      </c>
      <c r="L126" s="414">
        <v>28.2</v>
      </c>
      <c r="M126" s="410">
        <v>6268</v>
      </c>
      <c r="N126" s="414">
        <v>30.6</v>
      </c>
      <c r="O126" s="414">
        <v>62.1</v>
      </c>
      <c r="P126" s="859">
        <v>-0.98</v>
      </c>
    </row>
    <row r="127" spans="2:16" ht="13.5">
      <c r="B127" s="945"/>
      <c r="C127" s="32" t="s">
        <v>94</v>
      </c>
      <c r="D127" s="410">
        <v>91938</v>
      </c>
      <c r="E127" s="410">
        <v>19878</v>
      </c>
      <c r="F127" s="414">
        <v>21.6</v>
      </c>
      <c r="G127" s="410">
        <v>4061</v>
      </c>
      <c r="H127" s="414">
        <v>20.399999999999999</v>
      </c>
      <c r="I127" s="410">
        <v>4105</v>
      </c>
      <c r="J127" s="414">
        <v>20.7</v>
      </c>
      <c r="K127" s="410">
        <v>5084</v>
      </c>
      <c r="L127" s="414">
        <v>25.6</v>
      </c>
      <c r="M127" s="410">
        <v>6628</v>
      </c>
      <c r="N127" s="414">
        <v>33.299999999999997</v>
      </c>
      <c r="O127" s="414">
        <v>62.7</v>
      </c>
      <c r="P127" s="859">
        <v>-0.98</v>
      </c>
    </row>
    <row r="128" spans="2:16" ht="13.5">
      <c r="B128" s="945"/>
      <c r="C128" s="32" t="s">
        <v>95</v>
      </c>
      <c r="D128" s="410">
        <v>91161</v>
      </c>
      <c r="E128" s="410">
        <v>19242</v>
      </c>
      <c r="F128" s="414">
        <v>21.1</v>
      </c>
      <c r="G128" s="410">
        <v>3764</v>
      </c>
      <c r="H128" s="414">
        <v>19.600000000000001</v>
      </c>
      <c r="I128" s="410">
        <v>4119</v>
      </c>
      <c r="J128" s="414">
        <v>21.4</v>
      </c>
      <c r="K128" s="410">
        <v>4632</v>
      </c>
      <c r="L128" s="414">
        <v>24.1</v>
      </c>
      <c r="M128" s="410">
        <v>6727</v>
      </c>
      <c r="N128" s="414">
        <v>35</v>
      </c>
      <c r="O128" s="414">
        <v>63.2</v>
      </c>
      <c r="P128" s="859">
        <v>-0.98</v>
      </c>
    </row>
    <row r="129" spans="2:16" ht="13.5">
      <c r="B129" s="945"/>
      <c r="C129" s="32" t="s">
        <v>96</v>
      </c>
      <c r="D129" s="410">
        <v>90357</v>
      </c>
      <c r="E129" s="410">
        <v>18449</v>
      </c>
      <c r="F129" s="414">
        <v>20.399999999999999</v>
      </c>
      <c r="G129" s="410">
        <v>3451</v>
      </c>
      <c r="H129" s="414">
        <v>18.7</v>
      </c>
      <c r="I129" s="410">
        <v>4017</v>
      </c>
      <c r="J129" s="414">
        <v>21.8</v>
      </c>
      <c r="K129" s="410">
        <v>4469</v>
      </c>
      <c r="L129" s="414">
        <v>24.2</v>
      </c>
      <c r="M129" s="410">
        <v>6512</v>
      </c>
      <c r="N129" s="414">
        <v>35.299999999999997</v>
      </c>
      <c r="O129" s="414">
        <v>63.7</v>
      </c>
      <c r="P129" s="859">
        <v>-0.99</v>
      </c>
    </row>
    <row r="130" spans="2:16" ht="13.5">
      <c r="B130" s="945"/>
      <c r="C130" s="32" t="s">
        <v>97</v>
      </c>
      <c r="D130" s="410">
        <v>89525</v>
      </c>
      <c r="E130" s="410">
        <v>17538</v>
      </c>
      <c r="F130" s="414">
        <v>19.600000000000001</v>
      </c>
      <c r="G130" s="410">
        <v>3164</v>
      </c>
      <c r="H130" s="414">
        <v>18</v>
      </c>
      <c r="I130" s="410">
        <v>3888</v>
      </c>
      <c r="J130" s="414">
        <v>22.2</v>
      </c>
      <c r="K130" s="410">
        <v>4205</v>
      </c>
      <c r="L130" s="414">
        <v>24</v>
      </c>
      <c r="M130" s="410">
        <v>6281</v>
      </c>
      <c r="N130" s="414">
        <v>35.799999999999997</v>
      </c>
      <c r="O130" s="414">
        <v>64.099999999999994</v>
      </c>
      <c r="P130" s="859">
        <v>-1</v>
      </c>
    </row>
    <row r="131" spans="2:16" ht="13.5">
      <c r="B131" s="946"/>
      <c r="C131" s="725" t="s">
        <v>451</v>
      </c>
      <c r="D131" s="726">
        <v>88660</v>
      </c>
      <c r="E131" s="726">
        <v>16501</v>
      </c>
      <c r="F131" s="727">
        <v>18.600000000000001</v>
      </c>
      <c r="G131" s="726">
        <v>2874</v>
      </c>
      <c r="H131" s="727">
        <v>17.399999999999999</v>
      </c>
      <c r="I131" s="726">
        <v>3747</v>
      </c>
      <c r="J131" s="727">
        <v>22.7</v>
      </c>
      <c r="K131" s="726">
        <v>4101</v>
      </c>
      <c r="L131" s="727">
        <v>24.9</v>
      </c>
      <c r="M131" s="726">
        <v>5779</v>
      </c>
      <c r="N131" s="727">
        <v>35</v>
      </c>
      <c r="O131" s="727">
        <v>64.599999999999994</v>
      </c>
      <c r="P131" s="860">
        <v>-1.01</v>
      </c>
    </row>
    <row r="132" spans="2:16" ht="13.5">
      <c r="B132" s="944" t="s">
        <v>65</v>
      </c>
      <c r="C132" s="30" t="s">
        <v>15</v>
      </c>
      <c r="D132" s="409">
        <v>98102</v>
      </c>
      <c r="E132" s="409">
        <v>20305</v>
      </c>
      <c r="F132" s="413">
        <v>20.7</v>
      </c>
      <c r="G132" s="409">
        <v>4548</v>
      </c>
      <c r="H132" s="413">
        <v>22.4</v>
      </c>
      <c r="I132" s="409">
        <v>5627</v>
      </c>
      <c r="J132" s="413">
        <v>27.7</v>
      </c>
      <c r="K132" s="409">
        <v>5185</v>
      </c>
      <c r="L132" s="413">
        <v>25.5</v>
      </c>
      <c r="M132" s="409">
        <v>4945</v>
      </c>
      <c r="N132" s="413">
        <v>24.4</v>
      </c>
      <c r="O132" s="413">
        <v>55</v>
      </c>
      <c r="P132" s="858">
        <v>0.33</v>
      </c>
    </row>
    <row r="133" spans="2:16" ht="13.5">
      <c r="B133" s="945"/>
      <c r="C133" s="32" t="s">
        <v>449</v>
      </c>
      <c r="D133" s="410">
        <v>97324</v>
      </c>
      <c r="E133" s="410">
        <v>19908</v>
      </c>
      <c r="F133" s="414">
        <v>20.5</v>
      </c>
      <c r="G133" s="410">
        <v>4208</v>
      </c>
      <c r="H133" s="414">
        <v>21.1</v>
      </c>
      <c r="I133" s="410">
        <v>5537</v>
      </c>
      <c r="J133" s="414">
        <v>27.8</v>
      </c>
      <c r="K133" s="410">
        <v>5255</v>
      </c>
      <c r="L133" s="414">
        <v>26.4</v>
      </c>
      <c r="M133" s="410">
        <v>4908</v>
      </c>
      <c r="N133" s="414">
        <v>24.7</v>
      </c>
      <c r="O133" s="414">
        <v>55.7</v>
      </c>
      <c r="P133" s="859">
        <v>0.46</v>
      </c>
    </row>
    <row r="134" spans="2:16" ht="13.5">
      <c r="B134" s="945"/>
      <c r="C134" s="32" t="s">
        <v>450</v>
      </c>
      <c r="D134" s="410">
        <v>96508</v>
      </c>
      <c r="E134" s="410">
        <v>19512</v>
      </c>
      <c r="F134" s="414">
        <v>20.2</v>
      </c>
      <c r="G134" s="410">
        <v>3982</v>
      </c>
      <c r="H134" s="414">
        <v>20.399999999999999</v>
      </c>
      <c r="I134" s="410">
        <v>5259</v>
      </c>
      <c r="J134" s="414">
        <v>27</v>
      </c>
      <c r="K134" s="410">
        <v>5309</v>
      </c>
      <c r="L134" s="414">
        <v>27.2</v>
      </c>
      <c r="M134" s="410">
        <v>4962</v>
      </c>
      <c r="N134" s="414">
        <v>25.4</v>
      </c>
      <c r="O134" s="414">
        <v>56.4</v>
      </c>
      <c r="P134" s="859">
        <v>0.54</v>
      </c>
    </row>
    <row r="135" spans="2:16" ht="13.5">
      <c r="B135" s="945"/>
      <c r="C135" s="32" t="s">
        <v>84</v>
      </c>
      <c r="D135" s="410">
        <v>95686</v>
      </c>
      <c r="E135" s="410">
        <v>19160</v>
      </c>
      <c r="F135" s="414">
        <v>20</v>
      </c>
      <c r="G135" s="410">
        <v>3950</v>
      </c>
      <c r="H135" s="414">
        <v>20.6</v>
      </c>
      <c r="I135" s="410">
        <v>4762</v>
      </c>
      <c r="J135" s="414">
        <v>24.9</v>
      </c>
      <c r="K135" s="410">
        <v>5464</v>
      </c>
      <c r="L135" s="414">
        <v>28.5</v>
      </c>
      <c r="M135" s="410">
        <v>4984</v>
      </c>
      <c r="N135" s="414">
        <v>26</v>
      </c>
      <c r="O135" s="414">
        <v>57</v>
      </c>
      <c r="P135" s="859">
        <v>0.6</v>
      </c>
    </row>
    <row r="136" spans="2:16" ht="13.5">
      <c r="B136" s="945"/>
      <c r="C136" s="32" t="s">
        <v>85</v>
      </c>
      <c r="D136" s="410">
        <v>94859</v>
      </c>
      <c r="E136" s="410">
        <v>18813</v>
      </c>
      <c r="F136" s="414">
        <v>19.8</v>
      </c>
      <c r="G136" s="410">
        <v>3896</v>
      </c>
      <c r="H136" s="414">
        <v>20.7</v>
      </c>
      <c r="I136" s="410">
        <v>4287</v>
      </c>
      <c r="J136" s="414">
        <v>22.8</v>
      </c>
      <c r="K136" s="410">
        <v>5516</v>
      </c>
      <c r="L136" s="414">
        <v>29.3</v>
      </c>
      <c r="M136" s="410">
        <v>5114</v>
      </c>
      <c r="N136" s="414">
        <v>27.2</v>
      </c>
      <c r="O136" s="414">
        <v>57.6</v>
      </c>
      <c r="P136" s="859">
        <v>0.62</v>
      </c>
    </row>
    <row r="137" spans="2:16" ht="13.5">
      <c r="B137" s="945"/>
      <c r="C137" s="32" t="s">
        <v>86</v>
      </c>
      <c r="D137" s="410">
        <v>94023</v>
      </c>
      <c r="E137" s="410">
        <v>18396</v>
      </c>
      <c r="F137" s="414">
        <v>19.600000000000001</v>
      </c>
      <c r="G137" s="410">
        <v>3766</v>
      </c>
      <c r="H137" s="414">
        <v>20.5</v>
      </c>
      <c r="I137" s="410">
        <v>3868</v>
      </c>
      <c r="J137" s="414">
        <v>21</v>
      </c>
      <c r="K137" s="410">
        <v>5602</v>
      </c>
      <c r="L137" s="414">
        <v>30.5</v>
      </c>
      <c r="M137" s="410">
        <v>5160</v>
      </c>
      <c r="N137" s="414">
        <v>28</v>
      </c>
      <c r="O137" s="414">
        <v>58.2</v>
      </c>
      <c r="P137" s="859">
        <v>0.57999999999999996</v>
      </c>
    </row>
    <row r="138" spans="2:16" ht="13.5">
      <c r="B138" s="945"/>
      <c r="C138" s="32" t="s">
        <v>87</v>
      </c>
      <c r="D138" s="410">
        <v>93181</v>
      </c>
      <c r="E138" s="410">
        <v>17973</v>
      </c>
      <c r="F138" s="414">
        <v>19.3</v>
      </c>
      <c r="G138" s="410">
        <v>3671</v>
      </c>
      <c r="H138" s="414">
        <v>20.399999999999999</v>
      </c>
      <c r="I138" s="410">
        <v>3560</v>
      </c>
      <c r="J138" s="414">
        <v>19.8</v>
      </c>
      <c r="K138" s="410">
        <v>5512</v>
      </c>
      <c r="L138" s="414">
        <v>30.7</v>
      </c>
      <c r="M138" s="410">
        <v>5230</v>
      </c>
      <c r="N138" s="414">
        <v>29.1</v>
      </c>
      <c r="O138" s="414">
        <v>58.8</v>
      </c>
      <c r="P138" s="859">
        <v>0.55000000000000004</v>
      </c>
    </row>
    <row r="139" spans="2:16" ht="13.5">
      <c r="B139" s="945"/>
      <c r="C139" s="32" t="s">
        <v>88</v>
      </c>
      <c r="D139" s="410">
        <v>92325</v>
      </c>
      <c r="E139" s="410">
        <v>17588</v>
      </c>
      <c r="F139" s="414">
        <v>19.100000000000001</v>
      </c>
      <c r="G139" s="410">
        <v>3669</v>
      </c>
      <c r="H139" s="414">
        <v>20.9</v>
      </c>
      <c r="I139" s="410">
        <v>3395</v>
      </c>
      <c r="J139" s="414">
        <v>19.3</v>
      </c>
      <c r="K139" s="410">
        <v>5240</v>
      </c>
      <c r="L139" s="414">
        <v>29.8</v>
      </c>
      <c r="M139" s="410">
        <v>5284</v>
      </c>
      <c r="N139" s="414">
        <v>30</v>
      </c>
      <c r="O139" s="414">
        <v>59.4</v>
      </c>
      <c r="P139" s="859">
        <v>0.51</v>
      </c>
    </row>
    <row r="140" spans="2:16" ht="13.5">
      <c r="B140" s="945"/>
      <c r="C140" s="32" t="s">
        <v>89</v>
      </c>
      <c r="D140" s="410">
        <v>91454</v>
      </c>
      <c r="E140" s="410">
        <v>17150</v>
      </c>
      <c r="F140" s="414">
        <v>18.8</v>
      </c>
      <c r="G140" s="410">
        <v>3649</v>
      </c>
      <c r="H140" s="414">
        <v>21.3</v>
      </c>
      <c r="I140" s="410">
        <v>3313</v>
      </c>
      <c r="J140" s="414">
        <v>19.3</v>
      </c>
      <c r="K140" s="410">
        <v>4749</v>
      </c>
      <c r="L140" s="414">
        <v>27.7</v>
      </c>
      <c r="M140" s="410">
        <v>5439</v>
      </c>
      <c r="N140" s="414">
        <v>31.7</v>
      </c>
      <c r="O140" s="414">
        <v>60</v>
      </c>
      <c r="P140" s="859">
        <v>0.47</v>
      </c>
    </row>
    <row r="141" spans="2:16" ht="13.5">
      <c r="B141" s="945"/>
      <c r="C141" s="32" t="s">
        <v>90</v>
      </c>
      <c r="D141" s="410">
        <v>90567</v>
      </c>
      <c r="E141" s="410">
        <v>16631</v>
      </c>
      <c r="F141" s="414">
        <v>18.399999999999999</v>
      </c>
      <c r="G141" s="410">
        <v>3607</v>
      </c>
      <c r="H141" s="414">
        <v>21.7</v>
      </c>
      <c r="I141" s="410">
        <v>3253</v>
      </c>
      <c r="J141" s="414">
        <v>19.600000000000001</v>
      </c>
      <c r="K141" s="410">
        <v>4280</v>
      </c>
      <c r="L141" s="414">
        <v>25.7</v>
      </c>
      <c r="M141" s="410">
        <v>5491</v>
      </c>
      <c r="N141" s="414">
        <v>33</v>
      </c>
      <c r="O141" s="414">
        <v>60.5</v>
      </c>
      <c r="P141" s="859">
        <v>0.44</v>
      </c>
    </row>
    <row r="142" spans="2:16" ht="13.5">
      <c r="B142" s="945"/>
      <c r="C142" s="32" t="s">
        <v>91</v>
      </c>
      <c r="D142" s="410">
        <v>89669</v>
      </c>
      <c r="E142" s="410">
        <v>16159</v>
      </c>
      <c r="F142" s="414">
        <v>18</v>
      </c>
      <c r="G142" s="410">
        <v>3526</v>
      </c>
      <c r="H142" s="414">
        <v>21.8</v>
      </c>
      <c r="I142" s="410">
        <v>3190</v>
      </c>
      <c r="J142" s="414">
        <v>19.7</v>
      </c>
      <c r="K142" s="410">
        <v>3866</v>
      </c>
      <c r="L142" s="414">
        <v>23.9</v>
      </c>
      <c r="M142" s="410">
        <v>5577</v>
      </c>
      <c r="N142" s="414">
        <v>34.5</v>
      </c>
      <c r="O142" s="414">
        <v>61.1</v>
      </c>
      <c r="P142" s="859">
        <v>0.4</v>
      </c>
    </row>
    <row r="143" spans="2:16" ht="13.5">
      <c r="B143" s="945"/>
      <c r="C143" s="32" t="s">
        <v>92</v>
      </c>
      <c r="D143" s="410">
        <v>88772</v>
      </c>
      <c r="E143" s="410">
        <v>15677</v>
      </c>
      <c r="F143" s="414">
        <v>17.7</v>
      </c>
      <c r="G143" s="410">
        <v>3536</v>
      </c>
      <c r="H143" s="414">
        <v>22.6</v>
      </c>
      <c r="I143" s="410">
        <v>3091</v>
      </c>
      <c r="J143" s="414">
        <v>19.7</v>
      </c>
      <c r="K143" s="410">
        <v>3560</v>
      </c>
      <c r="L143" s="414">
        <v>22.7</v>
      </c>
      <c r="M143" s="410">
        <v>5490</v>
      </c>
      <c r="N143" s="414">
        <v>35</v>
      </c>
      <c r="O143" s="414">
        <v>61.7</v>
      </c>
      <c r="P143" s="859">
        <v>0.34</v>
      </c>
    </row>
    <row r="144" spans="2:16" ht="13.5">
      <c r="B144" s="945"/>
      <c r="C144" s="32" t="s">
        <v>93</v>
      </c>
      <c r="D144" s="410">
        <v>87859</v>
      </c>
      <c r="E144" s="410">
        <v>15163</v>
      </c>
      <c r="F144" s="414">
        <v>17.3</v>
      </c>
      <c r="G144" s="410">
        <v>3522</v>
      </c>
      <c r="H144" s="414">
        <v>23.2</v>
      </c>
      <c r="I144" s="410">
        <v>3023</v>
      </c>
      <c r="J144" s="414">
        <v>19.899999999999999</v>
      </c>
      <c r="K144" s="410">
        <v>3395</v>
      </c>
      <c r="L144" s="414">
        <v>22.4</v>
      </c>
      <c r="M144" s="410">
        <v>5223</v>
      </c>
      <c r="N144" s="414">
        <v>34.4</v>
      </c>
      <c r="O144" s="414">
        <v>62.2</v>
      </c>
      <c r="P144" s="859">
        <v>0.3</v>
      </c>
    </row>
    <row r="145" spans="2:16" ht="13.5">
      <c r="B145" s="945"/>
      <c r="C145" s="32" t="s">
        <v>94</v>
      </c>
      <c r="D145" s="410">
        <v>86932</v>
      </c>
      <c r="E145" s="410">
        <v>14564</v>
      </c>
      <c r="F145" s="414">
        <v>16.8</v>
      </c>
      <c r="G145" s="410">
        <v>3433</v>
      </c>
      <c r="H145" s="414">
        <v>23.6</v>
      </c>
      <c r="I145" s="410">
        <v>3082</v>
      </c>
      <c r="J145" s="414">
        <v>21.2</v>
      </c>
      <c r="K145" s="410">
        <v>3313</v>
      </c>
      <c r="L145" s="414">
        <v>22.7</v>
      </c>
      <c r="M145" s="410">
        <v>4736</v>
      </c>
      <c r="N145" s="414">
        <v>32.5</v>
      </c>
      <c r="O145" s="414">
        <v>62.7</v>
      </c>
      <c r="P145" s="859">
        <v>0.27</v>
      </c>
    </row>
    <row r="146" spans="2:16" ht="13.5">
      <c r="B146" s="945"/>
      <c r="C146" s="32" t="s">
        <v>95</v>
      </c>
      <c r="D146" s="410">
        <v>85985</v>
      </c>
      <c r="E146" s="410">
        <v>13902</v>
      </c>
      <c r="F146" s="414">
        <v>16.2</v>
      </c>
      <c r="G146" s="410">
        <v>3366</v>
      </c>
      <c r="H146" s="414">
        <v>24.2</v>
      </c>
      <c r="I146" s="410">
        <v>3012</v>
      </c>
      <c r="J146" s="414">
        <v>21.7</v>
      </c>
      <c r="K146" s="410">
        <v>3253</v>
      </c>
      <c r="L146" s="414">
        <v>23.4</v>
      </c>
      <c r="M146" s="410">
        <v>4271</v>
      </c>
      <c r="N146" s="414">
        <v>30.7</v>
      </c>
      <c r="O146" s="414">
        <v>63.3</v>
      </c>
      <c r="P146" s="859">
        <v>0.22</v>
      </c>
    </row>
    <row r="147" spans="2:16" ht="13.5">
      <c r="B147" s="945"/>
      <c r="C147" s="32" t="s">
        <v>96</v>
      </c>
      <c r="D147" s="410">
        <v>85014</v>
      </c>
      <c r="E147" s="410">
        <v>13324</v>
      </c>
      <c r="F147" s="414">
        <v>15.7</v>
      </c>
      <c r="G147" s="410">
        <v>3308</v>
      </c>
      <c r="H147" s="414">
        <v>24.8</v>
      </c>
      <c r="I147" s="410">
        <v>2964</v>
      </c>
      <c r="J147" s="414">
        <v>22.2</v>
      </c>
      <c r="K147" s="410">
        <v>3190</v>
      </c>
      <c r="L147" s="414">
        <v>23.9</v>
      </c>
      <c r="M147" s="410">
        <v>3862</v>
      </c>
      <c r="N147" s="414">
        <v>29</v>
      </c>
      <c r="O147" s="414">
        <v>63.8</v>
      </c>
      <c r="P147" s="859">
        <v>0.15</v>
      </c>
    </row>
    <row r="148" spans="2:16" ht="13.5">
      <c r="B148" s="945"/>
      <c r="C148" s="32" t="s">
        <v>97</v>
      </c>
      <c r="D148" s="410">
        <v>84031</v>
      </c>
      <c r="E148" s="410">
        <v>12944</v>
      </c>
      <c r="F148" s="414">
        <v>15.4</v>
      </c>
      <c r="G148" s="410">
        <v>3343</v>
      </c>
      <c r="H148" s="414">
        <v>25.8</v>
      </c>
      <c r="I148" s="410">
        <v>2950</v>
      </c>
      <c r="J148" s="414">
        <v>22.8</v>
      </c>
      <c r="K148" s="410">
        <v>3091</v>
      </c>
      <c r="L148" s="414">
        <v>23.9</v>
      </c>
      <c r="M148" s="410">
        <v>3560</v>
      </c>
      <c r="N148" s="414">
        <v>27.5</v>
      </c>
      <c r="O148" s="414">
        <v>64.3</v>
      </c>
      <c r="P148" s="859">
        <v>0.11</v>
      </c>
    </row>
    <row r="149" spans="2:16" ht="13.5">
      <c r="B149" s="946"/>
      <c r="C149" s="725" t="s">
        <v>451</v>
      </c>
      <c r="D149" s="726">
        <v>83033</v>
      </c>
      <c r="E149" s="726">
        <v>12706</v>
      </c>
      <c r="F149" s="727">
        <v>15.3</v>
      </c>
      <c r="G149" s="726">
        <v>3332</v>
      </c>
      <c r="H149" s="727">
        <v>26.2</v>
      </c>
      <c r="I149" s="726">
        <v>2956</v>
      </c>
      <c r="J149" s="727">
        <v>23.3</v>
      </c>
      <c r="K149" s="726">
        <v>3023</v>
      </c>
      <c r="L149" s="727">
        <v>23.8</v>
      </c>
      <c r="M149" s="726">
        <v>3395</v>
      </c>
      <c r="N149" s="727">
        <v>26.7</v>
      </c>
      <c r="O149" s="727">
        <v>64.7</v>
      </c>
      <c r="P149" s="860">
        <v>0.04</v>
      </c>
    </row>
    <row r="150" spans="2:16" ht="13.5">
      <c r="B150" s="944" t="s">
        <v>66</v>
      </c>
      <c r="C150" s="30" t="s">
        <v>15</v>
      </c>
      <c r="D150" s="409">
        <v>93303</v>
      </c>
      <c r="E150" s="409">
        <v>17292</v>
      </c>
      <c r="F150" s="413">
        <v>18.5</v>
      </c>
      <c r="G150" s="409">
        <v>5495</v>
      </c>
      <c r="H150" s="413">
        <v>31.8</v>
      </c>
      <c r="I150" s="409">
        <v>4671</v>
      </c>
      <c r="J150" s="413">
        <v>27</v>
      </c>
      <c r="K150" s="409">
        <v>3531</v>
      </c>
      <c r="L150" s="413">
        <v>20.399999999999999</v>
      </c>
      <c r="M150" s="409">
        <v>3595</v>
      </c>
      <c r="N150" s="413">
        <v>20.8</v>
      </c>
      <c r="O150" s="413">
        <v>57.2</v>
      </c>
      <c r="P150" s="858">
        <v>-0.63</v>
      </c>
    </row>
    <row r="151" spans="2:16" ht="13.5">
      <c r="B151" s="945"/>
      <c r="C151" s="32" t="s">
        <v>449</v>
      </c>
      <c r="D151" s="410">
        <v>92318</v>
      </c>
      <c r="E151" s="410">
        <v>17197</v>
      </c>
      <c r="F151" s="414">
        <v>18.600000000000001</v>
      </c>
      <c r="G151" s="410">
        <v>5239</v>
      </c>
      <c r="H151" s="414">
        <v>30.5</v>
      </c>
      <c r="I151" s="410">
        <v>4856</v>
      </c>
      <c r="J151" s="414">
        <v>28.2</v>
      </c>
      <c r="K151" s="410">
        <v>3662</v>
      </c>
      <c r="L151" s="414">
        <v>21.3</v>
      </c>
      <c r="M151" s="410">
        <v>3440</v>
      </c>
      <c r="N151" s="414">
        <v>20</v>
      </c>
      <c r="O151" s="414">
        <v>57.8</v>
      </c>
      <c r="P151" s="859">
        <v>-0.53</v>
      </c>
    </row>
    <row r="152" spans="2:16" ht="13.5">
      <c r="B152" s="945"/>
      <c r="C152" s="32" t="s">
        <v>450</v>
      </c>
      <c r="D152" s="410">
        <v>91310</v>
      </c>
      <c r="E152" s="410">
        <v>17146</v>
      </c>
      <c r="F152" s="414">
        <v>18.8</v>
      </c>
      <c r="G152" s="410">
        <v>4876</v>
      </c>
      <c r="H152" s="414">
        <v>28.4</v>
      </c>
      <c r="I152" s="410">
        <v>5028</v>
      </c>
      <c r="J152" s="414">
        <v>29.3</v>
      </c>
      <c r="K152" s="410">
        <v>3826</v>
      </c>
      <c r="L152" s="414">
        <v>22.3</v>
      </c>
      <c r="M152" s="410">
        <v>3416</v>
      </c>
      <c r="N152" s="414">
        <v>19.899999999999999</v>
      </c>
      <c r="O152" s="414">
        <v>58.4</v>
      </c>
      <c r="P152" s="859">
        <v>-0.48</v>
      </c>
    </row>
    <row r="153" spans="2:16" ht="13.5">
      <c r="B153" s="945"/>
      <c r="C153" s="32" t="s">
        <v>84</v>
      </c>
      <c r="D153" s="410">
        <v>90303</v>
      </c>
      <c r="E153" s="410">
        <v>17111</v>
      </c>
      <c r="F153" s="414">
        <v>18.899999999999999</v>
      </c>
      <c r="G153" s="410">
        <v>4611</v>
      </c>
      <c r="H153" s="414">
        <v>26.9</v>
      </c>
      <c r="I153" s="410">
        <v>5026</v>
      </c>
      <c r="J153" s="414">
        <v>29.4</v>
      </c>
      <c r="K153" s="410">
        <v>4104</v>
      </c>
      <c r="L153" s="414">
        <v>24</v>
      </c>
      <c r="M153" s="410">
        <v>3370</v>
      </c>
      <c r="N153" s="414">
        <v>19.7</v>
      </c>
      <c r="O153" s="414">
        <v>59</v>
      </c>
      <c r="P153" s="859">
        <v>-0.45</v>
      </c>
    </row>
    <row r="154" spans="2:16" ht="13.5">
      <c r="B154" s="945"/>
      <c r="C154" s="32" t="s">
        <v>85</v>
      </c>
      <c r="D154" s="410">
        <v>89296</v>
      </c>
      <c r="E154" s="410">
        <v>17160</v>
      </c>
      <c r="F154" s="414">
        <v>19.2</v>
      </c>
      <c r="G154" s="410">
        <v>4519</v>
      </c>
      <c r="H154" s="414">
        <v>26.3</v>
      </c>
      <c r="I154" s="410">
        <v>4823</v>
      </c>
      <c r="J154" s="414">
        <v>28.1</v>
      </c>
      <c r="K154" s="410">
        <v>4388</v>
      </c>
      <c r="L154" s="414">
        <v>25.6</v>
      </c>
      <c r="M154" s="410">
        <v>3430</v>
      </c>
      <c r="N154" s="414">
        <v>20</v>
      </c>
      <c r="O154" s="414">
        <v>59.6</v>
      </c>
      <c r="P154" s="859">
        <v>-0.41</v>
      </c>
    </row>
    <row r="155" spans="2:16" ht="13.5">
      <c r="B155" s="945"/>
      <c r="C155" s="32" t="s">
        <v>86</v>
      </c>
      <c r="D155" s="410">
        <v>88292</v>
      </c>
      <c r="E155" s="410">
        <v>17146</v>
      </c>
      <c r="F155" s="414">
        <v>19.399999999999999</v>
      </c>
      <c r="G155" s="410">
        <v>4261</v>
      </c>
      <c r="H155" s="414">
        <v>24.9</v>
      </c>
      <c r="I155" s="410">
        <v>4697</v>
      </c>
      <c r="J155" s="414">
        <v>27.4</v>
      </c>
      <c r="K155" s="410">
        <v>4660</v>
      </c>
      <c r="L155" s="414">
        <v>27.2</v>
      </c>
      <c r="M155" s="410">
        <v>3528</v>
      </c>
      <c r="N155" s="414">
        <v>20.6</v>
      </c>
      <c r="O155" s="414">
        <v>60.1</v>
      </c>
      <c r="P155" s="859">
        <v>-0.39</v>
      </c>
    </row>
    <row r="156" spans="2:16" ht="13.5">
      <c r="B156" s="945"/>
      <c r="C156" s="32" t="s">
        <v>87</v>
      </c>
      <c r="D156" s="410">
        <v>87298</v>
      </c>
      <c r="E156" s="410">
        <v>17161</v>
      </c>
      <c r="F156" s="414">
        <v>19.7</v>
      </c>
      <c r="G156" s="410">
        <v>4120</v>
      </c>
      <c r="H156" s="414">
        <v>24</v>
      </c>
      <c r="I156" s="410">
        <v>4534</v>
      </c>
      <c r="J156" s="414">
        <v>26.4</v>
      </c>
      <c r="K156" s="410">
        <v>4847</v>
      </c>
      <c r="L156" s="414">
        <v>28.2</v>
      </c>
      <c r="M156" s="410">
        <v>3660</v>
      </c>
      <c r="N156" s="414">
        <v>21.3</v>
      </c>
      <c r="O156" s="414">
        <v>60.7</v>
      </c>
      <c r="P156" s="859">
        <v>-0.4</v>
      </c>
    </row>
    <row r="157" spans="2:16" ht="13.5">
      <c r="B157" s="945"/>
      <c r="C157" s="32" t="s">
        <v>88</v>
      </c>
      <c r="D157" s="410">
        <v>86309</v>
      </c>
      <c r="E157" s="410">
        <v>17099</v>
      </c>
      <c r="F157" s="414">
        <v>19.8</v>
      </c>
      <c r="G157" s="410">
        <v>4046</v>
      </c>
      <c r="H157" s="414">
        <v>23.7</v>
      </c>
      <c r="I157" s="410">
        <v>4209</v>
      </c>
      <c r="J157" s="414">
        <v>24.6</v>
      </c>
      <c r="K157" s="410">
        <v>5022</v>
      </c>
      <c r="L157" s="414">
        <v>29.4</v>
      </c>
      <c r="M157" s="410">
        <v>3822</v>
      </c>
      <c r="N157" s="414">
        <v>22.4</v>
      </c>
      <c r="O157" s="414">
        <v>61.2</v>
      </c>
      <c r="P157" s="859">
        <v>-0.39</v>
      </c>
    </row>
    <row r="158" spans="2:16" ht="13.5">
      <c r="B158" s="945"/>
      <c r="C158" s="32" t="s">
        <v>89</v>
      </c>
      <c r="D158" s="410">
        <v>85333</v>
      </c>
      <c r="E158" s="410">
        <v>17039</v>
      </c>
      <c r="F158" s="414">
        <v>20</v>
      </c>
      <c r="G158" s="410">
        <v>4021</v>
      </c>
      <c r="H158" s="414">
        <v>23.6</v>
      </c>
      <c r="I158" s="410">
        <v>3897</v>
      </c>
      <c r="J158" s="414">
        <v>22.9</v>
      </c>
      <c r="K158" s="410">
        <v>5025</v>
      </c>
      <c r="L158" s="414">
        <v>29.5</v>
      </c>
      <c r="M158" s="410">
        <v>4096</v>
      </c>
      <c r="N158" s="414">
        <v>24</v>
      </c>
      <c r="O158" s="414">
        <v>61.8</v>
      </c>
      <c r="P158" s="859">
        <v>-0.4</v>
      </c>
    </row>
    <row r="159" spans="2:16" ht="13.5">
      <c r="B159" s="945"/>
      <c r="C159" s="32" t="s">
        <v>90</v>
      </c>
      <c r="D159" s="410">
        <v>84359</v>
      </c>
      <c r="E159" s="410">
        <v>16922</v>
      </c>
      <c r="F159" s="414">
        <v>20.100000000000001</v>
      </c>
      <c r="G159" s="410">
        <v>3946</v>
      </c>
      <c r="H159" s="414">
        <v>23.3</v>
      </c>
      <c r="I159" s="410">
        <v>3772</v>
      </c>
      <c r="J159" s="414">
        <v>22.3</v>
      </c>
      <c r="K159" s="410">
        <v>4823</v>
      </c>
      <c r="L159" s="414">
        <v>28.5</v>
      </c>
      <c r="M159" s="410">
        <v>4381</v>
      </c>
      <c r="N159" s="414">
        <v>25.9</v>
      </c>
      <c r="O159" s="414">
        <v>62.3</v>
      </c>
      <c r="P159" s="859">
        <v>-0.41</v>
      </c>
    </row>
    <row r="160" spans="2:16" ht="13.5">
      <c r="B160" s="945"/>
      <c r="C160" s="32" t="s">
        <v>91</v>
      </c>
      <c r="D160" s="410">
        <v>83393</v>
      </c>
      <c r="E160" s="410">
        <v>16699</v>
      </c>
      <c r="F160" s="414">
        <v>20</v>
      </c>
      <c r="G160" s="410">
        <v>3718</v>
      </c>
      <c r="H160" s="414">
        <v>22.3</v>
      </c>
      <c r="I160" s="410">
        <v>3631</v>
      </c>
      <c r="J160" s="414">
        <v>21.7</v>
      </c>
      <c r="K160" s="410">
        <v>4697</v>
      </c>
      <c r="L160" s="414">
        <v>28.1</v>
      </c>
      <c r="M160" s="410">
        <v>4653</v>
      </c>
      <c r="N160" s="414">
        <v>27.9</v>
      </c>
      <c r="O160" s="414">
        <v>62.8</v>
      </c>
      <c r="P160" s="859">
        <v>-0.4</v>
      </c>
    </row>
    <row r="161" spans="2:16" ht="13.5">
      <c r="B161" s="945"/>
      <c r="C161" s="32" t="s">
        <v>92</v>
      </c>
      <c r="D161" s="410">
        <v>82441</v>
      </c>
      <c r="E161" s="410">
        <v>16468</v>
      </c>
      <c r="F161" s="414">
        <v>20</v>
      </c>
      <c r="G161" s="410">
        <v>3631</v>
      </c>
      <c r="H161" s="414">
        <v>22</v>
      </c>
      <c r="I161" s="410">
        <v>3463</v>
      </c>
      <c r="J161" s="414">
        <v>21</v>
      </c>
      <c r="K161" s="410">
        <v>4534</v>
      </c>
      <c r="L161" s="414">
        <v>27.5</v>
      </c>
      <c r="M161" s="410">
        <v>4840</v>
      </c>
      <c r="N161" s="414">
        <v>29.4</v>
      </c>
      <c r="O161" s="414">
        <v>63.3</v>
      </c>
      <c r="P161" s="859">
        <v>-0.42</v>
      </c>
    </row>
    <row r="162" spans="2:16" ht="13.5">
      <c r="B162" s="945"/>
      <c r="C162" s="32" t="s">
        <v>93</v>
      </c>
      <c r="D162" s="410">
        <v>81495</v>
      </c>
      <c r="E162" s="410">
        <v>16150</v>
      </c>
      <c r="F162" s="414">
        <v>19.8</v>
      </c>
      <c r="G162" s="410">
        <v>3510</v>
      </c>
      <c r="H162" s="414">
        <v>21.7</v>
      </c>
      <c r="I162" s="410">
        <v>3415</v>
      </c>
      <c r="J162" s="414">
        <v>21.1</v>
      </c>
      <c r="K162" s="410">
        <v>4209</v>
      </c>
      <c r="L162" s="414">
        <v>26.1</v>
      </c>
      <c r="M162" s="410">
        <v>5016</v>
      </c>
      <c r="N162" s="414">
        <v>31.1</v>
      </c>
      <c r="O162" s="414">
        <v>63.9</v>
      </c>
      <c r="P162" s="859">
        <v>-0.42</v>
      </c>
    </row>
    <row r="163" spans="2:16" ht="13.5">
      <c r="B163" s="945"/>
      <c r="C163" s="32" t="s">
        <v>94</v>
      </c>
      <c r="D163" s="410">
        <v>80550</v>
      </c>
      <c r="E163" s="410">
        <v>15652</v>
      </c>
      <c r="F163" s="414">
        <v>19.399999999999999</v>
      </c>
      <c r="G163" s="410">
        <v>3354</v>
      </c>
      <c r="H163" s="414">
        <v>21.4</v>
      </c>
      <c r="I163" s="410">
        <v>3379</v>
      </c>
      <c r="J163" s="414">
        <v>21.6</v>
      </c>
      <c r="K163" s="410">
        <v>3897</v>
      </c>
      <c r="L163" s="414">
        <v>24.9</v>
      </c>
      <c r="M163" s="410">
        <v>5022</v>
      </c>
      <c r="N163" s="414">
        <v>32.1</v>
      </c>
      <c r="O163" s="414">
        <v>64.3</v>
      </c>
      <c r="P163" s="859">
        <v>-0.44</v>
      </c>
    </row>
    <row r="164" spans="2:16" ht="13.5">
      <c r="B164" s="945"/>
      <c r="C164" s="32" t="s">
        <v>95</v>
      </c>
      <c r="D164" s="410">
        <v>79597</v>
      </c>
      <c r="E164" s="410">
        <v>15062</v>
      </c>
      <c r="F164" s="414">
        <v>18.899999999999999</v>
      </c>
      <c r="G164" s="410">
        <v>3162</v>
      </c>
      <c r="H164" s="414">
        <v>21</v>
      </c>
      <c r="I164" s="410">
        <v>3307</v>
      </c>
      <c r="J164" s="414">
        <v>22</v>
      </c>
      <c r="K164" s="410">
        <v>3772</v>
      </c>
      <c r="L164" s="414">
        <v>25</v>
      </c>
      <c r="M164" s="410">
        <v>4821</v>
      </c>
      <c r="N164" s="414">
        <v>32</v>
      </c>
      <c r="O164" s="414">
        <v>64.8</v>
      </c>
      <c r="P164" s="859">
        <v>-0.47</v>
      </c>
    </row>
    <row r="165" spans="2:16" ht="13.5">
      <c r="B165" s="945"/>
      <c r="C165" s="32" t="s">
        <v>96</v>
      </c>
      <c r="D165" s="410">
        <v>78633</v>
      </c>
      <c r="E165" s="410">
        <v>14473</v>
      </c>
      <c r="F165" s="414">
        <v>18.399999999999999</v>
      </c>
      <c r="G165" s="410">
        <v>2948</v>
      </c>
      <c r="H165" s="414">
        <v>20.399999999999999</v>
      </c>
      <c r="I165" s="410">
        <v>3199</v>
      </c>
      <c r="J165" s="414">
        <v>22.1</v>
      </c>
      <c r="K165" s="410">
        <v>3631</v>
      </c>
      <c r="L165" s="414">
        <v>25.1</v>
      </c>
      <c r="M165" s="410">
        <v>4695</v>
      </c>
      <c r="N165" s="414">
        <v>32.4</v>
      </c>
      <c r="O165" s="414">
        <v>65.3</v>
      </c>
      <c r="P165" s="859">
        <v>-0.49</v>
      </c>
    </row>
    <row r="166" spans="2:16" ht="13.5">
      <c r="B166" s="945"/>
      <c r="C166" s="32" t="s">
        <v>97</v>
      </c>
      <c r="D166" s="410">
        <v>77656</v>
      </c>
      <c r="E166" s="410">
        <v>13932</v>
      </c>
      <c r="F166" s="414">
        <v>17.899999999999999</v>
      </c>
      <c r="G166" s="410">
        <v>2849</v>
      </c>
      <c r="H166" s="414">
        <v>20.399999999999999</v>
      </c>
      <c r="I166" s="410">
        <v>3088</v>
      </c>
      <c r="J166" s="414">
        <v>22.2</v>
      </c>
      <c r="K166" s="410">
        <v>3463</v>
      </c>
      <c r="L166" s="414">
        <v>24.9</v>
      </c>
      <c r="M166" s="410">
        <v>4532</v>
      </c>
      <c r="N166" s="414">
        <v>32.5</v>
      </c>
      <c r="O166" s="414">
        <v>65.8</v>
      </c>
      <c r="P166" s="859">
        <v>-0.52</v>
      </c>
    </row>
    <row r="167" spans="2:16" ht="13.5">
      <c r="B167" s="946"/>
      <c r="C167" s="725" t="s">
        <v>451</v>
      </c>
      <c r="D167" s="726">
        <v>76672</v>
      </c>
      <c r="E167" s="726">
        <v>13255</v>
      </c>
      <c r="F167" s="727">
        <v>17.3</v>
      </c>
      <c r="G167" s="726">
        <v>2658</v>
      </c>
      <c r="H167" s="727">
        <v>20.100000000000001</v>
      </c>
      <c r="I167" s="726">
        <v>2974</v>
      </c>
      <c r="J167" s="727">
        <v>22.4</v>
      </c>
      <c r="K167" s="726">
        <v>3415</v>
      </c>
      <c r="L167" s="727">
        <v>25.8</v>
      </c>
      <c r="M167" s="726">
        <v>4208</v>
      </c>
      <c r="N167" s="727">
        <v>31.7</v>
      </c>
      <c r="O167" s="727">
        <v>66.2</v>
      </c>
      <c r="P167" s="860">
        <v>-0.55000000000000004</v>
      </c>
    </row>
    <row r="168" spans="2:16" ht="13.5">
      <c r="B168" s="944" t="s">
        <v>67</v>
      </c>
      <c r="C168" s="30" t="s">
        <v>15</v>
      </c>
      <c r="D168" s="409">
        <v>66728</v>
      </c>
      <c r="E168" s="409">
        <v>11565</v>
      </c>
      <c r="F168" s="413">
        <v>17.3</v>
      </c>
      <c r="G168" s="409">
        <v>3700</v>
      </c>
      <c r="H168" s="413">
        <v>32</v>
      </c>
      <c r="I168" s="409">
        <v>2737</v>
      </c>
      <c r="J168" s="413">
        <v>23.7</v>
      </c>
      <c r="K168" s="409">
        <v>2418</v>
      </c>
      <c r="L168" s="413">
        <v>20.9</v>
      </c>
      <c r="M168" s="409">
        <v>2710</v>
      </c>
      <c r="N168" s="413">
        <v>23.4</v>
      </c>
      <c r="O168" s="413">
        <v>56.3</v>
      </c>
      <c r="P168" s="858">
        <v>1.73</v>
      </c>
    </row>
    <row r="169" spans="2:16" ht="13.5">
      <c r="B169" s="945"/>
      <c r="C169" s="32" t="s">
        <v>449</v>
      </c>
      <c r="D169" s="410">
        <v>66049</v>
      </c>
      <c r="E169" s="410">
        <v>11515</v>
      </c>
      <c r="F169" s="414">
        <v>17.399999999999999</v>
      </c>
      <c r="G169" s="410">
        <v>3619</v>
      </c>
      <c r="H169" s="414">
        <v>31.4</v>
      </c>
      <c r="I169" s="410">
        <v>2851</v>
      </c>
      <c r="J169" s="414">
        <v>24.8</v>
      </c>
      <c r="K169" s="410">
        <v>2440</v>
      </c>
      <c r="L169" s="414">
        <v>21.2</v>
      </c>
      <c r="M169" s="410">
        <v>2605</v>
      </c>
      <c r="N169" s="414">
        <v>22.6</v>
      </c>
      <c r="O169" s="414">
        <v>56.8</v>
      </c>
      <c r="P169" s="859">
        <v>1.08</v>
      </c>
    </row>
    <row r="170" spans="2:16" ht="13.5">
      <c r="B170" s="945"/>
      <c r="C170" s="32" t="s">
        <v>450</v>
      </c>
      <c r="D170" s="410">
        <v>65352</v>
      </c>
      <c r="E170" s="410">
        <v>11505</v>
      </c>
      <c r="F170" s="414">
        <v>17.600000000000001</v>
      </c>
      <c r="G170" s="410">
        <v>3503</v>
      </c>
      <c r="H170" s="414">
        <v>30.4</v>
      </c>
      <c r="I170" s="410">
        <v>2967</v>
      </c>
      <c r="J170" s="414">
        <v>25.8</v>
      </c>
      <c r="K170" s="410">
        <v>2501</v>
      </c>
      <c r="L170" s="414">
        <v>21.7</v>
      </c>
      <c r="M170" s="410">
        <v>2534</v>
      </c>
      <c r="N170" s="414">
        <v>22</v>
      </c>
      <c r="O170" s="414">
        <v>57.4</v>
      </c>
      <c r="P170" s="859">
        <v>0.56000000000000005</v>
      </c>
    </row>
    <row r="171" spans="2:16" ht="13.5">
      <c r="B171" s="945"/>
      <c r="C171" s="32" t="s">
        <v>84</v>
      </c>
      <c r="D171" s="410">
        <v>64659</v>
      </c>
      <c r="E171" s="410">
        <v>11494</v>
      </c>
      <c r="F171" s="414">
        <v>17.8</v>
      </c>
      <c r="G171" s="410">
        <v>3463</v>
      </c>
      <c r="H171" s="414">
        <v>30.1</v>
      </c>
      <c r="I171" s="410">
        <v>2989</v>
      </c>
      <c r="J171" s="414">
        <v>26</v>
      </c>
      <c r="K171" s="410">
        <v>2652</v>
      </c>
      <c r="L171" s="414">
        <v>23.1</v>
      </c>
      <c r="M171" s="410">
        <v>2390</v>
      </c>
      <c r="N171" s="414">
        <v>20.8</v>
      </c>
      <c r="O171" s="414">
        <v>58</v>
      </c>
      <c r="P171" s="859">
        <v>0.1</v>
      </c>
    </row>
    <row r="172" spans="2:16" ht="13.5">
      <c r="B172" s="945"/>
      <c r="C172" s="32" t="s">
        <v>85</v>
      </c>
      <c r="D172" s="410">
        <v>63966</v>
      </c>
      <c r="E172" s="410">
        <v>11468</v>
      </c>
      <c r="F172" s="414">
        <v>17.899999999999999</v>
      </c>
      <c r="G172" s="410">
        <v>3317</v>
      </c>
      <c r="H172" s="414">
        <v>28.9</v>
      </c>
      <c r="I172" s="410">
        <v>3066</v>
      </c>
      <c r="J172" s="414">
        <v>26.7</v>
      </c>
      <c r="K172" s="410">
        <v>2704</v>
      </c>
      <c r="L172" s="414">
        <v>23.6</v>
      </c>
      <c r="M172" s="410">
        <v>2381</v>
      </c>
      <c r="N172" s="414">
        <v>20.8</v>
      </c>
      <c r="O172" s="414">
        <v>58.7</v>
      </c>
      <c r="P172" s="859">
        <v>-0.28000000000000003</v>
      </c>
    </row>
    <row r="173" spans="2:16" ht="13.5">
      <c r="B173" s="945"/>
      <c r="C173" s="32" t="s">
        <v>86</v>
      </c>
      <c r="D173" s="410">
        <v>63272</v>
      </c>
      <c r="E173" s="410">
        <v>11443</v>
      </c>
      <c r="F173" s="414">
        <v>18.100000000000001</v>
      </c>
      <c r="G173" s="410">
        <v>3163</v>
      </c>
      <c r="H173" s="414">
        <v>27.6</v>
      </c>
      <c r="I173" s="410">
        <v>3125</v>
      </c>
      <c r="J173" s="414">
        <v>27.3</v>
      </c>
      <c r="K173" s="410">
        <v>2737</v>
      </c>
      <c r="L173" s="414">
        <v>23.9</v>
      </c>
      <c r="M173" s="410">
        <v>2418</v>
      </c>
      <c r="N173" s="414">
        <v>21.1</v>
      </c>
      <c r="O173" s="414">
        <v>59.4</v>
      </c>
      <c r="P173" s="859">
        <v>-0.21</v>
      </c>
    </row>
    <row r="174" spans="2:16" ht="13.5">
      <c r="B174" s="945"/>
      <c r="C174" s="32" t="s">
        <v>87</v>
      </c>
      <c r="D174" s="410">
        <v>62587</v>
      </c>
      <c r="E174" s="410">
        <v>11406</v>
      </c>
      <c r="F174" s="414">
        <v>18.2</v>
      </c>
      <c r="G174" s="410">
        <v>3044</v>
      </c>
      <c r="H174" s="414">
        <v>26.7</v>
      </c>
      <c r="I174" s="410">
        <v>3071</v>
      </c>
      <c r="J174" s="414">
        <v>26.9</v>
      </c>
      <c r="K174" s="410">
        <v>2851</v>
      </c>
      <c r="L174" s="414">
        <v>25</v>
      </c>
      <c r="M174" s="410">
        <v>2440</v>
      </c>
      <c r="N174" s="414">
        <v>21.4</v>
      </c>
      <c r="O174" s="414">
        <v>60</v>
      </c>
      <c r="P174" s="859">
        <v>-0.17</v>
      </c>
    </row>
    <row r="175" spans="2:16" ht="13.5">
      <c r="B175" s="945"/>
      <c r="C175" s="32" t="s">
        <v>88</v>
      </c>
      <c r="D175" s="410">
        <v>61907</v>
      </c>
      <c r="E175" s="410">
        <v>11443</v>
      </c>
      <c r="F175" s="414">
        <v>18.5</v>
      </c>
      <c r="G175" s="410">
        <v>3007</v>
      </c>
      <c r="H175" s="414">
        <v>26.3</v>
      </c>
      <c r="I175" s="410">
        <v>2968</v>
      </c>
      <c r="J175" s="414">
        <v>25.9</v>
      </c>
      <c r="K175" s="410">
        <v>2967</v>
      </c>
      <c r="L175" s="414">
        <v>25.9</v>
      </c>
      <c r="M175" s="410">
        <v>2501</v>
      </c>
      <c r="N175" s="414">
        <v>21.9</v>
      </c>
      <c r="O175" s="414">
        <v>60.6</v>
      </c>
      <c r="P175" s="859">
        <v>-0.13</v>
      </c>
    </row>
    <row r="176" spans="2:16" ht="13.5">
      <c r="B176" s="945"/>
      <c r="C176" s="32" t="s">
        <v>89</v>
      </c>
      <c r="D176" s="410">
        <v>61225</v>
      </c>
      <c r="E176" s="410">
        <v>11520</v>
      </c>
      <c r="F176" s="414">
        <v>18.8</v>
      </c>
      <c r="G176" s="410">
        <v>2943</v>
      </c>
      <c r="H176" s="414">
        <v>25.5</v>
      </c>
      <c r="I176" s="410">
        <v>2936</v>
      </c>
      <c r="J176" s="414">
        <v>25.5</v>
      </c>
      <c r="K176" s="410">
        <v>2989</v>
      </c>
      <c r="L176" s="414">
        <v>25.9</v>
      </c>
      <c r="M176" s="410">
        <v>2652</v>
      </c>
      <c r="N176" s="414">
        <v>23</v>
      </c>
      <c r="O176" s="414">
        <v>61.2</v>
      </c>
      <c r="P176" s="859">
        <v>-0.12</v>
      </c>
    </row>
    <row r="177" spans="2:16" ht="13.5">
      <c r="B177" s="945"/>
      <c r="C177" s="32" t="s">
        <v>90</v>
      </c>
      <c r="D177" s="410">
        <v>60546</v>
      </c>
      <c r="E177" s="410">
        <v>11452</v>
      </c>
      <c r="F177" s="414">
        <v>18.899999999999999</v>
      </c>
      <c r="G177" s="410">
        <v>2870</v>
      </c>
      <c r="H177" s="414">
        <v>25.1</v>
      </c>
      <c r="I177" s="410">
        <v>2812</v>
      </c>
      <c r="J177" s="414">
        <v>24.6</v>
      </c>
      <c r="K177" s="410">
        <v>3066</v>
      </c>
      <c r="L177" s="414">
        <v>26.8</v>
      </c>
      <c r="M177" s="410">
        <v>2704</v>
      </c>
      <c r="N177" s="414">
        <v>23.6</v>
      </c>
      <c r="O177" s="414">
        <v>61.8</v>
      </c>
      <c r="P177" s="859">
        <v>-0.13</v>
      </c>
    </row>
    <row r="178" spans="2:16" ht="13.5">
      <c r="B178" s="945"/>
      <c r="C178" s="32" t="s">
        <v>91</v>
      </c>
      <c r="D178" s="410">
        <v>59878</v>
      </c>
      <c r="E178" s="410">
        <v>11353</v>
      </c>
      <c r="F178" s="414">
        <v>19</v>
      </c>
      <c r="G178" s="410">
        <v>2801</v>
      </c>
      <c r="H178" s="414">
        <v>24.7</v>
      </c>
      <c r="I178" s="410">
        <v>2690</v>
      </c>
      <c r="J178" s="414">
        <v>23.7</v>
      </c>
      <c r="K178" s="410">
        <v>3125</v>
      </c>
      <c r="L178" s="414">
        <v>27.5</v>
      </c>
      <c r="M178" s="410">
        <v>2737</v>
      </c>
      <c r="N178" s="414">
        <v>24.1</v>
      </c>
      <c r="O178" s="414">
        <v>62.3</v>
      </c>
      <c r="P178" s="859">
        <v>-0.12</v>
      </c>
    </row>
    <row r="179" spans="2:16" ht="13.5">
      <c r="B179" s="945"/>
      <c r="C179" s="32" t="s">
        <v>92</v>
      </c>
      <c r="D179" s="410">
        <v>59215</v>
      </c>
      <c r="E179" s="410">
        <v>11250</v>
      </c>
      <c r="F179" s="414">
        <v>19</v>
      </c>
      <c r="G179" s="410">
        <v>2740</v>
      </c>
      <c r="H179" s="414">
        <v>24.4</v>
      </c>
      <c r="I179" s="410">
        <v>2588</v>
      </c>
      <c r="J179" s="414">
        <v>23</v>
      </c>
      <c r="K179" s="410">
        <v>3071</v>
      </c>
      <c r="L179" s="414">
        <v>27.3</v>
      </c>
      <c r="M179" s="410">
        <v>2851</v>
      </c>
      <c r="N179" s="414">
        <v>25.3</v>
      </c>
      <c r="O179" s="414">
        <v>62.9</v>
      </c>
      <c r="P179" s="859">
        <v>-0.13</v>
      </c>
    </row>
    <row r="180" spans="2:16" ht="13.5">
      <c r="B180" s="945"/>
      <c r="C180" s="32" t="s">
        <v>93</v>
      </c>
      <c r="D180" s="410">
        <v>58552</v>
      </c>
      <c r="E180" s="410">
        <v>11102</v>
      </c>
      <c r="F180" s="414">
        <v>19</v>
      </c>
      <c r="G180" s="410">
        <v>2671</v>
      </c>
      <c r="H180" s="414">
        <v>24.1</v>
      </c>
      <c r="I180" s="410">
        <v>2496</v>
      </c>
      <c r="J180" s="414">
        <v>22.5</v>
      </c>
      <c r="K180" s="410">
        <v>2968</v>
      </c>
      <c r="L180" s="414">
        <v>26.7</v>
      </c>
      <c r="M180" s="410">
        <v>2967</v>
      </c>
      <c r="N180" s="414">
        <v>26.7</v>
      </c>
      <c r="O180" s="414">
        <v>63.4</v>
      </c>
      <c r="P180" s="859">
        <v>-0.14000000000000001</v>
      </c>
    </row>
    <row r="181" spans="2:16" ht="13.5">
      <c r="B181" s="945"/>
      <c r="C181" s="32" t="s">
        <v>94</v>
      </c>
      <c r="D181" s="410">
        <v>57889</v>
      </c>
      <c r="E181" s="410">
        <v>10922</v>
      </c>
      <c r="F181" s="414">
        <v>18.899999999999999</v>
      </c>
      <c r="G181" s="410">
        <v>2525</v>
      </c>
      <c r="H181" s="414">
        <v>23.1</v>
      </c>
      <c r="I181" s="410">
        <v>2472</v>
      </c>
      <c r="J181" s="414">
        <v>22.6</v>
      </c>
      <c r="K181" s="410">
        <v>2936</v>
      </c>
      <c r="L181" s="414">
        <v>26.9</v>
      </c>
      <c r="M181" s="410">
        <v>2989</v>
      </c>
      <c r="N181" s="414">
        <v>27.4</v>
      </c>
      <c r="O181" s="414">
        <v>63.9</v>
      </c>
      <c r="P181" s="859">
        <v>-0.16</v>
      </c>
    </row>
    <row r="182" spans="2:16" ht="13.5">
      <c r="B182" s="945"/>
      <c r="C182" s="32" t="s">
        <v>95</v>
      </c>
      <c r="D182" s="410">
        <v>57220</v>
      </c>
      <c r="E182" s="410">
        <v>10686</v>
      </c>
      <c r="F182" s="414">
        <v>18.7</v>
      </c>
      <c r="G182" s="410">
        <v>2392</v>
      </c>
      <c r="H182" s="414">
        <v>22.4</v>
      </c>
      <c r="I182" s="410">
        <v>2416</v>
      </c>
      <c r="J182" s="414">
        <v>22.6</v>
      </c>
      <c r="K182" s="410">
        <v>2812</v>
      </c>
      <c r="L182" s="414">
        <v>26.3</v>
      </c>
      <c r="M182" s="410">
        <v>3066</v>
      </c>
      <c r="N182" s="414">
        <v>28.7</v>
      </c>
      <c r="O182" s="414">
        <v>64.400000000000006</v>
      </c>
      <c r="P182" s="859">
        <v>-0.22</v>
      </c>
    </row>
    <row r="183" spans="2:16" ht="13.5">
      <c r="B183" s="945"/>
      <c r="C183" s="32" t="s">
        <v>96</v>
      </c>
      <c r="D183" s="410">
        <v>56542</v>
      </c>
      <c r="E183" s="410">
        <v>10405</v>
      </c>
      <c r="F183" s="414">
        <v>18.399999999999999</v>
      </c>
      <c r="G183" s="410">
        <v>2225</v>
      </c>
      <c r="H183" s="414">
        <v>21.4</v>
      </c>
      <c r="I183" s="410">
        <v>2365</v>
      </c>
      <c r="J183" s="414">
        <v>22.7</v>
      </c>
      <c r="K183" s="410">
        <v>2690</v>
      </c>
      <c r="L183" s="414">
        <v>25.9</v>
      </c>
      <c r="M183" s="410">
        <v>3125</v>
      </c>
      <c r="N183" s="414">
        <v>30</v>
      </c>
      <c r="O183" s="414">
        <v>64.900000000000006</v>
      </c>
      <c r="P183" s="859">
        <v>-0.24</v>
      </c>
    </row>
    <row r="184" spans="2:16" ht="13.5">
      <c r="B184" s="945"/>
      <c r="C184" s="32" t="s">
        <v>97</v>
      </c>
      <c r="D184" s="410">
        <v>55851</v>
      </c>
      <c r="E184" s="410">
        <v>10108</v>
      </c>
      <c r="F184" s="414">
        <v>18.100000000000001</v>
      </c>
      <c r="G184" s="410">
        <v>2121</v>
      </c>
      <c r="H184" s="414">
        <v>21</v>
      </c>
      <c r="I184" s="410">
        <v>2328</v>
      </c>
      <c r="J184" s="414">
        <v>23</v>
      </c>
      <c r="K184" s="410">
        <v>2588</v>
      </c>
      <c r="L184" s="414">
        <v>25.6</v>
      </c>
      <c r="M184" s="410">
        <v>3071</v>
      </c>
      <c r="N184" s="414">
        <v>30.4</v>
      </c>
      <c r="O184" s="414">
        <v>65.400000000000006</v>
      </c>
      <c r="P184" s="859">
        <v>-0.25</v>
      </c>
    </row>
    <row r="185" spans="2:16" ht="13.5">
      <c r="B185" s="946"/>
      <c r="C185" s="725" t="s">
        <v>451</v>
      </c>
      <c r="D185" s="726">
        <v>55152</v>
      </c>
      <c r="E185" s="726">
        <v>9769</v>
      </c>
      <c r="F185" s="727">
        <v>17.7</v>
      </c>
      <c r="G185" s="726">
        <v>2021</v>
      </c>
      <c r="H185" s="727">
        <v>20.7</v>
      </c>
      <c r="I185" s="726">
        <v>2284</v>
      </c>
      <c r="J185" s="727">
        <v>23.4</v>
      </c>
      <c r="K185" s="726">
        <v>2496</v>
      </c>
      <c r="L185" s="727">
        <v>25.6</v>
      </c>
      <c r="M185" s="726">
        <v>2968</v>
      </c>
      <c r="N185" s="727">
        <v>30.4</v>
      </c>
      <c r="O185" s="727">
        <v>65.900000000000006</v>
      </c>
      <c r="P185" s="860">
        <v>-0.27</v>
      </c>
    </row>
    <row r="186" spans="2:16" ht="13.5">
      <c r="B186" s="944" t="s">
        <v>68</v>
      </c>
      <c r="C186" s="30" t="s">
        <v>15</v>
      </c>
      <c r="D186" s="409">
        <v>283807</v>
      </c>
      <c r="E186" s="409">
        <v>87764</v>
      </c>
      <c r="F186" s="413">
        <v>30.9</v>
      </c>
      <c r="G186" s="409">
        <v>26650</v>
      </c>
      <c r="H186" s="413">
        <v>30.4</v>
      </c>
      <c r="I186" s="409">
        <v>25621</v>
      </c>
      <c r="J186" s="413">
        <v>29.2</v>
      </c>
      <c r="K186" s="409">
        <v>18597</v>
      </c>
      <c r="L186" s="413">
        <v>21.2</v>
      </c>
      <c r="M186" s="409">
        <v>16896</v>
      </c>
      <c r="N186" s="413">
        <v>19.3</v>
      </c>
      <c r="O186" s="413">
        <v>44.3</v>
      </c>
      <c r="P186" s="858">
        <v>-0.4</v>
      </c>
    </row>
    <row r="187" spans="2:16" ht="13.5">
      <c r="B187" s="945"/>
      <c r="C187" s="32" t="s">
        <v>449</v>
      </c>
      <c r="D187" s="410">
        <v>283568</v>
      </c>
      <c r="E187" s="410">
        <v>86195</v>
      </c>
      <c r="F187" s="414">
        <v>30.4</v>
      </c>
      <c r="G187" s="410">
        <v>22894</v>
      </c>
      <c r="H187" s="414">
        <v>26.6</v>
      </c>
      <c r="I187" s="410">
        <v>27204</v>
      </c>
      <c r="J187" s="414">
        <v>31.6</v>
      </c>
      <c r="K187" s="410">
        <v>19483</v>
      </c>
      <c r="L187" s="414">
        <v>22.6</v>
      </c>
      <c r="M187" s="410">
        <v>16614</v>
      </c>
      <c r="N187" s="414">
        <v>19.3</v>
      </c>
      <c r="O187" s="414">
        <v>45.1</v>
      </c>
      <c r="P187" s="859">
        <v>-0.41</v>
      </c>
    </row>
    <row r="188" spans="2:16" ht="13.5">
      <c r="B188" s="945"/>
      <c r="C188" s="32" t="s">
        <v>450</v>
      </c>
      <c r="D188" s="410">
        <v>283332</v>
      </c>
      <c r="E188" s="410">
        <v>84711</v>
      </c>
      <c r="F188" s="414">
        <v>29.9</v>
      </c>
      <c r="G188" s="410">
        <v>18632</v>
      </c>
      <c r="H188" s="414">
        <v>22</v>
      </c>
      <c r="I188" s="410">
        <v>28845</v>
      </c>
      <c r="J188" s="414">
        <v>34.1</v>
      </c>
      <c r="K188" s="410">
        <v>20549</v>
      </c>
      <c r="L188" s="414">
        <v>24.3</v>
      </c>
      <c r="M188" s="410">
        <v>16685</v>
      </c>
      <c r="N188" s="414">
        <v>19.7</v>
      </c>
      <c r="O188" s="414">
        <v>46</v>
      </c>
      <c r="P188" s="859">
        <v>-0.36</v>
      </c>
    </row>
    <row r="189" spans="2:16" ht="13.5">
      <c r="B189" s="945"/>
      <c r="C189" s="32" t="s">
        <v>84</v>
      </c>
      <c r="D189" s="410">
        <v>283194</v>
      </c>
      <c r="E189" s="410">
        <v>83545</v>
      </c>
      <c r="F189" s="414">
        <v>29.5</v>
      </c>
      <c r="G189" s="410">
        <v>14258</v>
      </c>
      <c r="H189" s="414">
        <v>17.100000000000001</v>
      </c>
      <c r="I189" s="410">
        <v>30165</v>
      </c>
      <c r="J189" s="414">
        <v>36.1</v>
      </c>
      <c r="K189" s="410">
        <v>22152</v>
      </c>
      <c r="L189" s="414">
        <v>26.5</v>
      </c>
      <c r="M189" s="410">
        <v>16970</v>
      </c>
      <c r="N189" s="414">
        <v>20.3</v>
      </c>
      <c r="O189" s="414">
        <v>46.9</v>
      </c>
      <c r="P189" s="859">
        <v>-0.28000000000000003</v>
      </c>
    </row>
    <row r="190" spans="2:16" ht="13.5">
      <c r="B190" s="945"/>
      <c r="C190" s="32" t="s">
        <v>85</v>
      </c>
      <c r="D190" s="410">
        <v>283145</v>
      </c>
      <c r="E190" s="410">
        <v>82438</v>
      </c>
      <c r="F190" s="414">
        <v>29.1</v>
      </c>
      <c r="G190" s="410">
        <v>13024</v>
      </c>
      <c r="H190" s="414">
        <v>15.8</v>
      </c>
      <c r="I190" s="410">
        <v>28099</v>
      </c>
      <c r="J190" s="414">
        <v>34.1</v>
      </c>
      <c r="K190" s="410">
        <v>23609</v>
      </c>
      <c r="L190" s="414">
        <v>28.6</v>
      </c>
      <c r="M190" s="410">
        <v>17706</v>
      </c>
      <c r="N190" s="414">
        <v>21.5</v>
      </c>
      <c r="O190" s="414">
        <v>47.7</v>
      </c>
      <c r="P190" s="859">
        <v>-0.19</v>
      </c>
    </row>
    <row r="191" spans="2:16" ht="13.5">
      <c r="B191" s="945"/>
      <c r="C191" s="32" t="s">
        <v>86</v>
      </c>
      <c r="D191" s="410">
        <v>283209</v>
      </c>
      <c r="E191" s="410">
        <v>81270</v>
      </c>
      <c r="F191" s="414">
        <v>28.7</v>
      </c>
      <c r="G191" s="410">
        <v>12906</v>
      </c>
      <c r="H191" s="414">
        <v>15.9</v>
      </c>
      <c r="I191" s="410">
        <v>24296</v>
      </c>
      <c r="J191" s="414">
        <v>29.9</v>
      </c>
      <c r="K191" s="410">
        <v>25546</v>
      </c>
      <c r="L191" s="414">
        <v>31.4</v>
      </c>
      <c r="M191" s="410">
        <v>18522</v>
      </c>
      <c r="N191" s="414">
        <v>22.8</v>
      </c>
      <c r="O191" s="414">
        <v>48.5</v>
      </c>
      <c r="P191" s="859">
        <v>-0.13</v>
      </c>
    </row>
    <row r="192" spans="2:16" ht="13.5">
      <c r="B192" s="945"/>
      <c r="C192" s="32" t="s">
        <v>87</v>
      </c>
      <c r="D192" s="410">
        <v>283366</v>
      </c>
      <c r="E192" s="410">
        <v>79993</v>
      </c>
      <c r="F192" s="414">
        <v>28.2</v>
      </c>
      <c r="G192" s="410">
        <v>12685</v>
      </c>
      <c r="H192" s="414">
        <v>15.9</v>
      </c>
      <c r="I192" s="410">
        <v>20771</v>
      </c>
      <c r="J192" s="414">
        <v>26</v>
      </c>
      <c r="K192" s="410">
        <v>27129</v>
      </c>
      <c r="L192" s="414">
        <v>33.9</v>
      </c>
      <c r="M192" s="410">
        <v>19408</v>
      </c>
      <c r="N192" s="414">
        <v>24.3</v>
      </c>
      <c r="O192" s="414">
        <v>49.2</v>
      </c>
      <c r="P192" s="859">
        <v>-0.09</v>
      </c>
    </row>
    <row r="193" spans="2:16" ht="13.5">
      <c r="B193" s="945"/>
      <c r="C193" s="32" t="s">
        <v>88</v>
      </c>
      <c r="D193" s="410">
        <v>283608</v>
      </c>
      <c r="E193" s="410">
        <v>78781</v>
      </c>
      <c r="F193" s="414">
        <v>27.8</v>
      </c>
      <c r="G193" s="410">
        <v>12949</v>
      </c>
      <c r="H193" s="414">
        <v>16.399999999999999</v>
      </c>
      <c r="I193" s="410">
        <v>16588</v>
      </c>
      <c r="J193" s="414">
        <v>21.1</v>
      </c>
      <c r="K193" s="410">
        <v>28770</v>
      </c>
      <c r="L193" s="414">
        <v>36.5</v>
      </c>
      <c r="M193" s="410">
        <v>20474</v>
      </c>
      <c r="N193" s="414">
        <v>26</v>
      </c>
      <c r="O193" s="414">
        <v>49.9</v>
      </c>
      <c r="P193" s="859">
        <v>-7.0000000000000007E-2</v>
      </c>
    </row>
    <row r="194" spans="2:16" ht="13.5">
      <c r="B194" s="945"/>
      <c r="C194" s="32" t="s">
        <v>89</v>
      </c>
      <c r="D194" s="410">
        <v>283899</v>
      </c>
      <c r="E194" s="410">
        <v>77533</v>
      </c>
      <c r="F194" s="414">
        <v>27.3</v>
      </c>
      <c r="G194" s="410">
        <v>13300</v>
      </c>
      <c r="H194" s="414">
        <v>17.2</v>
      </c>
      <c r="I194" s="410">
        <v>12067</v>
      </c>
      <c r="J194" s="414">
        <v>15.6</v>
      </c>
      <c r="K194" s="410">
        <v>30089</v>
      </c>
      <c r="L194" s="414">
        <v>38.799999999999997</v>
      </c>
      <c r="M194" s="410">
        <v>22077</v>
      </c>
      <c r="N194" s="414">
        <v>28.5</v>
      </c>
      <c r="O194" s="414">
        <v>50.6</v>
      </c>
      <c r="P194" s="859">
        <v>-0.05</v>
      </c>
    </row>
    <row r="195" spans="2:16" ht="13.5">
      <c r="B195" s="945"/>
      <c r="C195" s="32" t="s">
        <v>90</v>
      </c>
      <c r="D195" s="410">
        <v>284210</v>
      </c>
      <c r="E195" s="410">
        <v>75868</v>
      </c>
      <c r="F195" s="414">
        <v>26.7</v>
      </c>
      <c r="G195" s="410">
        <v>13531</v>
      </c>
      <c r="H195" s="414">
        <v>17.8</v>
      </c>
      <c r="I195" s="410">
        <v>10776</v>
      </c>
      <c r="J195" s="414">
        <v>14.2</v>
      </c>
      <c r="K195" s="410">
        <v>28027</v>
      </c>
      <c r="L195" s="414">
        <v>36.9</v>
      </c>
      <c r="M195" s="410">
        <v>23534</v>
      </c>
      <c r="N195" s="414">
        <v>31</v>
      </c>
      <c r="O195" s="414">
        <v>51.2</v>
      </c>
      <c r="P195" s="859">
        <v>-0.05</v>
      </c>
    </row>
    <row r="196" spans="2:16" ht="13.5">
      <c r="B196" s="945"/>
      <c r="C196" s="32" t="s">
        <v>91</v>
      </c>
      <c r="D196" s="410">
        <v>284509</v>
      </c>
      <c r="E196" s="410">
        <v>74028</v>
      </c>
      <c r="F196" s="414">
        <v>26</v>
      </c>
      <c r="G196" s="410">
        <v>13606</v>
      </c>
      <c r="H196" s="414">
        <v>18.399999999999999</v>
      </c>
      <c r="I196" s="410">
        <v>10716</v>
      </c>
      <c r="J196" s="414">
        <v>14.5</v>
      </c>
      <c r="K196" s="410">
        <v>24235</v>
      </c>
      <c r="L196" s="414">
        <v>32.700000000000003</v>
      </c>
      <c r="M196" s="410">
        <v>25471</v>
      </c>
      <c r="N196" s="414">
        <v>34.4</v>
      </c>
      <c r="O196" s="414">
        <v>51.8</v>
      </c>
      <c r="P196" s="859">
        <v>-0.06</v>
      </c>
    </row>
    <row r="197" spans="2:16" ht="13.5">
      <c r="B197" s="945"/>
      <c r="C197" s="32" t="s">
        <v>92</v>
      </c>
      <c r="D197" s="410">
        <v>284752</v>
      </c>
      <c r="E197" s="410">
        <v>72119</v>
      </c>
      <c r="F197" s="414">
        <v>25.3</v>
      </c>
      <c r="G197" s="410">
        <v>13759</v>
      </c>
      <c r="H197" s="414">
        <v>19.100000000000001</v>
      </c>
      <c r="I197" s="410">
        <v>10586</v>
      </c>
      <c r="J197" s="414">
        <v>14.7</v>
      </c>
      <c r="K197" s="410">
        <v>20718</v>
      </c>
      <c r="L197" s="414">
        <v>28.7</v>
      </c>
      <c r="M197" s="410">
        <v>27056</v>
      </c>
      <c r="N197" s="414">
        <v>37.5</v>
      </c>
      <c r="O197" s="414">
        <v>52.4</v>
      </c>
      <c r="P197" s="859">
        <v>-0.09</v>
      </c>
    </row>
    <row r="198" spans="2:16" ht="13.5">
      <c r="B198" s="945"/>
      <c r="C198" s="32" t="s">
        <v>93</v>
      </c>
      <c r="D198" s="410">
        <v>284901</v>
      </c>
      <c r="E198" s="410">
        <v>69807</v>
      </c>
      <c r="F198" s="414">
        <v>24.5</v>
      </c>
      <c r="G198" s="410">
        <v>13980</v>
      </c>
      <c r="H198" s="414">
        <v>20</v>
      </c>
      <c r="I198" s="410">
        <v>10590</v>
      </c>
      <c r="J198" s="414">
        <v>15.2</v>
      </c>
      <c r="K198" s="410">
        <v>16543</v>
      </c>
      <c r="L198" s="414">
        <v>23.7</v>
      </c>
      <c r="M198" s="410">
        <v>28694</v>
      </c>
      <c r="N198" s="414">
        <v>41.1</v>
      </c>
      <c r="O198" s="414">
        <v>53</v>
      </c>
      <c r="P198" s="859">
        <v>-0.12</v>
      </c>
    </row>
    <row r="199" spans="2:16" ht="13.5">
      <c r="B199" s="945"/>
      <c r="C199" s="32" t="s">
        <v>94</v>
      </c>
      <c r="D199" s="410">
        <v>284878</v>
      </c>
      <c r="E199" s="410">
        <v>66663</v>
      </c>
      <c r="F199" s="414">
        <v>23.4</v>
      </c>
      <c r="G199" s="410">
        <v>13699</v>
      </c>
      <c r="H199" s="414">
        <v>20.5</v>
      </c>
      <c r="I199" s="410">
        <v>10921</v>
      </c>
      <c r="J199" s="414">
        <v>16.399999999999999</v>
      </c>
      <c r="K199" s="410">
        <v>12029</v>
      </c>
      <c r="L199" s="414">
        <v>18</v>
      </c>
      <c r="M199" s="410">
        <v>30014</v>
      </c>
      <c r="N199" s="414">
        <v>45</v>
      </c>
      <c r="O199" s="414">
        <v>53.6</v>
      </c>
      <c r="P199" s="859">
        <v>-0.17</v>
      </c>
    </row>
    <row r="200" spans="2:16" ht="13.5">
      <c r="B200" s="945"/>
      <c r="C200" s="32" t="s">
        <v>95</v>
      </c>
      <c r="D200" s="410">
        <v>284632</v>
      </c>
      <c r="E200" s="410">
        <v>63045</v>
      </c>
      <c r="F200" s="414">
        <v>22.1</v>
      </c>
      <c r="G200" s="410">
        <v>13233</v>
      </c>
      <c r="H200" s="414">
        <v>21</v>
      </c>
      <c r="I200" s="410">
        <v>11115</v>
      </c>
      <c r="J200" s="414">
        <v>17.600000000000001</v>
      </c>
      <c r="K200" s="410">
        <v>10740</v>
      </c>
      <c r="L200" s="414">
        <v>17</v>
      </c>
      <c r="M200" s="410">
        <v>27957</v>
      </c>
      <c r="N200" s="414">
        <v>44.3</v>
      </c>
      <c r="O200" s="414">
        <v>54.1</v>
      </c>
      <c r="P200" s="859">
        <v>-0.24</v>
      </c>
    </row>
    <row r="201" spans="2:16" ht="13.5">
      <c r="B201" s="945"/>
      <c r="C201" s="32" t="s">
        <v>96</v>
      </c>
      <c r="D201" s="410">
        <v>284143</v>
      </c>
      <c r="E201" s="410">
        <v>58640</v>
      </c>
      <c r="F201" s="414">
        <v>20.6</v>
      </c>
      <c r="G201" s="410">
        <v>12508</v>
      </c>
      <c r="H201" s="414">
        <v>21.3</v>
      </c>
      <c r="I201" s="410">
        <v>11283</v>
      </c>
      <c r="J201" s="414">
        <v>19.2</v>
      </c>
      <c r="K201" s="410">
        <v>10681</v>
      </c>
      <c r="L201" s="414">
        <v>18.2</v>
      </c>
      <c r="M201" s="410">
        <v>24168</v>
      </c>
      <c r="N201" s="414">
        <v>41.2</v>
      </c>
      <c r="O201" s="414">
        <v>54.7</v>
      </c>
      <c r="P201" s="859">
        <v>-0.3</v>
      </c>
    </row>
    <row r="202" spans="2:16" ht="13.5">
      <c r="B202" s="945"/>
      <c r="C202" s="32" t="s">
        <v>97</v>
      </c>
      <c r="D202" s="410">
        <v>283424</v>
      </c>
      <c r="E202" s="410">
        <v>54328</v>
      </c>
      <c r="F202" s="414">
        <v>19.2</v>
      </c>
      <c r="G202" s="410">
        <v>11702</v>
      </c>
      <c r="H202" s="414">
        <v>21.5</v>
      </c>
      <c r="I202" s="410">
        <v>11417</v>
      </c>
      <c r="J202" s="414">
        <v>21</v>
      </c>
      <c r="K202" s="410">
        <v>10554</v>
      </c>
      <c r="L202" s="414">
        <v>19.399999999999999</v>
      </c>
      <c r="M202" s="410">
        <v>20655</v>
      </c>
      <c r="N202" s="414">
        <v>38</v>
      </c>
      <c r="O202" s="414">
        <v>55.2</v>
      </c>
      <c r="P202" s="859">
        <v>-0.36</v>
      </c>
    </row>
    <row r="203" spans="2:16" ht="13.5">
      <c r="B203" s="946"/>
      <c r="C203" s="725" t="s">
        <v>451</v>
      </c>
      <c r="D203" s="726">
        <v>282489</v>
      </c>
      <c r="E203" s="726">
        <v>49629</v>
      </c>
      <c r="F203" s="727">
        <v>17.600000000000001</v>
      </c>
      <c r="G203" s="726">
        <v>10920</v>
      </c>
      <c r="H203" s="727">
        <v>22</v>
      </c>
      <c r="I203" s="726">
        <v>11659</v>
      </c>
      <c r="J203" s="727">
        <v>23.5</v>
      </c>
      <c r="K203" s="726">
        <v>10561</v>
      </c>
      <c r="L203" s="727">
        <v>21.3</v>
      </c>
      <c r="M203" s="726">
        <v>16489</v>
      </c>
      <c r="N203" s="727">
        <v>33.200000000000003</v>
      </c>
      <c r="O203" s="727">
        <v>55.6</v>
      </c>
      <c r="P203" s="860">
        <v>-0.43</v>
      </c>
    </row>
    <row r="204" spans="2:16" ht="13.5">
      <c r="B204" s="944" t="s">
        <v>69</v>
      </c>
      <c r="C204" s="30" t="s">
        <v>15</v>
      </c>
      <c r="D204" s="409">
        <v>47229</v>
      </c>
      <c r="E204" s="409">
        <v>6084</v>
      </c>
      <c r="F204" s="413">
        <v>12.9</v>
      </c>
      <c r="G204" s="409">
        <v>1376</v>
      </c>
      <c r="H204" s="413">
        <v>22.6</v>
      </c>
      <c r="I204" s="409">
        <v>1507</v>
      </c>
      <c r="J204" s="413">
        <v>24.8</v>
      </c>
      <c r="K204" s="409">
        <v>1648</v>
      </c>
      <c r="L204" s="413">
        <v>27.1</v>
      </c>
      <c r="M204" s="409">
        <v>1553</v>
      </c>
      <c r="N204" s="413">
        <v>25.5</v>
      </c>
      <c r="O204" s="413">
        <v>63.3</v>
      </c>
      <c r="P204" s="858">
        <v>-0.31</v>
      </c>
    </row>
    <row r="205" spans="2:16" ht="13.5">
      <c r="B205" s="945"/>
      <c r="C205" s="32" t="s">
        <v>449</v>
      </c>
      <c r="D205" s="410">
        <v>46418</v>
      </c>
      <c r="E205" s="410">
        <v>5993</v>
      </c>
      <c r="F205" s="414">
        <v>12.9</v>
      </c>
      <c r="G205" s="410">
        <v>1317</v>
      </c>
      <c r="H205" s="414">
        <v>22</v>
      </c>
      <c r="I205" s="410">
        <v>1436</v>
      </c>
      <c r="J205" s="414">
        <v>24</v>
      </c>
      <c r="K205" s="410">
        <v>1663</v>
      </c>
      <c r="L205" s="414">
        <v>27.7</v>
      </c>
      <c r="M205" s="410">
        <v>1577</v>
      </c>
      <c r="N205" s="414">
        <v>26.3</v>
      </c>
      <c r="O205" s="414">
        <v>63.8</v>
      </c>
      <c r="P205" s="859">
        <v>-0.21</v>
      </c>
    </row>
    <row r="206" spans="2:16" ht="13.5">
      <c r="B206" s="945"/>
      <c r="C206" s="32" t="s">
        <v>450</v>
      </c>
      <c r="D206" s="410">
        <v>45601</v>
      </c>
      <c r="E206" s="410">
        <v>5885</v>
      </c>
      <c r="F206" s="414">
        <v>12.9</v>
      </c>
      <c r="G206" s="410">
        <v>1310</v>
      </c>
      <c r="H206" s="414">
        <v>22.3</v>
      </c>
      <c r="I206" s="410">
        <v>1334</v>
      </c>
      <c r="J206" s="414">
        <v>22.7</v>
      </c>
      <c r="K206" s="410">
        <v>1665</v>
      </c>
      <c r="L206" s="414">
        <v>28.3</v>
      </c>
      <c r="M206" s="410">
        <v>1576</v>
      </c>
      <c r="N206" s="414">
        <v>26.8</v>
      </c>
      <c r="O206" s="414">
        <v>64.3</v>
      </c>
      <c r="P206" s="859">
        <v>-0.14000000000000001</v>
      </c>
    </row>
    <row r="207" spans="2:16" ht="13.5">
      <c r="B207" s="945"/>
      <c r="C207" s="32" t="s">
        <v>84</v>
      </c>
      <c r="D207" s="410">
        <v>44778</v>
      </c>
      <c r="E207" s="410">
        <v>5780</v>
      </c>
      <c r="F207" s="414">
        <v>12.9</v>
      </c>
      <c r="G207" s="410">
        <v>1302</v>
      </c>
      <c r="H207" s="414">
        <v>22.5</v>
      </c>
      <c r="I207" s="410">
        <v>1239</v>
      </c>
      <c r="J207" s="414">
        <v>21.4</v>
      </c>
      <c r="K207" s="410">
        <v>1664</v>
      </c>
      <c r="L207" s="414">
        <v>28.8</v>
      </c>
      <c r="M207" s="410">
        <v>1575</v>
      </c>
      <c r="N207" s="414">
        <v>27.2</v>
      </c>
      <c r="O207" s="414">
        <v>64.8</v>
      </c>
      <c r="P207" s="859">
        <v>-0.08</v>
      </c>
    </row>
    <row r="208" spans="2:16" ht="13.5">
      <c r="B208" s="945"/>
      <c r="C208" s="32" t="s">
        <v>85</v>
      </c>
      <c r="D208" s="410">
        <v>43953</v>
      </c>
      <c r="E208" s="410">
        <v>5692</v>
      </c>
      <c r="F208" s="414">
        <v>13</v>
      </c>
      <c r="G208" s="410">
        <v>1307</v>
      </c>
      <c r="H208" s="414">
        <v>23</v>
      </c>
      <c r="I208" s="410">
        <v>1205</v>
      </c>
      <c r="J208" s="414">
        <v>21.2</v>
      </c>
      <c r="K208" s="410">
        <v>1571</v>
      </c>
      <c r="L208" s="414">
        <v>27.6</v>
      </c>
      <c r="M208" s="410">
        <v>1609</v>
      </c>
      <c r="N208" s="414">
        <v>28.3</v>
      </c>
      <c r="O208" s="414">
        <v>65.3</v>
      </c>
      <c r="P208" s="859">
        <v>-0.03</v>
      </c>
    </row>
    <row r="209" spans="2:16" ht="13.5">
      <c r="B209" s="945"/>
      <c r="C209" s="32" t="s">
        <v>86</v>
      </c>
      <c r="D209" s="410">
        <v>43125</v>
      </c>
      <c r="E209" s="410">
        <v>5581</v>
      </c>
      <c r="F209" s="414">
        <v>12.9</v>
      </c>
      <c r="G209" s="410">
        <v>1271</v>
      </c>
      <c r="H209" s="414">
        <v>22.8</v>
      </c>
      <c r="I209" s="410">
        <v>1155</v>
      </c>
      <c r="J209" s="414">
        <v>20.7</v>
      </c>
      <c r="K209" s="410">
        <v>1507</v>
      </c>
      <c r="L209" s="414">
        <v>27</v>
      </c>
      <c r="M209" s="410">
        <v>1648</v>
      </c>
      <c r="N209" s="414">
        <v>29.5</v>
      </c>
      <c r="O209" s="414">
        <v>65.7</v>
      </c>
      <c r="P209" s="859">
        <v>-0.01</v>
      </c>
    </row>
    <row r="210" spans="2:16" ht="13.5">
      <c r="B210" s="945"/>
      <c r="C210" s="32" t="s">
        <v>87</v>
      </c>
      <c r="D210" s="410">
        <v>42295</v>
      </c>
      <c r="E210" s="410">
        <v>5422</v>
      </c>
      <c r="F210" s="414">
        <v>12.8</v>
      </c>
      <c r="G210" s="410">
        <v>1221</v>
      </c>
      <c r="H210" s="414">
        <v>22.5</v>
      </c>
      <c r="I210" s="410">
        <v>1102</v>
      </c>
      <c r="J210" s="414">
        <v>20.3</v>
      </c>
      <c r="K210" s="410">
        <v>1436</v>
      </c>
      <c r="L210" s="414">
        <v>26.5</v>
      </c>
      <c r="M210" s="410">
        <v>1663</v>
      </c>
      <c r="N210" s="414">
        <v>30.7</v>
      </c>
      <c r="O210" s="414">
        <v>66.099999999999994</v>
      </c>
      <c r="P210" s="859">
        <v>-0.02</v>
      </c>
    </row>
    <row r="211" spans="2:16" ht="13.5">
      <c r="B211" s="945"/>
      <c r="C211" s="32" t="s">
        <v>88</v>
      </c>
      <c r="D211" s="410">
        <v>41470</v>
      </c>
      <c r="E211" s="410">
        <v>5289</v>
      </c>
      <c r="F211" s="414">
        <v>12.8</v>
      </c>
      <c r="G211" s="410">
        <v>1193</v>
      </c>
      <c r="H211" s="414">
        <v>22.6</v>
      </c>
      <c r="I211" s="410">
        <v>1097</v>
      </c>
      <c r="J211" s="414">
        <v>20.7</v>
      </c>
      <c r="K211" s="410">
        <v>1334</v>
      </c>
      <c r="L211" s="414">
        <v>25.2</v>
      </c>
      <c r="M211" s="410">
        <v>1665</v>
      </c>
      <c r="N211" s="414">
        <v>31.5</v>
      </c>
      <c r="O211" s="414">
        <v>66.5</v>
      </c>
      <c r="P211" s="859">
        <v>-0.01</v>
      </c>
    </row>
    <row r="212" spans="2:16" ht="13.5">
      <c r="B212" s="945"/>
      <c r="C212" s="32" t="s">
        <v>89</v>
      </c>
      <c r="D212" s="410">
        <v>40638</v>
      </c>
      <c r="E212" s="410">
        <v>5165</v>
      </c>
      <c r="F212" s="414">
        <v>12.7</v>
      </c>
      <c r="G212" s="410">
        <v>1164</v>
      </c>
      <c r="H212" s="414">
        <v>22.5</v>
      </c>
      <c r="I212" s="410">
        <v>1098</v>
      </c>
      <c r="J212" s="414">
        <v>21.3</v>
      </c>
      <c r="K212" s="410">
        <v>1239</v>
      </c>
      <c r="L212" s="414">
        <v>24</v>
      </c>
      <c r="M212" s="410">
        <v>1664</v>
      </c>
      <c r="N212" s="414">
        <v>32.200000000000003</v>
      </c>
      <c r="O212" s="414">
        <v>66.8</v>
      </c>
      <c r="P212" s="859">
        <v>0.01</v>
      </c>
    </row>
    <row r="213" spans="2:16" ht="13.5">
      <c r="B213" s="945"/>
      <c r="C213" s="32" t="s">
        <v>90</v>
      </c>
      <c r="D213" s="410">
        <v>39809</v>
      </c>
      <c r="E213" s="410">
        <v>4998</v>
      </c>
      <c r="F213" s="414">
        <v>12.6</v>
      </c>
      <c r="G213" s="410">
        <v>1144</v>
      </c>
      <c r="H213" s="414">
        <v>22.9</v>
      </c>
      <c r="I213" s="410">
        <v>1078</v>
      </c>
      <c r="J213" s="414">
        <v>21.6</v>
      </c>
      <c r="K213" s="410">
        <v>1205</v>
      </c>
      <c r="L213" s="414">
        <v>24.1</v>
      </c>
      <c r="M213" s="410">
        <v>1571</v>
      </c>
      <c r="N213" s="414">
        <v>31.4</v>
      </c>
      <c r="O213" s="414">
        <v>67.2</v>
      </c>
      <c r="P213" s="859">
        <v>-0.01</v>
      </c>
    </row>
    <row r="214" spans="2:16" ht="13.5">
      <c r="B214" s="945"/>
      <c r="C214" s="32" t="s">
        <v>91</v>
      </c>
      <c r="D214" s="410">
        <v>38990</v>
      </c>
      <c r="E214" s="410">
        <v>4818</v>
      </c>
      <c r="F214" s="414">
        <v>12.4</v>
      </c>
      <c r="G214" s="410">
        <v>1074</v>
      </c>
      <c r="H214" s="414">
        <v>22.3</v>
      </c>
      <c r="I214" s="410">
        <v>1082</v>
      </c>
      <c r="J214" s="414">
        <v>22.5</v>
      </c>
      <c r="K214" s="410">
        <v>1155</v>
      </c>
      <c r="L214" s="414">
        <v>24</v>
      </c>
      <c r="M214" s="410">
        <v>1507</v>
      </c>
      <c r="N214" s="414">
        <v>31.3</v>
      </c>
      <c r="O214" s="414">
        <v>67.5</v>
      </c>
      <c r="P214" s="859">
        <v>0</v>
      </c>
    </row>
    <row r="215" spans="2:16" ht="13.5">
      <c r="B215" s="945"/>
      <c r="C215" s="32" t="s">
        <v>92</v>
      </c>
      <c r="D215" s="410">
        <v>38176</v>
      </c>
      <c r="E215" s="410">
        <v>4634</v>
      </c>
      <c r="F215" s="414">
        <v>12.1</v>
      </c>
      <c r="G215" s="410">
        <v>1046</v>
      </c>
      <c r="H215" s="414">
        <v>22.6</v>
      </c>
      <c r="I215" s="410">
        <v>1050</v>
      </c>
      <c r="J215" s="414">
        <v>22.7</v>
      </c>
      <c r="K215" s="410">
        <v>1102</v>
      </c>
      <c r="L215" s="414">
        <v>23.8</v>
      </c>
      <c r="M215" s="410">
        <v>1436</v>
      </c>
      <c r="N215" s="414">
        <v>31</v>
      </c>
      <c r="O215" s="414">
        <v>67.900000000000006</v>
      </c>
      <c r="P215" s="859">
        <v>-0.02</v>
      </c>
    </row>
    <row r="216" spans="2:16" ht="13.5">
      <c r="B216" s="945"/>
      <c r="C216" s="32" t="s">
        <v>93</v>
      </c>
      <c r="D216" s="410">
        <v>37376</v>
      </c>
      <c r="E216" s="410">
        <v>4507</v>
      </c>
      <c r="F216" s="414">
        <v>12.1</v>
      </c>
      <c r="G216" s="410">
        <v>1070</v>
      </c>
      <c r="H216" s="414">
        <v>23.7</v>
      </c>
      <c r="I216" s="410">
        <v>1006</v>
      </c>
      <c r="J216" s="414">
        <v>22.3</v>
      </c>
      <c r="K216" s="410">
        <v>1097</v>
      </c>
      <c r="L216" s="414">
        <v>24.3</v>
      </c>
      <c r="M216" s="410">
        <v>1334</v>
      </c>
      <c r="N216" s="414">
        <v>29.6</v>
      </c>
      <c r="O216" s="414">
        <v>68.2</v>
      </c>
      <c r="P216" s="859">
        <v>-0.01</v>
      </c>
    </row>
    <row r="217" spans="2:16" ht="13.5">
      <c r="B217" s="945"/>
      <c r="C217" s="32" t="s">
        <v>94</v>
      </c>
      <c r="D217" s="410">
        <v>36579</v>
      </c>
      <c r="E217" s="410">
        <v>4393</v>
      </c>
      <c r="F217" s="414">
        <v>12</v>
      </c>
      <c r="G217" s="410">
        <v>1076</v>
      </c>
      <c r="H217" s="414">
        <v>24.5</v>
      </c>
      <c r="I217" s="410">
        <v>980</v>
      </c>
      <c r="J217" s="414">
        <v>22.3</v>
      </c>
      <c r="K217" s="410">
        <v>1098</v>
      </c>
      <c r="L217" s="414">
        <v>25</v>
      </c>
      <c r="M217" s="410">
        <v>1239</v>
      </c>
      <c r="N217" s="414">
        <v>28.2</v>
      </c>
      <c r="O217" s="414">
        <v>68.599999999999994</v>
      </c>
      <c r="P217" s="859">
        <v>-0.02</v>
      </c>
    </row>
    <row r="218" spans="2:16" ht="13.5">
      <c r="B218" s="945"/>
      <c r="C218" s="32" t="s">
        <v>95</v>
      </c>
      <c r="D218" s="410">
        <v>35789</v>
      </c>
      <c r="E218" s="410">
        <v>4322</v>
      </c>
      <c r="F218" s="414">
        <v>12.1</v>
      </c>
      <c r="G218" s="410">
        <v>1079</v>
      </c>
      <c r="H218" s="414">
        <v>25</v>
      </c>
      <c r="I218" s="410">
        <v>960</v>
      </c>
      <c r="J218" s="414">
        <v>22.2</v>
      </c>
      <c r="K218" s="410">
        <v>1078</v>
      </c>
      <c r="L218" s="414">
        <v>24.9</v>
      </c>
      <c r="M218" s="410">
        <v>1205</v>
      </c>
      <c r="N218" s="414">
        <v>27.9</v>
      </c>
      <c r="O218" s="414">
        <v>68.900000000000006</v>
      </c>
      <c r="P218" s="859">
        <v>-0.1</v>
      </c>
    </row>
    <row r="219" spans="2:16" ht="13.5">
      <c r="B219" s="945"/>
      <c r="C219" s="32" t="s">
        <v>96</v>
      </c>
      <c r="D219" s="410">
        <v>35004</v>
      </c>
      <c r="E219" s="410">
        <v>4277</v>
      </c>
      <c r="F219" s="414">
        <v>12.2</v>
      </c>
      <c r="G219" s="410">
        <v>1125</v>
      </c>
      <c r="H219" s="414">
        <v>26.3</v>
      </c>
      <c r="I219" s="410">
        <v>915</v>
      </c>
      <c r="J219" s="414">
        <v>21.4</v>
      </c>
      <c r="K219" s="410">
        <v>1082</v>
      </c>
      <c r="L219" s="414">
        <v>25.3</v>
      </c>
      <c r="M219" s="410">
        <v>1155</v>
      </c>
      <c r="N219" s="414">
        <v>27</v>
      </c>
      <c r="O219" s="414">
        <v>69.3</v>
      </c>
      <c r="P219" s="859">
        <v>-0.08</v>
      </c>
    </row>
    <row r="220" spans="2:16" ht="13.5">
      <c r="B220" s="945"/>
      <c r="C220" s="32" t="s">
        <v>97</v>
      </c>
      <c r="D220" s="410">
        <v>34225</v>
      </c>
      <c r="E220" s="410">
        <v>4246</v>
      </c>
      <c r="F220" s="414">
        <v>12.4</v>
      </c>
      <c r="G220" s="410">
        <v>1209</v>
      </c>
      <c r="H220" s="414">
        <v>28.5</v>
      </c>
      <c r="I220" s="410">
        <v>885</v>
      </c>
      <c r="J220" s="414">
        <v>20.8</v>
      </c>
      <c r="K220" s="410">
        <v>1050</v>
      </c>
      <c r="L220" s="414">
        <v>24.7</v>
      </c>
      <c r="M220" s="410">
        <v>1102</v>
      </c>
      <c r="N220" s="414">
        <v>26</v>
      </c>
      <c r="O220" s="414">
        <v>69.7</v>
      </c>
      <c r="P220" s="859">
        <v>-0.14000000000000001</v>
      </c>
    </row>
    <row r="221" spans="2:16" ht="13.5">
      <c r="B221" s="946"/>
      <c r="C221" s="725" t="s">
        <v>451</v>
      </c>
      <c r="D221" s="726">
        <v>33461</v>
      </c>
      <c r="E221" s="726">
        <v>4235</v>
      </c>
      <c r="F221" s="727">
        <v>12.7</v>
      </c>
      <c r="G221" s="726">
        <v>1257</v>
      </c>
      <c r="H221" s="727">
        <v>29.7</v>
      </c>
      <c r="I221" s="726">
        <v>875</v>
      </c>
      <c r="J221" s="727">
        <v>20.7</v>
      </c>
      <c r="K221" s="726">
        <v>1006</v>
      </c>
      <c r="L221" s="727">
        <v>23.8</v>
      </c>
      <c r="M221" s="726">
        <v>1097</v>
      </c>
      <c r="N221" s="727">
        <v>25.9</v>
      </c>
      <c r="O221" s="727">
        <v>70.099999999999994</v>
      </c>
      <c r="P221" s="860">
        <v>-0.16</v>
      </c>
    </row>
    <row r="222" spans="2:16" ht="13.5">
      <c r="B222" s="944" t="s">
        <v>70</v>
      </c>
      <c r="C222" s="30" t="s">
        <v>15</v>
      </c>
      <c r="D222" s="409">
        <v>23034</v>
      </c>
      <c r="E222" s="409">
        <v>3125</v>
      </c>
      <c r="F222" s="413">
        <v>13.6</v>
      </c>
      <c r="G222" s="409">
        <v>719</v>
      </c>
      <c r="H222" s="413">
        <v>23</v>
      </c>
      <c r="I222" s="409">
        <v>802</v>
      </c>
      <c r="J222" s="413">
        <v>25.7</v>
      </c>
      <c r="K222" s="409">
        <v>834</v>
      </c>
      <c r="L222" s="413">
        <v>26.7</v>
      </c>
      <c r="M222" s="409">
        <v>770</v>
      </c>
      <c r="N222" s="413">
        <v>24.6</v>
      </c>
      <c r="O222" s="413">
        <v>61.8</v>
      </c>
      <c r="P222" s="858">
        <v>-0.28999999999999998</v>
      </c>
    </row>
    <row r="223" spans="2:16" ht="13.5">
      <c r="B223" s="945"/>
      <c r="C223" s="32" t="s">
        <v>449</v>
      </c>
      <c r="D223" s="410">
        <v>22725</v>
      </c>
      <c r="E223" s="410">
        <v>3074</v>
      </c>
      <c r="F223" s="414">
        <v>13.5</v>
      </c>
      <c r="G223" s="410">
        <v>674</v>
      </c>
      <c r="H223" s="414">
        <v>21.9</v>
      </c>
      <c r="I223" s="410">
        <v>770</v>
      </c>
      <c r="J223" s="414">
        <v>25</v>
      </c>
      <c r="K223" s="410">
        <v>838</v>
      </c>
      <c r="L223" s="414">
        <v>27.3</v>
      </c>
      <c r="M223" s="410">
        <v>792</v>
      </c>
      <c r="N223" s="414">
        <v>25.8</v>
      </c>
      <c r="O223" s="414">
        <v>62.4</v>
      </c>
      <c r="P223" s="859">
        <v>-0.16</v>
      </c>
    </row>
    <row r="224" spans="2:16" ht="13.5">
      <c r="B224" s="945"/>
      <c r="C224" s="32" t="s">
        <v>450</v>
      </c>
      <c r="D224" s="410">
        <v>22411</v>
      </c>
      <c r="E224" s="410">
        <v>3057</v>
      </c>
      <c r="F224" s="414">
        <v>13.6</v>
      </c>
      <c r="G224" s="410">
        <v>679</v>
      </c>
      <c r="H224" s="414">
        <v>22.2</v>
      </c>
      <c r="I224" s="410">
        <v>729</v>
      </c>
      <c r="J224" s="414">
        <v>23.8</v>
      </c>
      <c r="K224" s="410">
        <v>840</v>
      </c>
      <c r="L224" s="414">
        <v>27.5</v>
      </c>
      <c r="M224" s="410">
        <v>809</v>
      </c>
      <c r="N224" s="414">
        <v>26.5</v>
      </c>
      <c r="O224" s="414">
        <v>62.9</v>
      </c>
      <c r="P224" s="859">
        <v>-0.03</v>
      </c>
    </row>
    <row r="225" spans="2:16" ht="13.5">
      <c r="B225" s="945"/>
      <c r="C225" s="32" t="s">
        <v>84</v>
      </c>
      <c r="D225" s="410">
        <v>22097</v>
      </c>
      <c r="E225" s="410">
        <v>3012</v>
      </c>
      <c r="F225" s="414">
        <v>13.6</v>
      </c>
      <c r="G225" s="410">
        <v>668</v>
      </c>
      <c r="H225" s="414">
        <v>22.2</v>
      </c>
      <c r="I225" s="410">
        <v>694</v>
      </c>
      <c r="J225" s="414">
        <v>23</v>
      </c>
      <c r="K225" s="410">
        <v>852</v>
      </c>
      <c r="L225" s="414">
        <v>28.3</v>
      </c>
      <c r="M225" s="410">
        <v>798</v>
      </c>
      <c r="N225" s="414">
        <v>26.5</v>
      </c>
      <c r="O225" s="414">
        <v>63.4</v>
      </c>
      <c r="P225" s="859">
        <v>0.02</v>
      </c>
    </row>
    <row r="226" spans="2:16" ht="13.5">
      <c r="B226" s="945"/>
      <c r="C226" s="32" t="s">
        <v>85</v>
      </c>
      <c r="D226" s="410">
        <v>21773</v>
      </c>
      <c r="E226" s="410">
        <v>2962</v>
      </c>
      <c r="F226" s="414">
        <v>13.6</v>
      </c>
      <c r="G226" s="410">
        <v>667</v>
      </c>
      <c r="H226" s="414">
        <v>22.5</v>
      </c>
      <c r="I226" s="410">
        <v>658</v>
      </c>
      <c r="J226" s="414">
        <v>22.2</v>
      </c>
      <c r="K226" s="410">
        <v>838</v>
      </c>
      <c r="L226" s="414">
        <v>28.3</v>
      </c>
      <c r="M226" s="410">
        <v>799</v>
      </c>
      <c r="N226" s="414">
        <v>27</v>
      </c>
      <c r="O226" s="414">
        <v>63.9</v>
      </c>
      <c r="P226" s="859">
        <v>0.11</v>
      </c>
    </row>
    <row r="227" spans="2:16" ht="13.5">
      <c r="B227" s="945"/>
      <c r="C227" s="32" t="s">
        <v>86</v>
      </c>
      <c r="D227" s="410">
        <v>21451</v>
      </c>
      <c r="E227" s="410">
        <v>2919</v>
      </c>
      <c r="F227" s="414">
        <v>13.6</v>
      </c>
      <c r="G227" s="410">
        <v>677</v>
      </c>
      <c r="H227" s="414">
        <v>23.2</v>
      </c>
      <c r="I227" s="410">
        <v>606</v>
      </c>
      <c r="J227" s="414">
        <v>20.8</v>
      </c>
      <c r="K227" s="410">
        <v>802</v>
      </c>
      <c r="L227" s="414">
        <v>27.5</v>
      </c>
      <c r="M227" s="410">
        <v>834</v>
      </c>
      <c r="N227" s="414">
        <v>28.6</v>
      </c>
      <c r="O227" s="414">
        <v>64.3</v>
      </c>
      <c r="P227" s="859">
        <v>0.12</v>
      </c>
    </row>
    <row r="228" spans="2:16" ht="13.5">
      <c r="B228" s="945"/>
      <c r="C228" s="32" t="s">
        <v>87</v>
      </c>
      <c r="D228" s="410">
        <v>21121</v>
      </c>
      <c r="E228" s="410">
        <v>2828</v>
      </c>
      <c r="F228" s="414">
        <v>13.4</v>
      </c>
      <c r="G228" s="410">
        <v>648</v>
      </c>
      <c r="H228" s="414">
        <v>22.9</v>
      </c>
      <c r="I228" s="410">
        <v>572</v>
      </c>
      <c r="J228" s="414">
        <v>20.2</v>
      </c>
      <c r="K228" s="410">
        <v>770</v>
      </c>
      <c r="L228" s="414">
        <v>27.2</v>
      </c>
      <c r="M228" s="410">
        <v>838</v>
      </c>
      <c r="N228" s="414">
        <v>29.6</v>
      </c>
      <c r="O228" s="414">
        <v>64.8</v>
      </c>
      <c r="P228" s="859">
        <v>0.12</v>
      </c>
    </row>
    <row r="229" spans="2:16" ht="13.5">
      <c r="B229" s="945"/>
      <c r="C229" s="32" t="s">
        <v>88</v>
      </c>
      <c r="D229" s="410">
        <v>20788</v>
      </c>
      <c r="E229" s="410">
        <v>2791</v>
      </c>
      <c r="F229" s="414">
        <v>13.4</v>
      </c>
      <c r="G229" s="410">
        <v>667</v>
      </c>
      <c r="H229" s="414">
        <v>23.9</v>
      </c>
      <c r="I229" s="410">
        <v>555</v>
      </c>
      <c r="J229" s="414">
        <v>19.899999999999999</v>
      </c>
      <c r="K229" s="410">
        <v>729</v>
      </c>
      <c r="L229" s="414">
        <v>26.1</v>
      </c>
      <c r="M229" s="410">
        <v>840</v>
      </c>
      <c r="N229" s="414">
        <v>30.1</v>
      </c>
      <c r="O229" s="414">
        <v>65.2</v>
      </c>
      <c r="P229" s="859">
        <v>0.1</v>
      </c>
    </row>
    <row r="230" spans="2:16" ht="13.5">
      <c r="B230" s="945"/>
      <c r="C230" s="32" t="s">
        <v>89</v>
      </c>
      <c r="D230" s="410">
        <v>20454</v>
      </c>
      <c r="E230" s="410">
        <v>2745</v>
      </c>
      <c r="F230" s="414">
        <v>13.4</v>
      </c>
      <c r="G230" s="410">
        <v>657</v>
      </c>
      <c r="H230" s="414">
        <v>23.9</v>
      </c>
      <c r="I230" s="410">
        <v>542</v>
      </c>
      <c r="J230" s="414">
        <v>19.7</v>
      </c>
      <c r="K230" s="410">
        <v>694</v>
      </c>
      <c r="L230" s="414">
        <v>25.3</v>
      </c>
      <c r="M230" s="410">
        <v>852</v>
      </c>
      <c r="N230" s="414">
        <v>31</v>
      </c>
      <c r="O230" s="414">
        <v>65.599999999999994</v>
      </c>
      <c r="P230" s="859">
        <v>0.08</v>
      </c>
    </row>
    <row r="231" spans="2:16" ht="13.5">
      <c r="B231" s="945"/>
      <c r="C231" s="32" t="s">
        <v>90</v>
      </c>
      <c r="D231" s="410">
        <v>20114</v>
      </c>
      <c r="E231" s="410">
        <v>2680</v>
      </c>
      <c r="F231" s="414">
        <v>13.3</v>
      </c>
      <c r="G231" s="410">
        <v>624</v>
      </c>
      <c r="H231" s="414">
        <v>23.3</v>
      </c>
      <c r="I231" s="410">
        <v>560</v>
      </c>
      <c r="J231" s="414">
        <v>20.9</v>
      </c>
      <c r="K231" s="410">
        <v>658</v>
      </c>
      <c r="L231" s="414">
        <v>24.6</v>
      </c>
      <c r="M231" s="410">
        <v>838</v>
      </c>
      <c r="N231" s="414">
        <v>31.3</v>
      </c>
      <c r="O231" s="414">
        <v>66</v>
      </c>
      <c r="P231" s="859">
        <v>0.06</v>
      </c>
    </row>
    <row r="232" spans="2:16" ht="13.5">
      <c r="B232" s="945"/>
      <c r="C232" s="32" t="s">
        <v>91</v>
      </c>
      <c r="D232" s="410">
        <v>19772</v>
      </c>
      <c r="E232" s="410">
        <v>2604</v>
      </c>
      <c r="F232" s="414">
        <v>13.2</v>
      </c>
      <c r="G232" s="410">
        <v>624</v>
      </c>
      <c r="H232" s="414">
        <v>24</v>
      </c>
      <c r="I232" s="410">
        <v>572</v>
      </c>
      <c r="J232" s="414">
        <v>22</v>
      </c>
      <c r="K232" s="410">
        <v>606</v>
      </c>
      <c r="L232" s="414">
        <v>23.3</v>
      </c>
      <c r="M232" s="410">
        <v>802</v>
      </c>
      <c r="N232" s="414">
        <v>30.8</v>
      </c>
      <c r="O232" s="414">
        <v>66.400000000000006</v>
      </c>
      <c r="P232" s="859">
        <v>0.01</v>
      </c>
    </row>
    <row r="233" spans="2:16" ht="13.5">
      <c r="B233" s="945"/>
      <c r="C233" s="32" t="s">
        <v>92</v>
      </c>
      <c r="D233" s="410">
        <v>19427</v>
      </c>
      <c r="E233" s="410">
        <v>2530</v>
      </c>
      <c r="F233" s="414">
        <v>13</v>
      </c>
      <c r="G233" s="410">
        <v>624</v>
      </c>
      <c r="H233" s="414">
        <v>24.7</v>
      </c>
      <c r="I233" s="410">
        <v>564</v>
      </c>
      <c r="J233" s="414">
        <v>22.3</v>
      </c>
      <c r="K233" s="410">
        <v>572</v>
      </c>
      <c r="L233" s="414">
        <v>22.6</v>
      </c>
      <c r="M233" s="410">
        <v>770</v>
      </c>
      <c r="N233" s="414">
        <v>30.4</v>
      </c>
      <c r="O233" s="414">
        <v>66.8</v>
      </c>
      <c r="P233" s="859">
        <v>0.09</v>
      </c>
    </row>
    <row r="234" spans="2:16" ht="13.5">
      <c r="B234" s="945"/>
      <c r="C234" s="32" t="s">
        <v>93</v>
      </c>
      <c r="D234" s="410">
        <v>19082</v>
      </c>
      <c r="E234" s="410">
        <v>2462</v>
      </c>
      <c r="F234" s="414">
        <v>12.9</v>
      </c>
      <c r="G234" s="410">
        <v>632</v>
      </c>
      <c r="H234" s="414">
        <v>25.7</v>
      </c>
      <c r="I234" s="410">
        <v>546</v>
      </c>
      <c r="J234" s="414">
        <v>22.2</v>
      </c>
      <c r="K234" s="410">
        <v>555</v>
      </c>
      <c r="L234" s="414">
        <v>22.5</v>
      </c>
      <c r="M234" s="410">
        <v>729</v>
      </c>
      <c r="N234" s="414">
        <v>29.6</v>
      </c>
      <c r="O234" s="414">
        <v>67.099999999999994</v>
      </c>
      <c r="P234" s="859">
        <v>-0.01</v>
      </c>
    </row>
    <row r="235" spans="2:16" ht="13.5">
      <c r="B235" s="945"/>
      <c r="C235" s="32" t="s">
        <v>94</v>
      </c>
      <c r="D235" s="410">
        <v>18739</v>
      </c>
      <c r="E235" s="410">
        <v>2384</v>
      </c>
      <c r="F235" s="414">
        <v>12.7</v>
      </c>
      <c r="G235" s="410">
        <v>605</v>
      </c>
      <c r="H235" s="414">
        <v>25.4</v>
      </c>
      <c r="I235" s="410">
        <v>543</v>
      </c>
      <c r="J235" s="414">
        <v>22.8</v>
      </c>
      <c r="K235" s="410">
        <v>542</v>
      </c>
      <c r="L235" s="414">
        <v>22.7</v>
      </c>
      <c r="M235" s="410">
        <v>694</v>
      </c>
      <c r="N235" s="414">
        <v>29.1</v>
      </c>
      <c r="O235" s="414">
        <v>67.599999999999994</v>
      </c>
      <c r="P235" s="859">
        <v>0.01</v>
      </c>
    </row>
    <row r="236" spans="2:16" ht="13.5">
      <c r="B236" s="945"/>
      <c r="C236" s="32" t="s">
        <v>95</v>
      </c>
      <c r="D236" s="410">
        <v>18391</v>
      </c>
      <c r="E236" s="410">
        <v>2320</v>
      </c>
      <c r="F236" s="414">
        <v>12.6</v>
      </c>
      <c r="G236" s="410">
        <v>571</v>
      </c>
      <c r="H236" s="414">
        <v>24.6</v>
      </c>
      <c r="I236" s="410">
        <v>531</v>
      </c>
      <c r="J236" s="414">
        <v>22.9</v>
      </c>
      <c r="K236" s="410">
        <v>560</v>
      </c>
      <c r="L236" s="414">
        <v>24.1</v>
      </c>
      <c r="M236" s="410">
        <v>658</v>
      </c>
      <c r="N236" s="414">
        <v>28.4</v>
      </c>
      <c r="O236" s="414">
        <v>68</v>
      </c>
      <c r="P236" s="859">
        <v>-0.04</v>
      </c>
    </row>
    <row r="237" spans="2:16" ht="13.5">
      <c r="B237" s="945"/>
      <c r="C237" s="32" t="s">
        <v>96</v>
      </c>
      <c r="D237" s="410">
        <v>18048</v>
      </c>
      <c r="E237" s="410">
        <v>2253</v>
      </c>
      <c r="F237" s="414">
        <v>12.5</v>
      </c>
      <c r="G237" s="410">
        <v>558</v>
      </c>
      <c r="H237" s="414">
        <v>24.8</v>
      </c>
      <c r="I237" s="410">
        <v>517</v>
      </c>
      <c r="J237" s="414">
        <v>22.9</v>
      </c>
      <c r="K237" s="410">
        <v>572</v>
      </c>
      <c r="L237" s="414">
        <v>25.4</v>
      </c>
      <c r="M237" s="410">
        <v>606</v>
      </c>
      <c r="N237" s="414">
        <v>26.9</v>
      </c>
      <c r="O237" s="414">
        <v>68.400000000000006</v>
      </c>
      <c r="P237" s="859">
        <v>0.02</v>
      </c>
    </row>
    <row r="238" spans="2:16" ht="13.5">
      <c r="B238" s="945"/>
      <c r="C238" s="32" t="s">
        <v>97</v>
      </c>
      <c r="D238" s="410">
        <v>17703</v>
      </c>
      <c r="E238" s="410">
        <v>2208</v>
      </c>
      <c r="F238" s="414">
        <v>12.5</v>
      </c>
      <c r="G238" s="410">
        <v>553</v>
      </c>
      <c r="H238" s="414">
        <v>25</v>
      </c>
      <c r="I238" s="410">
        <v>519</v>
      </c>
      <c r="J238" s="414">
        <v>23.5</v>
      </c>
      <c r="K238" s="410">
        <v>564</v>
      </c>
      <c r="L238" s="414">
        <v>25.5</v>
      </c>
      <c r="M238" s="410">
        <v>572</v>
      </c>
      <c r="N238" s="414">
        <v>25.9</v>
      </c>
      <c r="O238" s="414">
        <v>68.8</v>
      </c>
      <c r="P238" s="859">
        <v>-7.0000000000000007E-2</v>
      </c>
    </row>
    <row r="239" spans="2:16" ht="13.5">
      <c r="B239" s="946"/>
      <c r="C239" s="725" t="s">
        <v>451</v>
      </c>
      <c r="D239" s="726">
        <v>17356</v>
      </c>
      <c r="E239" s="726">
        <v>2177</v>
      </c>
      <c r="F239" s="727">
        <v>12.5</v>
      </c>
      <c r="G239" s="726">
        <v>536</v>
      </c>
      <c r="H239" s="727">
        <v>24.6</v>
      </c>
      <c r="I239" s="726">
        <v>540</v>
      </c>
      <c r="J239" s="727">
        <v>24.8</v>
      </c>
      <c r="K239" s="726">
        <v>546</v>
      </c>
      <c r="L239" s="727">
        <v>25.1</v>
      </c>
      <c r="M239" s="726">
        <v>555</v>
      </c>
      <c r="N239" s="727">
        <v>25.5</v>
      </c>
      <c r="O239" s="727">
        <v>69.2</v>
      </c>
      <c r="P239" s="860">
        <v>-0.15</v>
      </c>
    </row>
    <row r="240" spans="2:16" ht="13.5">
      <c r="B240" s="944" t="s">
        <v>71</v>
      </c>
      <c r="C240" s="30" t="s">
        <v>15</v>
      </c>
      <c r="D240" s="409">
        <v>15257</v>
      </c>
      <c r="E240" s="409">
        <v>1955</v>
      </c>
      <c r="F240" s="413">
        <v>12.8</v>
      </c>
      <c r="G240" s="409">
        <v>491</v>
      </c>
      <c r="H240" s="413">
        <v>25.1</v>
      </c>
      <c r="I240" s="409">
        <v>471</v>
      </c>
      <c r="J240" s="413">
        <v>24.1</v>
      </c>
      <c r="K240" s="409">
        <v>512</v>
      </c>
      <c r="L240" s="413">
        <v>26.2</v>
      </c>
      <c r="M240" s="409">
        <v>481</v>
      </c>
      <c r="N240" s="413">
        <v>24.6</v>
      </c>
      <c r="O240" s="413">
        <v>61.4</v>
      </c>
      <c r="P240" s="858">
        <v>-0.13</v>
      </c>
    </row>
    <row r="241" spans="2:16" ht="13.5">
      <c r="B241" s="945"/>
      <c r="C241" s="32" t="s">
        <v>449</v>
      </c>
      <c r="D241" s="410">
        <v>15054</v>
      </c>
      <c r="E241" s="410">
        <v>1954</v>
      </c>
      <c r="F241" s="414">
        <v>13</v>
      </c>
      <c r="G241" s="410">
        <v>475</v>
      </c>
      <c r="H241" s="414">
        <v>24.3</v>
      </c>
      <c r="I241" s="410">
        <v>457</v>
      </c>
      <c r="J241" s="414">
        <v>23.4</v>
      </c>
      <c r="K241" s="410">
        <v>532</v>
      </c>
      <c r="L241" s="414">
        <v>27.2</v>
      </c>
      <c r="M241" s="410">
        <v>490</v>
      </c>
      <c r="N241" s="414">
        <v>25.1</v>
      </c>
      <c r="O241" s="414">
        <v>61.9</v>
      </c>
      <c r="P241" s="859">
        <v>-0.23</v>
      </c>
    </row>
    <row r="242" spans="2:16" ht="13.5">
      <c r="B242" s="945"/>
      <c r="C242" s="32" t="s">
        <v>450</v>
      </c>
      <c r="D242" s="410">
        <v>14850</v>
      </c>
      <c r="E242" s="410">
        <v>1945</v>
      </c>
      <c r="F242" s="414">
        <v>13.1</v>
      </c>
      <c r="G242" s="410">
        <v>474</v>
      </c>
      <c r="H242" s="414">
        <v>24.4</v>
      </c>
      <c r="I242" s="410">
        <v>428</v>
      </c>
      <c r="J242" s="414">
        <v>22</v>
      </c>
      <c r="K242" s="410">
        <v>540</v>
      </c>
      <c r="L242" s="414">
        <v>27.8</v>
      </c>
      <c r="M242" s="410">
        <v>503</v>
      </c>
      <c r="N242" s="414">
        <v>25.9</v>
      </c>
      <c r="O242" s="414">
        <v>62.5</v>
      </c>
      <c r="P242" s="859">
        <v>-0.23</v>
      </c>
    </row>
    <row r="243" spans="2:16" ht="13.5">
      <c r="B243" s="945"/>
      <c r="C243" s="32" t="s">
        <v>84</v>
      </c>
      <c r="D243" s="410">
        <v>14642</v>
      </c>
      <c r="E243" s="410">
        <v>1928</v>
      </c>
      <c r="F243" s="414">
        <v>13.2</v>
      </c>
      <c r="G243" s="410">
        <v>503</v>
      </c>
      <c r="H243" s="414">
        <v>26.1</v>
      </c>
      <c r="I243" s="410">
        <v>397</v>
      </c>
      <c r="J243" s="414">
        <v>20.6</v>
      </c>
      <c r="K243" s="410">
        <v>519</v>
      </c>
      <c r="L243" s="414">
        <v>26.9</v>
      </c>
      <c r="M243" s="410">
        <v>509</v>
      </c>
      <c r="N243" s="414">
        <v>26.4</v>
      </c>
      <c r="O243" s="414">
        <v>63</v>
      </c>
      <c r="P243" s="859">
        <v>-0.24</v>
      </c>
    </row>
    <row r="244" spans="2:16" ht="13.5">
      <c r="B244" s="945"/>
      <c r="C244" s="32" t="s">
        <v>85</v>
      </c>
      <c r="D244" s="410">
        <v>14426</v>
      </c>
      <c r="E244" s="410">
        <v>1909</v>
      </c>
      <c r="F244" s="414">
        <v>13.2</v>
      </c>
      <c r="G244" s="410">
        <v>512</v>
      </c>
      <c r="H244" s="414">
        <v>26.8</v>
      </c>
      <c r="I244" s="410">
        <v>394</v>
      </c>
      <c r="J244" s="414">
        <v>20.6</v>
      </c>
      <c r="K244" s="410">
        <v>501</v>
      </c>
      <c r="L244" s="414">
        <v>26.2</v>
      </c>
      <c r="M244" s="410">
        <v>502</v>
      </c>
      <c r="N244" s="414">
        <v>26.3</v>
      </c>
      <c r="O244" s="414">
        <v>63.4</v>
      </c>
      <c r="P244" s="859">
        <v>-0.28999999999999998</v>
      </c>
    </row>
    <row r="245" spans="2:16" ht="13.5">
      <c r="B245" s="945"/>
      <c r="C245" s="32" t="s">
        <v>86</v>
      </c>
      <c r="D245" s="410">
        <v>14209</v>
      </c>
      <c r="E245" s="410">
        <v>1897</v>
      </c>
      <c r="F245" s="414">
        <v>13.4</v>
      </c>
      <c r="G245" s="410">
        <v>503</v>
      </c>
      <c r="H245" s="414">
        <v>26.5</v>
      </c>
      <c r="I245" s="410">
        <v>411</v>
      </c>
      <c r="J245" s="414">
        <v>21.7</v>
      </c>
      <c r="K245" s="410">
        <v>471</v>
      </c>
      <c r="L245" s="414">
        <v>24.8</v>
      </c>
      <c r="M245" s="410">
        <v>512</v>
      </c>
      <c r="N245" s="414">
        <v>27</v>
      </c>
      <c r="O245" s="414">
        <v>63.8</v>
      </c>
      <c r="P245" s="859">
        <v>-0.36</v>
      </c>
    </row>
    <row r="246" spans="2:16" ht="13.5">
      <c r="B246" s="945"/>
      <c r="C246" s="32" t="s">
        <v>87</v>
      </c>
      <c r="D246" s="410">
        <v>13984</v>
      </c>
      <c r="E246" s="410">
        <v>1890</v>
      </c>
      <c r="F246" s="414">
        <v>13.5</v>
      </c>
      <c r="G246" s="410">
        <v>510</v>
      </c>
      <c r="H246" s="414">
        <v>27</v>
      </c>
      <c r="I246" s="410">
        <v>391</v>
      </c>
      <c r="J246" s="414">
        <v>20.7</v>
      </c>
      <c r="K246" s="410">
        <v>457</v>
      </c>
      <c r="L246" s="414">
        <v>24.2</v>
      </c>
      <c r="M246" s="410">
        <v>532</v>
      </c>
      <c r="N246" s="414">
        <v>28.1</v>
      </c>
      <c r="O246" s="414">
        <v>64.2</v>
      </c>
      <c r="P246" s="859">
        <v>-0.4</v>
      </c>
    </row>
    <row r="247" spans="2:16" ht="13.5">
      <c r="B247" s="945"/>
      <c r="C247" s="32" t="s">
        <v>88</v>
      </c>
      <c r="D247" s="410">
        <v>13761</v>
      </c>
      <c r="E247" s="410">
        <v>1884</v>
      </c>
      <c r="F247" s="414">
        <v>13.7</v>
      </c>
      <c r="G247" s="410">
        <v>516</v>
      </c>
      <c r="H247" s="414">
        <v>27.4</v>
      </c>
      <c r="I247" s="410">
        <v>400</v>
      </c>
      <c r="J247" s="414">
        <v>21.2</v>
      </c>
      <c r="K247" s="410">
        <v>428</v>
      </c>
      <c r="L247" s="414">
        <v>22.7</v>
      </c>
      <c r="M247" s="410">
        <v>540</v>
      </c>
      <c r="N247" s="414">
        <v>28.7</v>
      </c>
      <c r="O247" s="414">
        <v>64.599999999999994</v>
      </c>
      <c r="P247" s="859">
        <v>-0.35</v>
      </c>
    </row>
    <row r="248" spans="2:16" ht="13.5">
      <c r="B248" s="945"/>
      <c r="C248" s="32" t="s">
        <v>89</v>
      </c>
      <c r="D248" s="410">
        <v>13535</v>
      </c>
      <c r="E248" s="410">
        <v>1845</v>
      </c>
      <c r="F248" s="414">
        <v>13.6</v>
      </c>
      <c r="G248" s="410">
        <v>514</v>
      </c>
      <c r="H248" s="414">
        <v>27.9</v>
      </c>
      <c r="I248" s="410">
        <v>415</v>
      </c>
      <c r="J248" s="414">
        <v>22.5</v>
      </c>
      <c r="K248" s="410">
        <v>397</v>
      </c>
      <c r="L248" s="414">
        <v>21.5</v>
      </c>
      <c r="M248" s="410">
        <v>519</v>
      </c>
      <c r="N248" s="414">
        <v>28.1</v>
      </c>
      <c r="O248" s="414">
        <v>65.099999999999994</v>
      </c>
      <c r="P248" s="859">
        <v>-0.38</v>
      </c>
    </row>
    <row r="249" spans="2:16" ht="13.5">
      <c r="B249" s="945"/>
      <c r="C249" s="32" t="s">
        <v>90</v>
      </c>
      <c r="D249" s="410">
        <v>13304</v>
      </c>
      <c r="E249" s="410">
        <v>1813</v>
      </c>
      <c r="F249" s="414">
        <v>13.6</v>
      </c>
      <c r="G249" s="410">
        <v>504</v>
      </c>
      <c r="H249" s="414">
        <v>27.8</v>
      </c>
      <c r="I249" s="410">
        <v>414</v>
      </c>
      <c r="J249" s="414">
        <v>22.8</v>
      </c>
      <c r="K249" s="410">
        <v>394</v>
      </c>
      <c r="L249" s="414">
        <v>21.7</v>
      </c>
      <c r="M249" s="410">
        <v>501</v>
      </c>
      <c r="N249" s="414">
        <v>27.6</v>
      </c>
      <c r="O249" s="414">
        <v>65.5</v>
      </c>
      <c r="P249" s="859">
        <v>-0.44</v>
      </c>
    </row>
    <row r="250" spans="2:16" ht="13.5">
      <c r="B250" s="945"/>
      <c r="C250" s="32" t="s">
        <v>91</v>
      </c>
      <c r="D250" s="410">
        <v>13081</v>
      </c>
      <c r="E250" s="410">
        <v>1793</v>
      </c>
      <c r="F250" s="414">
        <v>13.7</v>
      </c>
      <c r="G250" s="410">
        <v>487</v>
      </c>
      <c r="H250" s="414">
        <v>27.2</v>
      </c>
      <c r="I250" s="410">
        <v>424</v>
      </c>
      <c r="J250" s="414">
        <v>23.6</v>
      </c>
      <c r="K250" s="410">
        <v>411</v>
      </c>
      <c r="L250" s="414">
        <v>22.9</v>
      </c>
      <c r="M250" s="410">
        <v>471</v>
      </c>
      <c r="N250" s="414">
        <v>26.3</v>
      </c>
      <c r="O250" s="414">
        <v>65.900000000000006</v>
      </c>
      <c r="P250" s="859">
        <v>-0.34</v>
      </c>
    </row>
    <row r="251" spans="2:16" ht="13.5">
      <c r="B251" s="945"/>
      <c r="C251" s="32" t="s">
        <v>92</v>
      </c>
      <c r="D251" s="410">
        <v>12857</v>
      </c>
      <c r="E251" s="410">
        <v>1759</v>
      </c>
      <c r="F251" s="414">
        <v>13.7</v>
      </c>
      <c r="G251" s="410">
        <v>488</v>
      </c>
      <c r="H251" s="414">
        <v>27.7</v>
      </c>
      <c r="I251" s="410">
        <v>423</v>
      </c>
      <c r="J251" s="414">
        <v>24</v>
      </c>
      <c r="K251" s="410">
        <v>391</v>
      </c>
      <c r="L251" s="414">
        <v>22.2</v>
      </c>
      <c r="M251" s="410">
        <v>457</v>
      </c>
      <c r="N251" s="414">
        <v>26</v>
      </c>
      <c r="O251" s="414">
        <v>66.3</v>
      </c>
      <c r="P251" s="859">
        <v>-0.35</v>
      </c>
    </row>
    <row r="252" spans="2:16" ht="13.5">
      <c r="B252" s="945"/>
      <c r="C252" s="32" t="s">
        <v>93</v>
      </c>
      <c r="D252" s="410">
        <v>12636</v>
      </c>
      <c r="E252" s="410">
        <v>1727</v>
      </c>
      <c r="F252" s="414">
        <v>13.7</v>
      </c>
      <c r="G252" s="410">
        <v>473</v>
      </c>
      <c r="H252" s="414">
        <v>27.4</v>
      </c>
      <c r="I252" s="410">
        <v>426</v>
      </c>
      <c r="J252" s="414">
        <v>24.7</v>
      </c>
      <c r="K252" s="410">
        <v>400</v>
      </c>
      <c r="L252" s="414">
        <v>23.2</v>
      </c>
      <c r="M252" s="410">
        <v>428</v>
      </c>
      <c r="N252" s="414">
        <v>24.8</v>
      </c>
      <c r="O252" s="414">
        <v>66.7</v>
      </c>
      <c r="P252" s="859">
        <v>-0.41</v>
      </c>
    </row>
    <row r="253" spans="2:16" ht="13.5">
      <c r="B253" s="945"/>
      <c r="C253" s="32" t="s">
        <v>94</v>
      </c>
      <c r="D253" s="410">
        <v>12413</v>
      </c>
      <c r="E253" s="410">
        <v>1710</v>
      </c>
      <c r="F253" s="414">
        <v>13.8</v>
      </c>
      <c r="G253" s="410">
        <v>456</v>
      </c>
      <c r="H253" s="414">
        <v>26.7</v>
      </c>
      <c r="I253" s="410">
        <v>442</v>
      </c>
      <c r="J253" s="414">
        <v>25.8</v>
      </c>
      <c r="K253" s="410">
        <v>415</v>
      </c>
      <c r="L253" s="414">
        <v>24.3</v>
      </c>
      <c r="M253" s="410">
        <v>397</v>
      </c>
      <c r="N253" s="414">
        <v>23.2</v>
      </c>
      <c r="O253" s="414">
        <v>67.099999999999994</v>
      </c>
      <c r="P253" s="859">
        <v>-0.4</v>
      </c>
    </row>
    <row r="254" spans="2:16" ht="13.5">
      <c r="B254" s="945"/>
      <c r="C254" s="32" t="s">
        <v>95</v>
      </c>
      <c r="D254" s="410">
        <v>12190</v>
      </c>
      <c r="E254" s="410">
        <v>1694</v>
      </c>
      <c r="F254" s="414">
        <v>13.9</v>
      </c>
      <c r="G254" s="410">
        <v>460</v>
      </c>
      <c r="H254" s="414">
        <v>27.2</v>
      </c>
      <c r="I254" s="410">
        <v>426</v>
      </c>
      <c r="J254" s="414">
        <v>25.1</v>
      </c>
      <c r="K254" s="410">
        <v>414</v>
      </c>
      <c r="L254" s="414">
        <v>24.4</v>
      </c>
      <c r="M254" s="410">
        <v>394</v>
      </c>
      <c r="N254" s="414">
        <v>23.3</v>
      </c>
      <c r="O254" s="414">
        <v>67.5</v>
      </c>
      <c r="P254" s="859">
        <v>-0.44</v>
      </c>
    </row>
    <row r="255" spans="2:16" ht="13.5">
      <c r="B255" s="945"/>
      <c r="C255" s="32" t="s">
        <v>96</v>
      </c>
      <c r="D255" s="410">
        <v>11968</v>
      </c>
      <c r="E255" s="410">
        <v>1695</v>
      </c>
      <c r="F255" s="414">
        <v>14.2</v>
      </c>
      <c r="G255" s="410">
        <v>454</v>
      </c>
      <c r="H255" s="414">
        <v>26.8</v>
      </c>
      <c r="I255" s="410">
        <v>406</v>
      </c>
      <c r="J255" s="414">
        <v>24</v>
      </c>
      <c r="K255" s="410">
        <v>424</v>
      </c>
      <c r="L255" s="414">
        <v>25</v>
      </c>
      <c r="M255" s="410">
        <v>411</v>
      </c>
      <c r="N255" s="414">
        <v>24.2</v>
      </c>
      <c r="O255" s="414">
        <v>67.900000000000006</v>
      </c>
      <c r="P255" s="859">
        <v>-0.44</v>
      </c>
    </row>
    <row r="256" spans="2:16" ht="13.5">
      <c r="B256" s="945"/>
      <c r="C256" s="32" t="s">
        <v>97</v>
      </c>
      <c r="D256" s="410">
        <v>11748</v>
      </c>
      <c r="E256" s="410">
        <v>1650</v>
      </c>
      <c r="F256" s="414">
        <v>14</v>
      </c>
      <c r="G256" s="410">
        <v>428</v>
      </c>
      <c r="H256" s="414">
        <v>25.9</v>
      </c>
      <c r="I256" s="410">
        <v>408</v>
      </c>
      <c r="J256" s="414">
        <v>24.7</v>
      </c>
      <c r="K256" s="410">
        <v>423</v>
      </c>
      <c r="L256" s="414">
        <v>25.6</v>
      </c>
      <c r="M256" s="410">
        <v>391</v>
      </c>
      <c r="N256" s="414">
        <v>23.7</v>
      </c>
      <c r="O256" s="414">
        <v>68.3</v>
      </c>
      <c r="P256" s="859">
        <v>-0.44</v>
      </c>
    </row>
    <row r="257" spans="2:16" ht="13.5">
      <c r="B257" s="946"/>
      <c r="C257" s="725" t="s">
        <v>451</v>
      </c>
      <c r="D257" s="726">
        <v>11532</v>
      </c>
      <c r="E257" s="726">
        <v>1625</v>
      </c>
      <c r="F257" s="727">
        <v>14.1</v>
      </c>
      <c r="G257" s="726">
        <v>398</v>
      </c>
      <c r="H257" s="727">
        <v>24.5</v>
      </c>
      <c r="I257" s="726">
        <v>401</v>
      </c>
      <c r="J257" s="727">
        <v>24.7</v>
      </c>
      <c r="K257" s="726">
        <v>426</v>
      </c>
      <c r="L257" s="727">
        <v>26.2</v>
      </c>
      <c r="M257" s="726">
        <v>400</v>
      </c>
      <c r="N257" s="727">
        <v>24.6</v>
      </c>
      <c r="O257" s="727">
        <v>68.7</v>
      </c>
      <c r="P257" s="860">
        <v>-0.44</v>
      </c>
    </row>
    <row r="258" spans="2:16" ht="13.5">
      <c r="B258" s="944" t="s">
        <v>72</v>
      </c>
      <c r="C258" s="731" t="s">
        <v>15</v>
      </c>
      <c r="D258" s="729">
        <v>33929</v>
      </c>
      <c r="E258" s="409">
        <v>4918</v>
      </c>
      <c r="F258" s="413">
        <v>14.5</v>
      </c>
      <c r="G258" s="409">
        <v>1055</v>
      </c>
      <c r="H258" s="413">
        <v>21.5</v>
      </c>
      <c r="I258" s="409">
        <v>1183</v>
      </c>
      <c r="J258" s="413">
        <v>24.1</v>
      </c>
      <c r="K258" s="409">
        <v>1340</v>
      </c>
      <c r="L258" s="413">
        <v>27.2</v>
      </c>
      <c r="M258" s="409">
        <v>1340</v>
      </c>
      <c r="N258" s="413">
        <v>27.2</v>
      </c>
      <c r="O258" s="413">
        <v>60.9</v>
      </c>
      <c r="P258" s="858">
        <v>-0.85</v>
      </c>
    </row>
    <row r="259" spans="2:16" ht="13.5">
      <c r="B259" s="945"/>
      <c r="C259" s="732" t="s">
        <v>449</v>
      </c>
      <c r="D259" s="728">
        <v>33483</v>
      </c>
      <c r="E259" s="410">
        <v>4769</v>
      </c>
      <c r="F259" s="414">
        <v>14.2</v>
      </c>
      <c r="G259" s="410">
        <v>1061</v>
      </c>
      <c r="H259" s="414">
        <v>22.2</v>
      </c>
      <c r="I259" s="410">
        <v>1080</v>
      </c>
      <c r="J259" s="414">
        <v>22.6</v>
      </c>
      <c r="K259" s="410">
        <v>1361</v>
      </c>
      <c r="L259" s="414">
        <v>28.5</v>
      </c>
      <c r="M259" s="410">
        <v>1267</v>
      </c>
      <c r="N259" s="414">
        <v>26.6</v>
      </c>
      <c r="O259" s="414">
        <v>61.5</v>
      </c>
      <c r="P259" s="859">
        <v>-0.78</v>
      </c>
    </row>
    <row r="260" spans="2:16" ht="13.5">
      <c r="B260" s="945"/>
      <c r="C260" s="732" t="s">
        <v>450</v>
      </c>
      <c r="D260" s="728">
        <v>33023</v>
      </c>
      <c r="E260" s="410">
        <v>4711</v>
      </c>
      <c r="F260" s="414">
        <v>14.3</v>
      </c>
      <c r="G260" s="410">
        <v>1061</v>
      </c>
      <c r="H260" s="414">
        <v>22.5</v>
      </c>
      <c r="I260" s="410">
        <v>1031</v>
      </c>
      <c r="J260" s="414">
        <v>21.9</v>
      </c>
      <c r="K260" s="410">
        <v>1372</v>
      </c>
      <c r="L260" s="414">
        <v>29.1</v>
      </c>
      <c r="M260" s="410">
        <v>1247</v>
      </c>
      <c r="N260" s="414">
        <v>26.5</v>
      </c>
      <c r="O260" s="414">
        <v>62</v>
      </c>
      <c r="P260" s="859">
        <v>-0.66</v>
      </c>
    </row>
    <row r="261" spans="2:16" ht="13.5">
      <c r="B261" s="945"/>
      <c r="C261" s="732" t="s">
        <v>84</v>
      </c>
      <c r="D261" s="728">
        <v>32555</v>
      </c>
      <c r="E261" s="410">
        <v>4621</v>
      </c>
      <c r="F261" s="414">
        <v>14.2</v>
      </c>
      <c r="G261" s="410">
        <v>1144</v>
      </c>
      <c r="H261" s="414">
        <v>24.8</v>
      </c>
      <c r="I261" s="410">
        <v>905</v>
      </c>
      <c r="J261" s="414">
        <v>19.600000000000001</v>
      </c>
      <c r="K261" s="410">
        <v>1365</v>
      </c>
      <c r="L261" s="414">
        <v>29.5</v>
      </c>
      <c r="M261" s="410">
        <v>1207</v>
      </c>
      <c r="N261" s="414">
        <v>26.1</v>
      </c>
      <c r="O261" s="414">
        <v>62.5</v>
      </c>
      <c r="P261" s="859">
        <v>-0.62</v>
      </c>
    </row>
    <row r="262" spans="2:16" ht="13.5">
      <c r="B262" s="945"/>
      <c r="C262" s="732" t="s">
        <v>85</v>
      </c>
      <c r="D262" s="728">
        <v>32073</v>
      </c>
      <c r="E262" s="410">
        <v>4571</v>
      </c>
      <c r="F262" s="414">
        <v>14.3</v>
      </c>
      <c r="G262" s="410">
        <v>1142</v>
      </c>
      <c r="H262" s="414">
        <v>25</v>
      </c>
      <c r="I262" s="410">
        <v>872</v>
      </c>
      <c r="J262" s="414">
        <v>19.100000000000001</v>
      </c>
      <c r="K262" s="410">
        <v>1282</v>
      </c>
      <c r="L262" s="414">
        <v>28</v>
      </c>
      <c r="M262" s="410">
        <v>1275</v>
      </c>
      <c r="N262" s="414">
        <v>27.9</v>
      </c>
      <c r="O262" s="414">
        <v>62.9</v>
      </c>
      <c r="P262" s="859">
        <v>-0.59</v>
      </c>
    </row>
    <row r="263" spans="2:16" ht="13.5">
      <c r="B263" s="945"/>
      <c r="C263" s="732" t="s">
        <v>86</v>
      </c>
      <c r="D263" s="728">
        <v>31584</v>
      </c>
      <c r="E263" s="410">
        <v>4522</v>
      </c>
      <c r="F263" s="414">
        <v>14.3</v>
      </c>
      <c r="G263" s="410">
        <v>1118</v>
      </c>
      <c r="H263" s="414">
        <v>24.7</v>
      </c>
      <c r="I263" s="410">
        <v>881</v>
      </c>
      <c r="J263" s="414">
        <v>19.5</v>
      </c>
      <c r="K263" s="410">
        <v>1183</v>
      </c>
      <c r="L263" s="414">
        <v>26.2</v>
      </c>
      <c r="M263" s="410">
        <v>1340</v>
      </c>
      <c r="N263" s="414">
        <v>29.6</v>
      </c>
      <c r="O263" s="414">
        <v>63.4</v>
      </c>
      <c r="P263" s="859">
        <v>-0.56999999999999995</v>
      </c>
    </row>
    <row r="264" spans="2:16" ht="13.5">
      <c r="B264" s="945"/>
      <c r="C264" s="732" t="s">
        <v>87</v>
      </c>
      <c r="D264" s="728">
        <v>31088</v>
      </c>
      <c r="E264" s="410">
        <v>4433</v>
      </c>
      <c r="F264" s="414">
        <v>14.3</v>
      </c>
      <c r="G264" s="410">
        <v>1109</v>
      </c>
      <c r="H264" s="414">
        <v>25</v>
      </c>
      <c r="I264" s="410">
        <v>883</v>
      </c>
      <c r="J264" s="414">
        <v>19.899999999999999</v>
      </c>
      <c r="K264" s="410">
        <v>1080</v>
      </c>
      <c r="L264" s="414">
        <v>24.4</v>
      </c>
      <c r="M264" s="410">
        <v>1361</v>
      </c>
      <c r="N264" s="414">
        <v>30.7</v>
      </c>
      <c r="O264" s="414">
        <v>63.8</v>
      </c>
      <c r="P264" s="859">
        <v>-0.53</v>
      </c>
    </row>
    <row r="265" spans="2:16" ht="13.5">
      <c r="B265" s="945"/>
      <c r="C265" s="732" t="s">
        <v>88</v>
      </c>
      <c r="D265" s="728">
        <v>30589</v>
      </c>
      <c r="E265" s="410">
        <v>4378</v>
      </c>
      <c r="F265" s="414">
        <v>14.3</v>
      </c>
      <c r="G265" s="410">
        <v>1117</v>
      </c>
      <c r="H265" s="414">
        <v>25.5</v>
      </c>
      <c r="I265" s="410">
        <v>858</v>
      </c>
      <c r="J265" s="414">
        <v>19.600000000000001</v>
      </c>
      <c r="K265" s="410">
        <v>1031</v>
      </c>
      <c r="L265" s="414">
        <v>23.5</v>
      </c>
      <c r="M265" s="410">
        <v>1372</v>
      </c>
      <c r="N265" s="414">
        <v>31.3</v>
      </c>
      <c r="O265" s="414">
        <v>64.3</v>
      </c>
      <c r="P265" s="859">
        <v>-0.51</v>
      </c>
    </row>
    <row r="266" spans="2:16" ht="13.5">
      <c r="B266" s="945"/>
      <c r="C266" s="732" t="s">
        <v>89</v>
      </c>
      <c r="D266" s="728">
        <v>30083</v>
      </c>
      <c r="E266" s="410">
        <v>4296</v>
      </c>
      <c r="F266" s="414">
        <v>14.3</v>
      </c>
      <c r="G266" s="410">
        <v>1090</v>
      </c>
      <c r="H266" s="414">
        <v>25.4</v>
      </c>
      <c r="I266" s="410">
        <v>936</v>
      </c>
      <c r="J266" s="414">
        <v>21.8</v>
      </c>
      <c r="K266" s="410">
        <v>905</v>
      </c>
      <c r="L266" s="414">
        <v>21.1</v>
      </c>
      <c r="M266" s="410">
        <v>1365</v>
      </c>
      <c r="N266" s="414">
        <v>31.8</v>
      </c>
      <c r="O266" s="414">
        <v>64.7</v>
      </c>
      <c r="P266" s="859">
        <v>-0.53</v>
      </c>
    </row>
    <row r="267" spans="2:16" ht="13.5">
      <c r="B267" s="945"/>
      <c r="C267" s="732" t="s">
        <v>90</v>
      </c>
      <c r="D267" s="728">
        <v>29580</v>
      </c>
      <c r="E267" s="410">
        <v>4181</v>
      </c>
      <c r="F267" s="414">
        <v>14.1</v>
      </c>
      <c r="G267" s="410">
        <v>1063</v>
      </c>
      <c r="H267" s="414">
        <v>25.4</v>
      </c>
      <c r="I267" s="410">
        <v>964</v>
      </c>
      <c r="J267" s="414">
        <v>23.1</v>
      </c>
      <c r="K267" s="410">
        <v>872</v>
      </c>
      <c r="L267" s="414">
        <v>20.9</v>
      </c>
      <c r="M267" s="410">
        <v>1282</v>
      </c>
      <c r="N267" s="414">
        <v>30.7</v>
      </c>
      <c r="O267" s="414">
        <v>65.099999999999994</v>
      </c>
      <c r="P267" s="859">
        <v>-0.47</v>
      </c>
    </row>
    <row r="268" spans="2:16" ht="13.5">
      <c r="B268" s="945"/>
      <c r="C268" s="732" t="s">
        <v>91</v>
      </c>
      <c r="D268" s="728">
        <v>29071</v>
      </c>
      <c r="E268" s="410">
        <v>4068</v>
      </c>
      <c r="F268" s="414">
        <v>14</v>
      </c>
      <c r="G268" s="410">
        <v>1063</v>
      </c>
      <c r="H268" s="414">
        <v>26.1</v>
      </c>
      <c r="I268" s="410">
        <v>941</v>
      </c>
      <c r="J268" s="414">
        <v>23.1</v>
      </c>
      <c r="K268" s="410">
        <v>881</v>
      </c>
      <c r="L268" s="414">
        <v>21.7</v>
      </c>
      <c r="M268" s="410">
        <v>1183</v>
      </c>
      <c r="N268" s="414">
        <v>29.1</v>
      </c>
      <c r="O268" s="414">
        <v>65.5</v>
      </c>
      <c r="P268" s="859">
        <v>-0.47</v>
      </c>
    </row>
    <row r="269" spans="2:16" ht="13.5">
      <c r="B269" s="945"/>
      <c r="C269" s="732" t="s">
        <v>92</v>
      </c>
      <c r="D269" s="728">
        <v>28564</v>
      </c>
      <c r="E269" s="410">
        <v>3987</v>
      </c>
      <c r="F269" s="414">
        <v>14</v>
      </c>
      <c r="G269" s="410">
        <v>1080</v>
      </c>
      <c r="H269" s="414">
        <v>27.1</v>
      </c>
      <c r="I269" s="410">
        <v>944</v>
      </c>
      <c r="J269" s="414">
        <v>23.7</v>
      </c>
      <c r="K269" s="410">
        <v>883</v>
      </c>
      <c r="L269" s="414">
        <v>22.1</v>
      </c>
      <c r="M269" s="410">
        <v>1080</v>
      </c>
      <c r="N269" s="414">
        <v>27.1</v>
      </c>
      <c r="O269" s="414">
        <v>65.900000000000006</v>
      </c>
      <c r="P269" s="859">
        <v>-0.47</v>
      </c>
    </row>
    <row r="270" spans="2:16" ht="13.5">
      <c r="B270" s="945"/>
      <c r="C270" s="732" t="s">
        <v>93</v>
      </c>
      <c r="D270" s="728">
        <v>28068</v>
      </c>
      <c r="E270" s="410">
        <v>3890</v>
      </c>
      <c r="F270" s="414">
        <v>13.9</v>
      </c>
      <c r="G270" s="410">
        <v>1070</v>
      </c>
      <c r="H270" s="414">
        <v>27.5</v>
      </c>
      <c r="I270" s="410">
        <v>931</v>
      </c>
      <c r="J270" s="414">
        <v>23.9</v>
      </c>
      <c r="K270" s="410">
        <v>858</v>
      </c>
      <c r="L270" s="414">
        <v>22.1</v>
      </c>
      <c r="M270" s="410">
        <v>1031</v>
      </c>
      <c r="N270" s="414">
        <v>26.5</v>
      </c>
      <c r="O270" s="414">
        <v>66.3</v>
      </c>
      <c r="P270" s="859">
        <v>-0.49</v>
      </c>
    </row>
    <row r="271" spans="2:16" ht="13.5">
      <c r="B271" s="945"/>
      <c r="C271" s="732" t="s">
        <v>94</v>
      </c>
      <c r="D271" s="728">
        <v>27571</v>
      </c>
      <c r="E271" s="410">
        <v>3804</v>
      </c>
      <c r="F271" s="414">
        <v>13.8</v>
      </c>
      <c r="G271" s="410">
        <v>1049</v>
      </c>
      <c r="H271" s="414">
        <v>27.6</v>
      </c>
      <c r="I271" s="410">
        <v>914</v>
      </c>
      <c r="J271" s="414">
        <v>24</v>
      </c>
      <c r="K271" s="410">
        <v>936</v>
      </c>
      <c r="L271" s="414">
        <v>24.6</v>
      </c>
      <c r="M271" s="410">
        <v>905</v>
      </c>
      <c r="N271" s="414">
        <v>23.8</v>
      </c>
      <c r="O271" s="414">
        <v>66.7</v>
      </c>
      <c r="P271" s="859">
        <v>-0.46</v>
      </c>
    </row>
    <row r="272" spans="2:16" ht="13.5">
      <c r="B272" s="945"/>
      <c r="C272" s="732" t="s">
        <v>95</v>
      </c>
      <c r="D272" s="728">
        <v>27075</v>
      </c>
      <c r="E272" s="410">
        <v>3759</v>
      </c>
      <c r="F272" s="414">
        <v>13.9</v>
      </c>
      <c r="G272" s="410">
        <v>1041</v>
      </c>
      <c r="H272" s="414">
        <v>27.7</v>
      </c>
      <c r="I272" s="410">
        <v>882</v>
      </c>
      <c r="J272" s="414">
        <v>23.5</v>
      </c>
      <c r="K272" s="410">
        <v>964</v>
      </c>
      <c r="L272" s="414">
        <v>25.6</v>
      </c>
      <c r="M272" s="410">
        <v>872</v>
      </c>
      <c r="N272" s="414">
        <v>23.2</v>
      </c>
      <c r="O272" s="414">
        <v>67.2</v>
      </c>
      <c r="P272" s="859">
        <v>-0.45</v>
      </c>
    </row>
    <row r="273" spans="2:16" ht="13.5">
      <c r="B273" s="945"/>
      <c r="C273" s="732" t="s">
        <v>96</v>
      </c>
      <c r="D273" s="728">
        <v>26586</v>
      </c>
      <c r="E273" s="410">
        <v>3731</v>
      </c>
      <c r="F273" s="414">
        <v>14</v>
      </c>
      <c r="G273" s="410">
        <v>1024</v>
      </c>
      <c r="H273" s="414">
        <v>27.4</v>
      </c>
      <c r="I273" s="410">
        <v>885</v>
      </c>
      <c r="J273" s="414">
        <v>23.7</v>
      </c>
      <c r="K273" s="410">
        <v>941</v>
      </c>
      <c r="L273" s="414">
        <v>25.2</v>
      </c>
      <c r="M273" s="410">
        <v>881</v>
      </c>
      <c r="N273" s="414">
        <v>23.6</v>
      </c>
      <c r="O273" s="414">
        <v>67.599999999999994</v>
      </c>
      <c r="P273" s="859">
        <v>-0.48</v>
      </c>
    </row>
    <row r="274" spans="2:16" ht="13.5">
      <c r="B274" s="945"/>
      <c r="C274" s="732" t="s">
        <v>97</v>
      </c>
      <c r="D274" s="728">
        <v>26107</v>
      </c>
      <c r="E274" s="410">
        <v>3710</v>
      </c>
      <c r="F274" s="414">
        <v>14.2</v>
      </c>
      <c r="G274" s="410">
        <v>997</v>
      </c>
      <c r="H274" s="414">
        <v>26.9</v>
      </c>
      <c r="I274" s="410">
        <v>886</v>
      </c>
      <c r="J274" s="414">
        <v>23.9</v>
      </c>
      <c r="K274" s="410">
        <v>944</v>
      </c>
      <c r="L274" s="414">
        <v>25.4</v>
      </c>
      <c r="M274" s="410">
        <v>883</v>
      </c>
      <c r="N274" s="414">
        <v>23.8</v>
      </c>
      <c r="O274" s="414">
        <v>68</v>
      </c>
      <c r="P274" s="859">
        <v>-0.44</v>
      </c>
    </row>
    <row r="275" spans="2:16" ht="13.5">
      <c r="B275" s="946"/>
      <c r="C275" s="733" t="s">
        <v>451</v>
      </c>
      <c r="D275" s="730">
        <v>25627</v>
      </c>
      <c r="E275" s="726">
        <v>3641</v>
      </c>
      <c r="F275" s="727">
        <v>14.2</v>
      </c>
      <c r="G275" s="726">
        <v>937</v>
      </c>
      <c r="H275" s="727">
        <v>25.7</v>
      </c>
      <c r="I275" s="726">
        <v>915</v>
      </c>
      <c r="J275" s="727">
        <v>25.1</v>
      </c>
      <c r="K275" s="726">
        <v>931</v>
      </c>
      <c r="L275" s="727">
        <v>25.6</v>
      </c>
      <c r="M275" s="726">
        <v>858</v>
      </c>
      <c r="N275" s="727">
        <v>23.6</v>
      </c>
      <c r="O275" s="727">
        <v>68.400000000000006</v>
      </c>
      <c r="P275" s="860">
        <v>-0.43</v>
      </c>
    </row>
    <row r="276" spans="2:16" ht="13.5">
      <c r="B276" s="944" t="s">
        <v>73</v>
      </c>
      <c r="C276" s="30" t="s">
        <v>15</v>
      </c>
      <c r="D276" s="409">
        <v>39962</v>
      </c>
      <c r="E276" s="409">
        <v>6448</v>
      </c>
      <c r="F276" s="413">
        <v>16.100000000000001</v>
      </c>
      <c r="G276" s="409">
        <v>1870</v>
      </c>
      <c r="H276" s="413">
        <v>29</v>
      </c>
      <c r="I276" s="409">
        <v>1596</v>
      </c>
      <c r="J276" s="413">
        <v>24.8</v>
      </c>
      <c r="K276" s="409">
        <v>1538</v>
      </c>
      <c r="L276" s="413">
        <v>23.9</v>
      </c>
      <c r="M276" s="409">
        <v>1444</v>
      </c>
      <c r="N276" s="413">
        <v>22.4</v>
      </c>
      <c r="O276" s="413">
        <v>61.2</v>
      </c>
      <c r="P276" s="858">
        <v>0.28999999999999998</v>
      </c>
    </row>
    <row r="277" spans="2:16" ht="13.5">
      <c r="B277" s="945"/>
      <c r="C277" s="32" t="s">
        <v>449</v>
      </c>
      <c r="D277" s="410">
        <v>39402</v>
      </c>
      <c r="E277" s="410">
        <v>6356</v>
      </c>
      <c r="F277" s="414">
        <v>16.100000000000001</v>
      </c>
      <c r="G277" s="410">
        <v>1825</v>
      </c>
      <c r="H277" s="414">
        <v>28.7</v>
      </c>
      <c r="I277" s="410">
        <v>1497</v>
      </c>
      <c r="J277" s="414">
        <v>23.6</v>
      </c>
      <c r="K277" s="410">
        <v>1629</v>
      </c>
      <c r="L277" s="414">
        <v>25.6</v>
      </c>
      <c r="M277" s="410">
        <v>1405</v>
      </c>
      <c r="N277" s="414">
        <v>22.1</v>
      </c>
      <c r="O277" s="414">
        <v>61.8</v>
      </c>
      <c r="P277" s="859">
        <v>0.33</v>
      </c>
    </row>
    <row r="278" spans="2:16" ht="13.5">
      <c r="B278" s="945"/>
      <c r="C278" s="32" t="s">
        <v>450</v>
      </c>
      <c r="D278" s="410">
        <v>38830</v>
      </c>
      <c r="E278" s="410">
        <v>6294</v>
      </c>
      <c r="F278" s="414">
        <v>16.2</v>
      </c>
      <c r="G278" s="410">
        <v>1754</v>
      </c>
      <c r="H278" s="414">
        <v>27.9</v>
      </c>
      <c r="I278" s="410">
        <v>1439</v>
      </c>
      <c r="J278" s="414">
        <v>22.9</v>
      </c>
      <c r="K278" s="410">
        <v>1642</v>
      </c>
      <c r="L278" s="414">
        <v>26.1</v>
      </c>
      <c r="M278" s="410">
        <v>1459</v>
      </c>
      <c r="N278" s="414">
        <v>23.2</v>
      </c>
      <c r="O278" s="414">
        <v>62.3</v>
      </c>
      <c r="P278" s="859">
        <v>0.31</v>
      </c>
    </row>
    <row r="279" spans="2:16" ht="13.5">
      <c r="B279" s="945"/>
      <c r="C279" s="32" t="s">
        <v>84</v>
      </c>
      <c r="D279" s="410">
        <v>38249</v>
      </c>
      <c r="E279" s="410">
        <v>6250</v>
      </c>
      <c r="F279" s="414">
        <v>16.3</v>
      </c>
      <c r="G279" s="410">
        <v>1739</v>
      </c>
      <c r="H279" s="414">
        <v>27.8</v>
      </c>
      <c r="I279" s="410">
        <v>1367</v>
      </c>
      <c r="J279" s="414">
        <v>21.9</v>
      </c>
      <c r="K279" s="410">
        <v>1639</v>
      </c>
      <c r="L279" s="414">
        <v>26.2</v>
      </c>
      <c r="M279" s="410">
        <v>1505</v>
      </c>
      <c r="N279" s="414">
        <v>24.1</v>
      </c>
      <c r="O279" s="414">
        <v>62.9</v>
      </c>
      <c r="P279" s="859">
        <v>0.32</v>
      </c>
    </row>
    <row r="280" spans="2:16" ht="13.5">
      <c r="B280" s="945"/>
      <c r="C280" s="32" t="s">
        <v>85</v>
      </c>
      <c r="D280" s="410">
        <v>37672</v>
      </c>
      <c r="E280" s="410">
        <v>6179</v>
      </c>
      <c r="F280" s="414">
        <v>16.399999999999999</v>
      </c>
      <c r="G280" s="410">
        <v>1610</v>
      </c>
      <c r="H280" s="414">
        <v>26.1</v>
      </c>
      <c r="I280" s="410">
        <v>1407</v>
      </c>
      <c r="J280" s="414">
        <v>22.8</v>
      </c>
      <c r="K280" s="410">
        <v>1631</v>
      </c>
      <c r="L280" s="414">
        <v>26.4</v>
      </c>
      <c r="M280" s="410">
        <v>1531</v>
      </c>
      <c r="N280" s="414">
        <v>24.8</v>
      </c>
      <c r="O280" s="414">
        <v>63.3</v>
      </c>
      <c r="P280" s="859">
        <v>0.27</v>
      </c>
    </row>
    <row r="281" spans="2:16" ht="13.5">
      <c r="B281" s="945"/>
      <c r="C281" s="32" t="s">
        <v>86</v>
      </c>
      <c r="D281" s="410">
        <v>37092</v>
      </c>
      <c r="E281" s="410">
        <v>6061</v>
      </c>
      <c r="F281" s="414">
        <v>16.3</v>
      </c>
      <c r="G281" s="410">
        <v>1430</v>
      </c>
      <c r="H281" s="414">
        <v>23.6</v>
      </c>
      <c r="I281" s="410">
        <v>1497</v>
      </c>
      <c r="J281" s="414">
        <v>24.7</v>
      </c>
      <c r="K281" s="410">
        <v>1596</v>
      </c>
      <c r="L281" s="414">
        <v>26.3</v>
      </c>
      <c r="M281" s="410">
        <v>1538</v>
      </c>
      <c r="N281" s="414">
        <v>25.4</v>
      </c>
      <c r="O281" s="414">
        <v>63.8</v>
      </c>
      <c r="P281" s="859">
        <v>0.31</v>
      </c>
    </row>
    <row r="282" spans="2:16" ht="13.5">
      <c r="B282" s="945"/>
      <c r="C282" s="32" t="s">
        <v>87</v>
      </c>
      <c r="D282" s="410">
        <v>36512</v>
      </c>
      <c r="E282" s="410">
        <v>5961</v>
      </c>
      <c r="F282" s="414">
        <v>16.3</v>
      </c>
      <c r="G282" s="410">
        <v>1244</v>
      </c>
      <c r="H282" s="414">
        <v>20.9</v>
      </c>
      <c r="I282" s="410">
        <v>1591</v>
      </c>
      <c r="J282" s="414">
        <v>26.7</v>
      </c>
      <c r="K282" s="410">
        <v>1497</v>
      </c>
      <c r="L282" s="414">
        <v>25.1</v>
      </c>
      <c r="M282" s="410">
        <v>1629</v>
      </c>
      <c r="N282" s="414">
        <v>27.3</v>
      </c>
      <c r="O282" s="414">
        <v>64.3</v>
      </c>
      <c r="P282" s="859">
        <v>0.32</v>
      </c>
    </row>
    <row r="283" spans="2:16" ht="13.5">
      <c r="B283" s="945"/>
      <c r="C283" s="32" t="s">
        <v>88</v>
      </c>
      <c r="D283" s="410">
        <v>35926</v>
      </c>
      <c r="E283" s="410">
        <v>5831</v>
      </c>
      <c r="F283" s="414">
        <v>16.2</v>
      </c>
      <c r="G283" s="410">
        <v>1204</v>
      </c>
      <c r="H283" s="414">
        <v>20.6</v>
      </c>
      <c r="I283" s="410">
        <v>1546</v>
      </c>
      <c r="J283" s="414">
        <v>26.5</v>
      </c>
      <c r="K283" s="410">
        <v>1439</v>
      </c>
      <c r="L283" s="414">
        <v>24.7</v>
      </c>
      <c r="M283" s="410">
        <v>1642</v>
      </c>
      <c r="N283" s="414">
        <v>28.2</v>
      </c>
      <c r="O283" s="414">
        <v>64.7</v>
      </c>
      <c r="P283" s="859">
        <v>0.33</v>
      </c>
    </row>
    <row r="284" spans="2:16" ht="13.5">
      <c r="B284" s="945"/>
      <c r="C284" s="32" t="s">
        <v>89</v>
      </c>
      <c r="D284" s="410">
        <v>35342</v>
      </c>
      <c r="E284" s="410">
        <v>5690</v>
      </c>
      <c r="F284" s="414">
        <v>16.100000000000001</v>
      </c>
      <c r="G284" s="410">
        <v>1158</v>
      </c>
      <c r="H284" s="414">
        <v>20.399999999999999</v>
      </c>
      <c r="I284" s="410">
        <v>1526</v>
      </c>
      <c r="J284" s="414">
        <v>26.8</v>
      </c>
      <c r="K284" s="410">
        <v>1367</v>
      </c>
      <c r="L284" s="414">
        <v>24</v>
      </c>
      <c r="M284" s="410">
        <v>1639</v>
      </c>
      <c r="N284" s="414">
        <v>28.8</v>
      </c>
      <c r="O284" s="414">
        <v>65.099999999999994</v>
      </c>
      <c r="P284" s="859">
        <v>0.28999999999999998</v>
      </c>
    </row>
    <row r="285" spans="2:16" ht="13.5">
      <c r="B285" s="945"/>
      <c r="C285" s="32" t="s">
        <v>90</v>
      </c>
      <c r="D285" s="410">
        <v>34755</v>
      </c>
      <c r="E285" s="410">
        <v>5546</v>
      </c>
      <c r="F285" s="414">
        <v>16</v>
      </c>
      <c r="G285" s="410">
        <v>1117</v>
      </c>
      <c r="H285" s="414">
        <v>20.100000000000001</v>
      </c>
      <c r="I285" s="410">
        <v>1391</v>
      </c>
      <c r="J285" s="414">
        <v>25.1</v>
      </c>
      <c r="K285" s="410">
        <v>1407</v>
      </c>
      <c r="L285" s="414">
        <v>25.4</v>
      </c>
      <c r="M285" s="410">
        <v>1631</v>
      </c>
      <c r="N285" s="414">
        <v>29.4</v>
      </c>
      <c r="O285" s="414">
        <v>65.599999999999994</v>
      </c>
      <c r="P285" s="859">
        <v>0.31</v>
      </c>
    </row>
    <row r="286" spans="2:16" ht="13.5">
      <c r="B286" s="945"/>
      <c r="C286" s="32" t="s">
        <v>91</v>
      </c>
      <c r="D286" s="410">
        <v>34172</v>
      </c>
      <c r="E286" s="410">
        <v>5396</v>
      </c>
      <c r="F286" s="414">
        <v>15.8</v>
      </c>
      <c r="G286" s="410">
        <v>1056</v>
      </c>
      <c r="H286" s="414">
        <v>19.600000000000001</v>
      </c>
      <c r="I286" s="410">
        <v>1247</v>
      </c>
      <c r="J286" s="414">
        <v>23.1</v>
      </c>
      <c r="K286" s="410">
        <v>1497</v>
      </c>
      <c r="L286" s="414">
        <v>27.7</v>
      </c>
      <c r="M286" s="410">
        <v>1596</v>
      </c>
      <c r="N286" s="414">
        <v>29.6</v>
      </c>
      <c r="O286" s="414">
        <v>66</v>
      </c>
      <c r="P286" s="859">
        <v>0.27</v>
      </c>
    </row>
    <row r="287" spans="2:16" ht="13.5">
      <c r="B287" s="945"/>
      <c r="C287" s="32" t="s">
        <v>92</v>
      </c>
      <c r="D287" s="410">
        <v>33593</v>
      </c>
      <c r="E287" s="410">
        <v>5160</v>
      </c>
      <c r="F287" s="414">
        <v>15.4</v>
      </c>
      <c r="G287" s="410">
        <v>1015</v>
      </c>
      <c r="H287" s="414">
        <v>19.7</v>
      </c>
      <c r="I287" s="410">
        <v>1057</v>
      </c>
      <c r="J287" s="414">
        <v>20.5</v>
      </c>
      <c r="K287" s="410">
        <v>1591</v>
      </c>
      <c r="L287" s="414">
        <v>30.8</v>
      </c>
      <c r="M287" s="410">
        <v>1497</v>
      </c>
      <c r="N287" s="414">
        <v>29</v>
      </c>
      <c r="O287" s="414">
        <v>66.400000000000006</v>
      </c>
      <c r="P287" s="859">
        <v>0.26</v>
      </c>
    </row>
    <row r="288" spans="2:16" ht="13.5">
      <c r="B288" s="945"/>
      <c r="C288" s="32" t="s">
        <v>93</v>
      </c>
      <c r="D288" s="410">
        <v>33012</v>
      </c>
      <c r="E288" s="410">
        <v>4977</v>
      </c>
      <c r="F288" s="414">
        <v>15.1</v>
      </c>
      <c r="G288" s="410">
        <v>982</v>
      </c>
      <c r="H288" s="414">
        <v>19.7</v>
      </c>
      <c r="I288" s="410">
        <v>1010</v>
      </c>
      <c r="J288" s="414">
        <v>20.3</v>
      </c>
      <c r="K288" s="410">
        <v>1546</v>
      </c>
      <c r="L288" s="414">
        <v>31.1</v>
      </c>
      <c r="M288" s="410">
        <v>1439</v>
      </c>
      <c r="N288" s="414">
        <v>28.9</v>
      </c>
      <c r="O288" s="414">
        <v>66.8</v>
      </c>
      <c r="P288" s="859">
        <v>0.22</v>
      </c>
    </row>
    <row r="289" spans="2:16" ht="13.5">
      <c r="B289" s="945"/>
      <c r="C289" s="32" t="s">
        <v>94</v>
      </c>
      <c r="D289" s="410">
        <v>32429</v>
      </c>
      <c r="E289" s="410">
        <v>4801</v>
      </c>
      <c r="F289" s="414">
        <v>14.8</v>
      </c>
      <c r="G289" s="410">
        <v>912</v>
      </c>
      <c r="H289" s="414">
        <v>19</v>
      </c>
      <c r="I289" s="410">
        <v>996</v>
      </c>
      <c r="J289" s="414">
        <v>20.7</v>
      </c>
      <c r="K289" s="410">
        <v>1526</v>
      </c>
      <c r="L289" s="414">
        <v>31.8</v>
      </c>
      <c r="M289" s="410">
        <v>1367</v>
      </c>
      <c r="N289" s="414">
        <v>28.5</v>
      </c>
      <c r="O289" s="414">
        <v>67.3</v>
      </c>
      <c r="P289" s="859">
        <v>0.22</v>
      </c>
    </row>
    <row r="290" spans="2:16" ht="13.5">
      <c r="B290" s="945"/>
      <c r="C290" s="32" t="s">
        <v>95</v>
      </c>
      <c r="D290" s="410">
        <v>31840</v>
      </c>
      <c r="E290" s="410">
        <v>4622</v>
      </c>
      <c r="F290" s="414">
        <v>14.5</v>
      </c>
      <c r="G290" s="410">
        <v>879</v>
      </c>
      <c r="H290" s="414">
        <v>19</v>
      </c>
      <c r="I290" s="410">
        <v>945</v>
      </c>
      <c r="J290" s="414">
        <v>20.399999999999999</v>
      </c>
      <c r="K290" s="410">
        <v>1391</v>
      </c>
      <c r="L290" s="414">
        <v>30.1</v>
      </c>
      <c r="M290" s="410">
        <v>1407</v>
      </c>
      <c r="N290" s="414">
        <v>30.4</v>
      </c>
      <c r="O290" s="414">
        <v>67.7</v>
      </c>
      <c r="P290" s="859">
        <v>0.14000000000000001</v>
      </c>
    </row>
    <row r="291" spans="2:16" ht="13.5">
      <c r="B291" s="945"/>
      <c r="C291" s="32" t="s">
        <v>96</v>
      </c>
      <c r="D291" s="410">
        <v>31257</v>
      </c>
      <c r="E291" s="410">
        <v>4486</v>
      </c>
      <c r="F291" s="414">
        <v>14.4</v>
      </c>
      <c r="G291" s="410">
        <v>844</v>
      </c>
      <c r="H291" s="414">
        <v>18.8</v>
      </c>
      <c r="I291" s="410">
        <v>898</v>
      </c>
      <c r="J291" s="414">
        <v>20</v>
      </c>
      <c r="K291" s="410">
        <v>1247</v>
      </c>
      <c r="L291" s="414">
        <v>27.8</v>
      </c>
      <c r="M291" s="410">
        <v>1497</v>
      </c>
      <c r="N291" s="414">
        <v>33.4</v>
      </c>
      <c r="O291" s="414">
        <v>68.099999999999994</v>
      </c>
      <c r="P291" s="859">
        <v>0.12</v>
      </c>
    </row>
    <row r="292" spans="2:16" ht="13.5">
      <c r="B292" s="945"/>
      <c r="C292" s="32" t="s">
        <v>97</v>
      </c>
      <c r="D292" s="410">
        <v>30671</v>
      </c>
      <c r="E292" s="410">
        <v>4320</v>
      </c>
      <c r="F292" s="414">
        <v>14.1</v>
      </c>
      <c r="G292" s="410">
        <v>799</v>
      </c>
      <c r="H292" s="414">
        <v>18.5</v>
      </c>
      <c r="I292" s="410">
        <v>873</v>
      </c>
      <c r="J292" s="414">
        <v>20.2</v>
      </c>
      <c r="K292" s="410">
        <v>1057</v>
      </c>
      <c r="L292" s="414">
        <v>24.5</v>
      </c>
      <c r="M292" s="410">
        <v>1591</v>
      </c>
      <c r="N292" s="414">
        <v>36.799999999999997</v>
      </c>
      <c r="O292" s="414">
        <v>68.5</v>
      </c>
      <c r="P292" s="859">
        <v>0.08</v>
      </c>
    </row>
    <row r="293" spans="2:16" ht="13.5">
      <c r="B293" s="946"/>
      <c r="C293" s="725" t="s">
        <v>451</v>
      </c>
      <c r="D293" s="726">
        <v>30079</v>
      </c>
      <c r="E293" s="726">
        <v>4164</v>
      </c>
      <c r="F293" s="727">
        <v>13.8</v>
      </c>
      <c r="G293" s="726">
        <v>780</v>
      </c>
      <c r="H293" s="727">
        <v>18.7</v>
      </c>
      <c r="I293" s="726">
        <v>828</v>
      </c>
      <c r="J293" s="727">
        <v>19.899999999999999</v>
      </c>
      <c r="K293" s="726">
        <v>1010</v>
      </c>
      <c r="L293" s="727">
        <v>24.3</v>
      </c>
      <c r="M293" s="726">
        <v>1546</v>
      </c>
      <c r="N293" s="727">
        <v>37.1</v>
      </c>
      <c r="O293" s="727">
        <v>68.900000000000006</v>
      </c>
      <c r="P293" s="860">
        <v>0.03</v>
      </c>
    </row>
    <row r="294" spans="2:16" ht="13.5">
      <c r="B294" s="944" t="s">
        <v>74</v>
      </c>
      <c r="C294" s="30" t="s">
        <v>15</v>
      </c>
      <c r="D294" s="409">
        <v>31045</v>
      </c>
      <c r="E294" s="409">
        <v>5883</v>
      </c>
      <c r="F294" s="413">
        <v>18.899999999999999</v>
      </c>
      <c r="G294" s="409">
        <v>1370</v>
      </c>
      <c r="H294" s="413">
        <v>23.3</v>
      </c>
      <c r="I294" s="409">
        <v>1504</v>
      </c>
      <c r="J294" s="413">
        <v>25.6</v>
      </c>
      <c r="K294" s="409">
        <v>1566</v>
      </c>
      <c r="L294" s="413">
        <v>26.6</v>
      </c>
      <c r="M294" s="409">
        <v>1443</v>
      </c>
      <c r="N294" s="413">
        <v>24.5</v>
      </c>
      <c r="O294" s="413">
        <v>57.8</v>
      </c>
      <c r="P294" s="858">
        <v>-1.34</v>
      </c>
    </row>
    <row r="295" spans="2:16" ht="13.5">
      <c r="B295" s="945"/>
      <c r="C295" s="32" t="s">
        <v>449</v>
      </c>
      <c r="D295" s="410">
        <v>30768</v>
      </c>
      <c r="E295" s="410">
        <v>5765</v>
      </c>
      <c r="F295" s="414">
        <v>18.7</v>
      </c>
      <c r="G295" s="410">
        <v>1266</v>
      </c>
      <c r="H295" s="414">
        <v>22</v>
      </c>
      <c r="I295" s="410">
        <v>1505</v>
      </c>
      <c r="J295" s="414">
        <v>26.1</v>
      </c>
      <c r="K295" s="410">
        <v>1540</v>
      </c>
      <c r="L295" s="414">
        <v>26.7</v>
      </c>
      <c r="M295" s="410">
        <v>1454</v>
      </c>
      <c r="N295" s="414">
        <v>25.2</v>
      </c>
      <c r="O295" s="414">
        <v>58.7</v>
      </c>
      <c r="P295" s="859">
        <v>-1.05</v>
      </c>
    </row>
    <row r="296" spans="2:16" ht="13.5">
      <c r="B296" s="945"/>
      <c r="C296" s="32" t="s">
        <v>450</v>
      </c>
      <c r="D296" s="410">
        <v>30479</v>
      </c>
      <c r="E296" s="410">
        <v>5681</v>
      </c>
      <c r="F296" s="414">
        <v>18.600000000000001</v>
      </c>
      <c r="G296" s="410">
        <v>1201</v>
      </c>
      <c r="H296" s="414">
        <v>21.1</v>
      </c>
      <c r="I296" s="410">
        <v>1491</v>
      </c>
      <c r="J296" s="414">
        <v>26.2</v>
      </c>
      <c r="K296" s="410">
        <v>1524</v>
      </c>
      <c r="L296" s="414">
        <v>26.8</v>
      </c>
      <c r="M296" s="410">
        <v>1465</v>
      </c>
      <c r="N296" s="414">
        <v>25.8</v>
      </c>
      <c r="O296" s="414">
        <v>59.5</v>
      </c>
      <c r="P296" s="859">
        <v>-0.76</v>
      </c>
    </row>
    <row r="297" spans="2:16" ht="13.5">
      <c r="B297" s="945"/>
      <c r="C297" s="32" t="s">
        <v>84</v>
      </c>
      <c r="D297" s="410">
        <v>30187</v>
      </c>
      <c r="E297" s="410">
        <v>5593</v>
      </c>
      <c r="F297" s="414">
        <v>18.5</v>
      </c>
      <c r="G297" s="410">
        <v>1163</v>
      </c>
      <c r="H297" s="414">
        <v>20.8</v>
      </c>
      <c r="I297" s="410">
        <v>1373</v>
      </c>
      <c r="J297" s="414">
        <v>24.5</v>
      </c>
      <c r="K297" s="410">
        <v>1570</v>
      </c>
      <c r="L297" s="414">
        <v>28.1</v>
      </c>
      <c r="M297" s="410">
        <v>1487</v>
      </c>
      <c r="N297" s="414">
        <v>26.6</v>
      </c>
      <c r="O297" s="414">
        <v>60.2</v>
      </c>
      <c r="P297" s="859">
        <v>-0.56999999999999995</v>
      </c>
    </row>
    <row r="298" spans="2:16" ht="13.5">
      <c r="B298" s="945"/>
      <c r="C298" s="32" t="s">
        <v>85</v>
      </c>
      <c r="D298" s="410">
        <v>29889</v>
      </c>
      <c r="E298" s="410">
        <v>5500</v>
      </c>
      <c r="F298" s="414">
        <v>18.399999999999999</v>
      </c>
      <c r="G298" s="410">
        <v>1168</v>
      </c>
      <c r="H298" s="414">
        <v>21.2</v>
      </c>
      <c r="I298" s="410">
        <v>1255</v>
      </c>
      <c r="J298" s="414">
        <v>22.8</v>
      </c>
      <c r="K298" s="410">
        <v>1568</v>
      </c>
      <c r="L298" s="414">
        <v>28.5</v>
      </c>
      <c r="M298" s="410">
        <v>1509</v>
      </c>
      <c r="N298" s="414">
        <v>27.4</v>
      </c>
      <c r="O298" s="414">
        <v>60.8</v>
      </c>
      <c r="P298" s="859">
        <v>-0.32</v>
      </c>
    </row>
    <row r="299" spans="2:16" ht="13.5">
      <c r="B299" s="945"/>
      <c r="C299" s="32" t="s">
        <v>86</v>
      </c>
      <c r="D299" s="410">
        <v>29590</v>
      </c>
      <c r="E299" s="410">
        <v>5414</v>
      </c>
      <c r="F299" s="414">
        <v>18.3</v>
      </c>
      <c r="G299" s="410">
        <v>1152</v>
      </c>
      <c r="H299" s="414">
        <v>21.3</v>
      </c>
      <c r="I299" s="410">
        <v>1192</v>
      </c>
      <c r="J299" s="414">
        <v>22</v>
      </c>
      <c r="K299" s="410">
        <v>1504</v>
      </c>
      <c r="L299" s="414">
        <v>27.8</v>
      </c>
      <c r="M299" s="410">
        <v>1566</v>
      </c>
      <c r="N299" s="414">
        <v>28.9</v>
      </c>
      <c r="O299" s="414">
        <v>61.5</v>
      </c>
      <c r="P299" s="859">
        <v>-0.27</v>
      </c>
    </row>
    <row r="300" spans="2:16" ht="13.5">
      <c r="B300" s="945"/>
      <c r="C300" s="32" t="s">
        <v>87</v>
      </c>
      <c r="D300" s="410">
        <v>29279</v>
      </c>
      <c r="E300" s="410">
        <v>5284</v>
      </c>
      <c r="F300" s="414">
        <v>18</v>
      </c>
      <c r="G300" s="410">
        <v>1161</v>
      </c>
      <c r="H300" s="414">
        <v>22</v>
      </c>
      <c r="I300" s="410">
        <v>1078</v>
      </c>
      <c r="J300" s="414">
        <v>20.399999999999999</v>
      </c>
      <c r="K300" s="410">
        <v>1505</v>
      </c>
      <c r="L300" s="414">
        <v>28.5</v>
      </c>
      <c r="M300" s="410">
        <v>1540</v>
      </c>
      <c r="N300" s="414">
        <v>29.1</v>
      </c>
      <c r="O300" s="414">
        <v>62.1</v>
      </c>
      <c r="P300" s="859">
        <v>-0.27</v>
      </c>
    </row>
    <row r="301" spans="2:16" ht="13.5">
      <c r="B301" s="945"/>
      <c r="C301" s="32" t="s">
        <v>88</v>
      </c>
      <c r="D301" s="410">
        <v>28967</v>
      </c>
      <c r="E301" s="410">
        <v>5137</v>
      </c>
      <c r="F301" s="414">
        <v>17.7</v>
      </c>
      <c r="G301" s="410">
        <v>1123</v>
      </c>
      <c r="H301" s="414">
        <v>21.9</v>
      </c>
      <c r="I301" s="410">
        <v>999</v>
      </c>
      <c r="J301" s="414">
        <v>19.399999999999999</v>
      </c>
      <c r="K301" s="410">
        <v>1491</v>
      </c>
      <c r="L301" s="414">
        <v>29</v>
      </c>
      <c r="M301" s="410">
        <v>1524</v>
      </c>
      <c r="N301" s="414">
        <v>29.7</v>
      </c>
      <c r="O301" s="414">
        <v>62.6</v>
      </c>
      <c r="P301" s="859">
        <v>-0.23</v>
      </c>
    </row>
    <row r="302" spans="2:16" ht="13.5">
      <c r="B302" s="945"/>
      <c r="C302" s="32" t="s">
        <v>89</v>
      </c>
      <c r="D302" s="410">
        <v>28653</v>
      </c>
      <c r="E302" s="410">
        <v>5010</v>
      </c>
      <c r="F302" s="414">
        <v>17.5</v>
      </c>
      <c r="G302" s="410">
        <v>1087</v>
      </c>
      <c r="H302" s="414">
        <v>21.7</v>
      </c>
      <c r="I302" s="410">
        <v>980</v>
      </c>
      <c r="J302" s="414">
        <v>19.600000000000001</v>
      </c>
      <c r="K302" s="410">
        <v>1373</v>
      </c>
      <c r="L302" s="414">
        <v>27.4</v>
      </c>
      <c r="M302" s="410">
        <v>1570</v>
      </c>
      <c r="N302" s="414">
        <v>31.3</v>
      </c>
      <c r="O302" s="414">
        <v>63.2</v>
      </c>
      <c r="P302" s="859">
        <v>-0.14000000000000001</v>
      </c>
    </row>
    <row r="303" spans="2:16" ht="13.5">
      <c r="B303" s="945"/>
      <c r="C303" s="32" t="s">
        <v>90</v>
      </c>
      <c r="D303" s="410">
        <v>28336</v>
      </c>
      <c r="E303" s="410">
        <v>4860</v>
      </c>
      <c r="F303" s="414">
        <v>17.2</v>
      </c>
      <c r="G303" s="410">
        <v>1077</v>
      </c>
      <c r="H303" s="414">
        <v>22.2</v>
      </c>
      <c r="I303" s="410">
        <v>960</v>
      </c>
      <c r="J303" s="414">
        <v>19.8</v>
      </c>
      <c r="K303" s="410">
        <v>1255</v>
      </c>
      <c r="L303" s="414">
        <v>25.8</v>
      </c>
      <c r="M303" s="410">
        <v>1568</v>
      </c>
      <c r="N303" s="414">
        <v>32.299999999999997</v>
      </c>
      <c r="O303" s="414">
        <v>63.7</v>
      </c>
      <c r="P303" s="859">
        <v>-0.14000000000000001</v>
      </c>
    </row>
    <row r="304" spans="2:16" ht="13.5">
      <c r="B304" s="945"/>
      <c r="C304" s="32" t="s">
        <v>91</v>
      </c>
      <c r="D304" s="410">
        <v>28019</v>
      </c>
      <c r="E304" s="410">
        <v>4681</v>
      </c>
      <c r="F304" s="414">
        <v>16.7</v>
      </c>
      <c r="G304" s="410">
        <v>1026</v>
      </c>
      <c r="H304" s="414">
        <v>21.9</v>
      </c>
      <c r="I304" s="410">
        <v>959</v>
      </c>
      <c r="J304" s="414">
        <v>20.5</v>
      </c>
      <c r="K304" s="410">
        <v>1192</v>
      </c>
      <c r="L304" s="414">
        <v>25.5</v>
      </c>
      <c r="M304" s="410">
        <v>1504</v>
      </c>
      <c r="N304" s="414">
        <v>32.1</v>
      </c>
      <c r="O304" s="414">
        <v>64.3</v>
      </c>
      <c r="P304" s="859">
        <v>-0.1</v>
      </c>
    </row>
    <row r="305" spans="2:16" ht="13.5">
      <c r="B305" s="945"/>
      <c r="C305" s="32" t="s">
        <v>92</v>
      </c>
      <c r="D305" s="410">
        <v>27701</v>
      </c>
      <c r="E305" s="410">
        <v>4538</v>
      </c>
      <c r="F305" s="414">
        <v>16.399999999999999</v>
      </c>
      <c r="G305" s="410">
        <v>981</v>
      </c>
      <c r="H305" s="414">
        <v>21.6</v>
      </c>
      <c r="I305" s="410">
        <v>974</v>
      </c>
      <c r="J305" s="414">
        <v>21.5</v>
      </c>
      <c r="K305" s="410">
        <v>1078</v>
      </c>
      <c r="L305" s="414">
        <v>23.8</v>
      </c>
      <c r="M305" s="410">
        <v>1505</v>
      </c>
      <c r="N305" s="414">
        <v>33.200000000000003</v>
      </c>
      <c r="O305" s="414">
        <v>64.8</v>
      </c>
      <c r="P305" s="859">
        <v>-0.12</v>
      </c>
    </row>
    <row r="306" spans="2:16" ht="13.5">
      <c r="B306" s="945"/>
      <c r="C306" s="32" t="s">
        <v>93</v>
      </c>
      <c r="D306" s="410">
        <v>27381</v>
      </c>
      <c r="E306" s="410">
        <v>4424</v>
      </c>
      <c r="F306" s="414">
        <v>16.2</v>
      </c>
      <c r="G306" s="410">
        <v>961</v>
      </c>
      <c r="H306" s="414">
        <v>21.7</v>
      </c>
      <c r="I306" s="410">
        <v>973</v>
      </c>
      <c r="J306" s="414">
        <v>22</v>
      </c>
      <c r="K306" s="410">
        <v>999</v>
      </c>
      <c r="L306" s="414">
        <v>22.6</v>
      </c>
      <c r="M306" s="410">
        <v>1491</v>
      </c>
      <c r="N306" s="414">
        <v>33.700000000000003</v>
      </c>
      <c r="O306" s="414">
        <v>65.3</v>
      </c>
      <c r="P306" s="859">
        <v>-0.1</v>
      </c>
    </row>
    <row r="307" spans="2:16" ht="13.5">
      <c r="B307" s="945"/>
      <c r="C307" s="32" t="s">
        <v>94</v>
      </c>
      <c r="D307" s="410">
        <v>27059</v>
      </c>
      <c r="E307" s="410">
        <v>4206</v>
      </c>
      <c r="F307" s="414">
        <v>15.5</v>
      </c>
      <c r="G307" s="410">
        <v>932</v>
      </c>
      <c r="H307" s="414">
        <v>22.2</v>
      </c>
      <c r="I307" s="410">
        <v>921</v>
      </c>
      <c r="J307" s="414">
        <v>21.9</v>
      </c>
      <c r="K307" s="410">
        <v>980</v>
      </c>
      <c r="L307" s="414">
        <v>23.3</v>
      </c>
      <c r="M307" s="410">
        <v>1373</v>
      </c>
      <c r="N307" s="414">
        <v>32.6</v>
      </c>
      <c r="O307" s="414">
        <v>65.8</v>
      </c>
      <c r="P307" s="859">
        <v>-0.11</v>
      </c>
    </row>
    <row r="308" spans="2:16" ht="13.5">
      <c r="B308" s="945"/>
      <c r="C308" s="32" t="s">
        <v>95</v>
      </c>
      <c r="D308" s="410">
        <v>26729</v>
      </c>
      <c r="E308" s="410">
        <v>4016</v>
      </c>
      <c r="F308" s="414">
        <v>15</v>
      </c>
      <c r="G308" s="410">
        <v>897</v>
      </c>
      <c r="H308" s="414">
        <v>22.3</v>
      </c>
      <c r="I308" s="410">
        <v>904</v>
      </c>
      <c r="J308" s="414">
        <v>22.5</v>
      </c>
      <c r="K308" s="410">
        <v>960</v>
      </c>
      <c r="L308" s="414">
        <v>23.9</v>
      </c>
      <c r="M308" s="410">
        <v>1255</v>
      </c>
      <c r="N308" s="414">
        <v>31.3</v>
      </c>
      <c r="O308" s="414">
        <v>66.3</v>
      </c>
      <c r="P308" s="859">
        <v>-0.13</v>
      </c>
    </row>
    <row r="309" spans="2:16" ht="13.5">
      <c r="B309" s="945"/>
      <c r="C309" s="32" t="s">
        <v>96</v>
      </c>
      <c r="D309" s="410">
        <v>26394</v>
      </c>
      <c r="E309" s="410">
        <v>3880</v>
      </c>
      <c r="F309" s="414">
        <v>14.7</v>
      </c>
      <c r="G309" s="410">
        <v>860</v>
      </c>
      <c r="H309" s="414">
        <v>22.2</v>
      </c>
      <c r="I309" s="410">
        <v>869</v>
      </c>
      <c r="J309" s="414">
        <v>22.4</v>
      </c>
      <c r="K309" s="410">
        <v>959</v>
      </c>
      <c r="L309" s="414">
        <v>24.7</v>
      </c>
      <c r="M309" s="410">
        <v>1192</v>
      </c>
      <c r="N309" s="414">
        <v>30.7</v>
      </c>
      <c r="O309" s="414">
        <v>66.8</v>
      </c>
      <c r="P309" s="859">
        <v>-0.13</v>
      </c>
    </row>
    <row r="310" spans="2:16" ht="13.5">
      <c r="B310" s="945"/>
      <c r="C310" s="32" t="s">
        <v>97</v>
      </c>
      <c r="D310" s="410">
        <v>26056</v>
      </c>
      <c r="E310" s="410">
        <v>3675</v>
      </c>
      <c r="F310" s="414">
        <v>14.1</v>
      </c>
      <c r="G310" s="410">
        <v>790</v>
      </c>
      <c r="H310" s="414">
        <v>21.5</v>
      </c>
      <c r="I310" s="410">
        <v>833</v>
      </c>
      <c r="J310" s="414">
        <v>22.7</v>
      </c>
      <c r="K310" s="410">
        <v>974</v>
      </c>
      <c r="L310" s="414">
        <v>26.5</v>
      </c>
      <c r="M310" s="410">
        <v>1078</v>
      </c>
      <c r="N310" s="414">
        <v>29.3</v>
      </c>
      <c r="O310" s="414">
        <v>67.3</v>
      </c>
      <c r="P310" s="859">
        <v>-0.15</v>
      </c>
    </row>
    <row r="311" spans="2:16" ht="13.5">
      <c r="B311" s="946"/>
      <c r="C311" s="725" t="s">
        <v>451</v>
      </c>
      <c r="D311" s="726">
        <v>25710</v>
      </c>
      <c r="E311" s="726">
        <v>3523</v>
      </c>
      <c r="F311" s="727">
        <v>13.7</v>
      </c>
      <c r="G311" s="726">
        <v>757</v>
      </c>
      <c r="H311" s="727">
        <v>21.5</v>
      </c>
      <c r="I311" s="726">
        <v>794</v>
      </c>
      <c r="J311" s="727">
        <v>22.5</v>
      </c>
      <c r="K311" s="726">
        <v>973</v>
      </c>
      <c r="L311" s="727">
        <v>27.6</v>
      </c>
      <c r="M311" s="726">
        <v>999</v>
      </c>
      <c r="N311" s="727">
        <v>28.4</v>
      </c>
      <c r="O311" s="727">
        <v>67.7</v>
      </c>
      <c r="P311" s="860">
        <v>-0.15</v>
      </c>
    </row>
    <row r="312" spans="2:16" ht="13.5">
      <c r="B312" s="944" t="s">
        <v>75</v>
      </c>
      <c r="C312" s="30" t="s">
        <v>15</v>
      </c>
      <c r="D312" s="409">
        <v>40772</v>
      </c>
      <c r="E312" s="409">
        <v>7463</v>
      </c>
      <c r="F312" s="413">
        <v>18.3</v>
      </c>
      <c r="G312" s="409">
        <v>1490</v>
      </c>
      <c r="H312" s="413">
        <v>20</v>
      </c>
      <c r="I312" s="409">
        <v>1915</v>
      </c>
      <c r="J312" s="413">
        <v>25.7</v>
      </c>
      <c r="K312" s="409">
        <v>2149</v>
      </c>
      <c r="L312" s="413">
        <v>28.8</v>
      </c>
      <c r="M312" s="409">
        <v>1909</v>
      </c>
      <c r="N312" s="413">
        <v>25.6</v>
      </c>
      <c r="O312" s="413">
        <v>59.2</v>
      </c>
      <c r="P312" s="858">
        <v>-0.54</v>
      </c>
    </row>
    <row r="313" spans="2:16" ht="13.5">
      <c r="B313" s="945"/>
      <c r="C313" s="32" t="s">
        <v>449</v>
      </c>
      <c r="D313" s="410">
        <v>40369</v>
      </c>
      <c r="E313" s="410">
        <v>7285</v>
      </c>
      <c r="F313" s="414">
        <v>18</v>
      </c>
      <c r="G313" s="410">
        <v>1406</v>
      </c>
      <c r="H313" s="414">
        <v>19.3</v>
      </c>
      <c r="I313" s="410">
        <v>1763</v>
      </c>
      <c r="J313" s="414">
        <v>24.2</v>
      </c>
      <c r="K313" s="410">
        <v>2215</v>
      </c>
      <c r="L313" s="414">
        <v>30.4</v>
      </c>
      <c r="M313" s="410">
        <v>1901</v>
      </c>
      <c r="N313" s="414">
        <v>26.1</v>
      </c>
      <c r="O313" s="414">
        <v>59.9</v>
      </c>
      <c r="P313" s="859">
        <v>-0.25</v>
      </c>
    </row>
    <row r="314" spans="2:16" ht="13.5">
      <c r="B314" s="945"/>
      <c r="C314" s="32" t="s">
        <v>450</v>
      </c>
      <c r="D314" s="410">
        <v>39955</v>
      </c>
      <c r="E314" s="410">
        <v>7096</v>
      </c>
      <c r="F314" s="414">
        <v>17.8</v>
      </c>
      <c r="G314" s="410">
        <v>1336</v>
      </c>
      <c r="H314" s="414">
        <v>18.8</v>
      </c>
      <c r="I314" s="410">
        <v>1602</v>
      </c>
      <c r="J314" s="414">
        <v>22.6</v>
      </c>
      <c r="K314" s="410">
        <v>2217</v>
      </c>
      <c r="L314" s="414">
        <v>31.2</v>
      </c>
      <c r="M314" s="410">
        <v>1941</v>
      </c>
      <c r="N314" s="414">
        <v>27.4</v>
      </c>
      <c r="O314" s="414">
        <v>60.6</v>
      </c>
      <c r="P314" s="859">
        <v>0.06</v>
      </c>
    </row>
    <row r="315" spans="2:16" ht="13.5">
      <c r="B315" s="945"/>
      <c r="C315" s="32" t="s">
        <v>84</v>
      </c>
      <c r="D315" s="410">
        <v>39532</v>
      </c>
      <c r="E315" s="410">
        <v>6895</v>
      </c>
      <c r="F315" s="414">
        <v>17.399999999999999</v>
      </c>
      <c r="G315" s="410">
        <v>1278</v>
      </c>
      <c r="H315" s="414">
        <v>18.5</v>
      </c>
      <c r="I315" s="410">
        <v>1490</v>
      </c>
      <c r="J315" s="414">
        <v>21.6</v>
      </c>
      <c r="K315" s="410">
        <v>2136</v>
      </c>
      <c r="L315" s="414">
        <v>31</v>
      </c>
      <c r="M315" s="410">
        <v>1991</v>
      </c>
      <c r="N315" s="414">
        <v>28.9</v>
      </c>
      <c r="O315" s="414">
        <v>61.2</v>
      </c>
      <c r="P315" s="859">
        <v>0.28999999999999998</v>
      </c>
    </row>
    <row r="316" spans="2:16" ht="13.5">
      <c r="B316" s="945"/>
      <c r="C316" s="32" t="s">
        <v>85</v>
      </c>
      <c r="D316" s="410">
        <v>39109</v>
      </c>
      <c r="E316" s="410">
        <v>6757</v>
      </c>
      <c r="F316" s="414">
        <v>17.3</v>
      </c>
      <c r="G316" s="410">
        <v>1270</v>
      </c>
      <c r="H316" s="414">
        <v>18.8</v>
      </c>
      <c r="I316" s="410">
        <v>1389</v>
      </c>
      <c r="J316" s="414">
        <v>20.6</v>
      </c>
      <c r="K316" s="410">
        <v>2019</v>
      </c>
      <c r="L316" s="414">
        <v>29.9</v>
      </c>
      <c r="M316" s="410">
        <v>2079</v>
      </c>
      <c r="N316" s="414">
        <v>30.8</v>
      </c>
      <c r="O316" s="414">
        <v>61.7</v>
      </c>
      <c r="P316" s="859">
        <v>0.46</v>
      </c>
    </row>
    <row r="317" spans="2:16" ht="13.5">
      <c r="B317" s="945"/>
      <c r="C317" s="32" t="s">
        <v>86</v>
      </c>
      <c r="D317" s="410">
        <v>38678</v>
      </c>
      <c r="E317" s="410">
        <v>6563</v>
      </c>
      <c r="F317" s="414">
        <v>17</v>
      </c>
      <c r="G317" s="410">
        <v>1243</v>
      </c>
      <c r="H317" s="414">
        <v>18.899999999999999</v>
      </c>
      <c r="I317" s="410">
        <v>1256</v>
      </c>
      <c r="J317" s="414">
        <v>19.100000000000001</v>
      </c>
      <c r="K317" s="410">
        <v>1915</v>
      </c>
      <c r="L317" s="414">
        <v>29.2</v>
      </c>
      <c r="M317" s="410">
        <v>2149</v>
      </c>
      <c r="N317" s="414">
        <v>32.700000000000003</v>
      </c>
      <c r="O317" s="414">
        <v>62.2</v>
      </c>
      <c r="P317" s="859">
        <v>0.44</v>
      </c>
    </row>
    <row r="318" spans="2:16" ht="13.5">
      <c r="B318" s="945"/>
      <c r="C318" s="32" t="s">
        <v>87</v>
      </c>
      <c r="D318" s="410">
        <v>38241</v>
      </c>
      <c r="E318" s="410">
        <v>6364</v>
      </c>
      <c r="F318" s="414">
        <v>16.600000000000001</v>
      </c>
      <c r="G318" s="410">
        <v>1192</v>
      </c>
      <c r="H318" s="414">
        <v>18.7</v>
      </c>
      <c r="I318" s="410">
        <v>1194</v>
      </c>
      <c r="J318" s="414">
        <v>18.8</v>
      </c>
      <c r="K318" s="410">
        <v>1763</v>
      </c>
      <c r="L318" s="414">
        <v>27.7</v>
      </c>
      <c r="M318" s="410">
        <v>2215</v>
      </c>
      <c r="N318" s="414">
        <v>34.799999999999997</v>
      </c>
      <c r="O318" s="414">
        <v>62.7</v>
      </c>
      <c r="P318" s="859">
        <v>0.46</v>
      </c>
    </row>
    <row r="319" spans="2:16" ht="13.5">
      <c r="B319" s="945"/>
      <c r="C319" s="32" t="s">
        <v>88</v>
      </c>
      <c r="D319" s="410">
        <v>37795</v>
      </c>
      <c r="E319" s="410">
        <v>6144</v>
      </c>
      <c r="F319" s="414">
        <v>16.3</v>
      </c>
      <c r="G319" s="410">
        <v>1182</v>
      </c>
      <c r="H319" s="414">
        <v>19.2</v>
      </c>
      <c r="I319" s="410">
        <v>1143</v>
      </c>
      <c r="J319" s="414">
        <v>18.600000000000001</v>
      </c>
      <c r="K319" s="410">
        <v>1602</v>
      </c>
      <c r="L319" s="414">
        <v>26.1</v>
      </c>
      <c r="M319" s="410">
        <v>2217</v>
      </c>
      <c r="N319" s="414">
        <v>36.1</v>
      </c>
      <c r="O319" s="414">
        <v>63.2</v>
      </c>
      <c r="P319" s="859">
        <v>0.42</v>
      </c>
    </row>
    <row r="320" spans="2:16" ht="13.5">
      <c r="B320" s="945"/>
      <c r="C320" s="32" t="s">
        <v>89</v>
      </c>
      <c r="D320" s="410">
        <v>37342</v>
      </c>
      <c r="E320" s="410">
        <v>5893</v>
      </c>
      <c r="F320" s="414">
        <v>15.8</v>
      </c>
      <c r="G320" s="410">
        <v>1182</v>
      </c>
      <c r="H320" s="414">
        <v>20.100000000000001</v>
      </c>
      <c r="I320" s="410">
        <v>1085</v>
      </c>
      <c r="J320" s="414">
        <v>18.399999999999999</v>
      </c>
      <c r="K320" s="410">
        <v>1490</v>
      </c>
      <c r="L320" s="414">
        <v>25.3</v>
      </c>
      <c r="M320" s="410">
        <v>2136</v>
      </c>
      <c r="N320" s="414">
        <v>36.200000000000003</v>
      </c>
      <c r="O320" s="414">
        <v>63.7</v>
      </c>
      <c r="P320" s="859">
        <v>0.4</v>
      </c>
    </row>
    <row r="321" spans="2:16" ht="13.5">
      <c r="B321" s="945"/>
      <c r="C321" s="32" t="s">
        <v>90</v>
      </c>
      <c r="D321" s="410">
        <v>36881</v>
      </c>
      <c r="E321" s="410">
        <v>5634</v>
      </c>
      <c r="F321" s="414">
        <v>15.3</v>
      </c>
      <c r="G321" s="410">
        <v>1163</v>
      </c>
      <c r="H321" s="414">
        <v>20.6</v>
      </c>
      <c r="I321" s="410">
        <v>1063</v>
      </c>
      <c r="J321" s="414">
        <v>18.899999999999999</v>
      </c>
      <c r="K321" s="410">
        <v>1389</v>
      </c>
      <c r="L321" s="414">
        <v>24.7</v>
      </c>
      <c r="M321" s="410">
        <v>2019</v>
      </c>
      <c r="N321" s="414">
        <v>35.799999999999997</v>
      </c>
      <c r="O321" s="414">
        <v>64.2</v>
      </c>
      <c r="P321" s="859">
        <v>0.35</v>
      </c>
    </row>
    <row r="322" spans="2:16" ht="13.5">
      <c r="B322" s="945"/>
      <c r="C322" s="32" t="s">
        <v>91</v>
      </c>
      <c r="D322" s="410">
        <v>36414</v>
      </c>
      <c r="E322" s="410">
        <v>5329</v>
      </c>
      <c r="F322" s="414">
        <v>14.6</v>
      </c>
      <c r="G322" s="410">
        <v>1119</v>
      </c>
      <c r="H322" s="414">
        <v>21</v>
      </c>
      <c r="I322" s="410">
        <v>1039</v>
      </c>
      <c r="J322" s="414">
        <v>19.5</v>
      </c>
      <c r="K322" s="410">
        <v>1256</v>
      </c>
      <c r="L322" s="414">
        <v>23.6</v>
      </c>
      <c r="M322" s="410">
        <v>1915</v>
      </c>
      <c r="N322" s="414">
        <v>35.9</v>
      </c>
      <c r="O322" s="414">
        <v>64.7</v>
      </c>
      <c r="P322" s="859">
        <v>0.34</v>
      </c>
    </row>
    <row r="323" spans="2:16" ht="13.5">
      <c r="B323" s="945"/>
      <c r="C323" s="32" t="s">
        <v>92</v>
      </c>
      <c r="D323" s="410">
        <v>35937</v>
      </c>
      <c r="E323" s="410">
        <v>5065</v>
      </c>
      <c r="F323" s="414">
        <v>14.1</v>
      </c>
      <c r="G323" s="410">
        <v>1099</v>
      </c>
      <c r="H323" s="414">
        <v>21.7</v>
      </c>
      <c r="I323" s="410">
        <v>1009</v>
      </c>
      <c r="J323" s="414">
        <v>19.899999999999999</v>
      </c>
      <c r="K323" s="410">
        <v>1194</v>
      </c>
      <c r="L323" s="414">
        <v>23.6</v>
      </c>
      <c r="M323" s="410">
        <v>1763</v>
      </c>
      <c r="N323" s="414">
        <v>34.799999999999997</v>
      </c>
      <c r="O323" s="414">
        <v>65.2</v>
      </c>
      <c r="P323" s="859">
        <v>0.27</v>
      </c>
    </row>
    <row r="324" spans="2:16" ht="13.5">
      <c r="B324" s="945"/>
      <c r="C324" s="32" t="s">
        <v>93</v>
      </c>
      <c r="D324" s="410">
        <v>35456</v>
      </c>
      <c r="E324" s="410">
        <v>4817</v>
      </c>
      <c r="F324" s="414">
        <v>13.6</v>
      </c>
      <c r="G324" s="410">
        <v>1092</v>
      </c>
      <c r="H324" s="414">
        <v>22.7</v>
      </c>
      <c r="I324" s="410">
        <v>980</v>
      </c>
      <c r="J324" s="414">
        <v>20.3</v>
      </c>
      <c r="K324" s="410">
        <v>1143</v>
      </c>
      <c r="L324" s="414">
        <v>23.7</v>
      </c>
      <c r="M324" s="410">
        <v>1602</v>
      </c>
      <c r="N324" s="414">
        <v>33.299999999999997</v>
      </c>
      <c r="O324" s="414">
        <v>65.7</v>
      </c>
      <c r="P324" s="859">
        <v>0.25</v>
      </c>
    </row>
    <row r="325" spans="2:16" ht="13.5">
      <c r="B325" s="945"/>
      <c r="C325" s="32" t="s">
        <v>94</v>
      </c>
      <c r="D325" s="410">
        <v>34969</v>
      </c>
      <c r="E325" s="410">
        <v>4652</v>
      </c>
      <c r="F325" s="414">
        <v>13.3</v>
      </c>
      <c r="G325" s="410">
        <v>1088</v>
      </c>
      <c r="H325" s="414">
        <v>23.4</v>
      </c>
      <c r="I325" s="410">
        <v>989</v>
      </c>
      <c r="J325" s="414">
        <v>21.3</v>
      </c>
      <c r="K325" s="410">
        <v>1085</v>
      </c>
      <c r="L325" s="414">
        <v>23.3</v>
      </c>
      <c r="M325" s="410">
        <v>1490</v>
      </c>
      <c r="N325" s="414">
        <v>32</v>
      </c>
      <c r="O325" s="414">
        <v>66.099999999999994</v>
      </c>
      <c r="P325" s="859">
        <v>0.2</v>
      </c>
    </row>
    <row r="326" spans="2:16" ht="13.5">
      <c r="B326" s="945"/>
      <c r="C326" s="32" t="s">
        <v>95</v>
      </c>
      <c r="D326" s="410">
        <v>34475</v>
      </c>
      <c r="E326" s="410">
        <v>4515</v>
      </c>
      <c r="F326" s="414">
        <v>13.1</v>
      </c>
      <c r="G326" s="410">
        <v>1074</v>
      </c>
      <c r="H326" s="414">
        <v>23.8</v>
      </c>
      <c r="I326" s="410">
        <v>989</v>
      </c>
      <c r="J326" s="414">
        <v>21.9</v>
      </c>
      <c r="K326" s="410">
        <v>1063</v>
      </c>
      <c r="L326" s="414">
        <v>23.5</v>
      </c>
      <c r="M326" s="410">
        <v>1389</v>
      </c>
      <c r="N326" s="414">
        <v>30.8</v>
      </c>
      <c r="O326" s="414">
        <v>66.599999999999994</v>
      </c>
      <c r="P326" s="859">
        <v>0.18</v>
      </c>
    </row>
    <row r="327" spans="2:16" ht="13.5">
      <c r="B327" s="945"/>
      <c r="C327" s="32" t="s">
        <v>96</v>
      </c>
      <c r="D327" s="410">
        <v>33967</v>
      </c>
      <c r="E327" s="410">
        <v>4348</v>
      </c>
      <c r="F327" s="414">
        <v>12.8</v>
      </c>
      <c r="G327" s="410">
        <v>1097</v>
      </c>
      <c r="H327" s="414">
        <v>25.2</v>
      </c>
      <c r="I327" s="410">
        <v>956</v>
      </c>
      <c r="J327" s="414">
        <v>22</v>
      </c>
      <c r="K327" s="410">
        <v>1039</v>
      </c>
      <c r="L327" s="414">
        <v>23.9</v>
      </c>
      <c r="M327" s="410">
        <v>1256</v>
      </c>
      <c r="N327" s="414">
        <v>28.9</v>
      </c>
      <c r="O327" s="414">
        <v>67</v>
      </c>
      <c r="P327" s="859">
        <v>0.13</v>
      </c>
    </row>
    <row r="328" spans="2:16" ht="13.5">
      <c r="B328" s="945"/>
      <c r="C328" s="32" t="s">
        <v>97</v>
      </c>
      <c r="D328" s="410">
        <v>33455</v>
      </c>
      <c r="E328" s="410">
        <v>4241</v>
      </c>
      <c r="F328" s="414">
        <v>12.7</v>
      </c>
      <c r="G328" s="410">
        <v>1123</v>
      </c>
      <c r="H328" s="414">
        <v>26.5</v>
      </c>
      <c r="I328" s="410">
        <v>915</v>
      </c>
      <c r="J328" s="414">
        <v>21.6</v>
      </c>
      <c r="K328" s="410">
        <v>1009</v>
      </c>
      <c r="L328" s="414">
        <v>23.8</v>
      </c>
      <c r="M328" s="410">
        <v>1194</v>
      </c>
      <c r="N328" s="414">
        <v>28.2</v>
      </c>
      <c r="O328" s="414">
        <v>67.5</v>
      </c>
      <c r="P328" s="859">
        <v>0.05</v>
      </c>
    </row>
    <row r="329" spans="2:16" ht="13.5">
      <c r="B329" s="946"/>
      <c r="C329" s="725" t="s">
        <v>451</v>
      </c>
      <c r="D329" s="726">
        <v>32932</v>
      </c>
      <c r="E329" s="726">
        <v>4176</v>
      </c>
      <c r="F329" s="727">
        <v>12.7</v>
      </c>
      <c r="G329" s="726">
        <v>1137</v>
      </c>
      <c r="H329" s="727">
        <v>27.2</v>
      </c>
      <c r="I329" s="726">
        <v>916</v>
      </c>
      <c r="J329" s="727">
        <v>21.9</v>
      </c>
      <c r="K329" s="726">
        <v>980</v>
      </c>
      <c r="L329" s="727">
        <v>23.5</v>
      </c>
      <c r="M329" s="726">
        <v>1143</v>
      </c>
      <c r="N329" s="727">
        <v>27.4</v>
      </c>
      <c r="O329" s="727">
        <v>67.900000000000006</v>
      </c>
      <c r="P329" s="860">
        <v>0</v>
      </c>
    </row>
    <row r="330" spans="2:16" ht="13.5">
      <c r="B330" s="944" t="s">
        <v>76</v>
      </c>
      <c r="C330" s="30" t="s">
        <v>15</v>
      </c>
      <c r="D330" s="409">
        <v>115379</v>
      </c>
      <c r="E330" s="409">
        <v>28497</v>
      </c>
      <c r="F330" s="413">
        <v>24.7</v>
      </c>
      <c r="G330" s="409">
        <v>7294</v>
      </c>
      <c r="H330" s="413">
        <v>25.6</v>
      </c>
      <c r="I330" s="409">
        <v>6422</v>
      </c>
      <c r="J330" s="413">
        <v>22.5</v>
      </c>
      <c r="K330" s="409">
        <v>6849</v>
      </c>
      <c r="L330" s="413">
        <v>24</v>
      </c>
      <c r="M330" s="409">
        <v>7932</v>
      </c>
      <c r="N330" s="413">
        <v>27.8</v>
      </c>
      <c r="O330" s="413">
        <v>46.8</v>
      </c>
      <c r="P330" s="858">
        <v>-0.93</v>
      </c>
    </row>
    <row r="331" spans="2:16" ht="13.5">
      <c r="B331" s="945"/>
      <c r="C331" s="32" t="s">
        <v>449</v>
      </c>
      <c r="D331" s="410">
        <v>115073</v>
      </c>
      <c r="E331" s="410">
        <v>27880</v>
      </c>
      <c r="F331" s="414">
        <v>24.2</v>
      </c>
      <c r="G331" s="410">
        <v>7164</v>
      </c>
      <c r="H331" s="414">
        <v>25.7</v>
      </c>
      <c r="I331" s="410">
        <v>6344</v>
      </c>
      <c r="J331" s="414">
        <v>22.8</v>
      </c>
      <c r="K331" s="410">
        <v>6761</v>
      </c>
      <c r="L331" s="414">
        <v>24.3</v>
      </c>
      <c r="M331" s="410">
        <v>7611</v>
      </c>
      <c r="N331" s="414">
        <v>27.3</v>
      </c>
      <c r="O331" s="414">
        <v>47.8</v>
      </c>
      <c r="P331" s="859">
        <v>-0.76</v>
      </c>
    </row>
    <row r="332" spans="2:16" ht="13.5">
      <c r="B332" s="945"/>
      <c r="C332" s="32" t="s">
        <v>450</v>
      </c>
      <c r="D332" s="410">
        <v>114739</v>
      </c>
      <c r="E332" s="410">
        <v>27388</v>
      </c>
      <c r="F332" s="414">
        <v>23.9</v>
      </c>
      <c r="G332" s="410">
        <v>6798</v>
      </c>
      <c r="H332" s="414">
        <v>24.8</v>
      </c>
      <c r="I332" s="410">
        <v>6521</v>
      </c>
      <c r="J332" s="414">
        <v>23.8</v>
      </c>
      <c r="K332" s="410">
        <v>6665</v>
      </c>
      <c r="L332" s="414">
        <v>24.3</v>
      </c>
      <c r="M332" s="410">
        <v>7404</v>
      </c>
      <c r="N332" s="414">
        <v>27</v>
      </c>
      <c r="O332" s="414">
        <v>48.7</v>
      </c>
      <c r="P332" s="859">
        <v>-0.62</v>
      </c>
    </row>
    <row r="333" spans="2:16" ht="13.5">
      <c r="B333" s="945"/>
      <c r="C333" s="32" t="s">
        <v>84</v>
      </c>
      <c r="D333" s="410">
        <v>114408</v>
      </c>
      <c r="E333" s="410">
        <v>26831</v>
      </c>
      <c r="F333" s="414">
        <v>23.5</v>
      </c>
      <c r="G333" s="410">
        <v>6629</v>
      </c>
      <c r="H333" s="414">
        <v>24.7</v>
      </c>
      <c r="I333" s="410">
        <v>6506</v>
      </c>
      <c r="J333" s="414">
        <v>24.2</v>
      </c>
      <c r="K333" s="410">
        <v>6604</v>
      </c>
      <c r="L333" s="414">
        <v>24.6</v>
      </c>
      <c r="M333" s="410">
        <v>7092</v>
      </c>
      <c r="N333" s="414">
        <v>26.4</v>
      </c>
      <c r="O333" s="414">
        <v>49.5</v>
      </c>
      <c r="P333" s="859">
        <v>-0.55000000000000004</v>
      </c>
    </row>
    <row r="334" spans="2:16" ht="13.5">
      <c r="B334" s="945"/>
      <c r="C334" s="32" t="s">
        <v>85</v>
      </c>
      <c r="D334" s="410">
        <v>114077</v>
      </c>
      <c r="E334" s="410">
        <v>26440</v>
      </c>
      <c r="F334" s="414">
        <v>23.2</v>
      </c>
      <c r="G334" s="410">
        <v>6591</v>
      </c>
      <c r="H334" s="414">
        <v>24.9</v>
      </c>
      <c r="I334" s="410">
        <v>6416</v>
      </c>
      <c r="J334" s="414">
        <v>24.3</v>
      </c>
      <c r="K334" s="410">
        <v>6543</v>
      </c>
      <c r="L334" s="414">
        <v>24.7</v>
      </c>
      <c r="M334" s="410">
        <v>6890</v>
      </c>
      <c r="N334" s="414">
        <v>26.1</v>
      </c>
      <c r="O334" s="414">
        <v>50.3</v>
      </c>
      <c r="P334" s="859">
        <v>-0.49</v>
      </c>
    </row>
    <row r="335" spans="2:16" ht="13.5">
      <c r="B335" s="945"/>
      <c r="C335" s="32" t="s">
        <v>86</v>
      </c>
      <c r="D335" s="410">
        <v>113755</v>
      </c>
      <c r="E335" s="410">
        <v>26092</v>
      </c>
      <c r="F335" s="414">
        <v>22.9</v>
      </c>
      <c r="G335" s="410">
        <v>6584</v>
      </c>
      <c r="H335" s="414">
        <v>25.2</v>
      </c>
      <c r="I335" s="410">
        <v>6282</v>
      </c>
      <c r="J335" s="414">
        <v>24.1</v>
      </c>
      <c r="K335" s="410">
        <v>6406</v>
      </c>
      <c r="L335" s="414">
        <v>24.6</v>
      </c>
      <c r="M335" s="410">
        <v>6820</v>
      </c>
      <c r="N335" s="414">
        <v>26.1</v>
      </c>
      <c r="O335" s="414">
        <v>51.1</v>
      </c>
      <c r="P335" s="859">
        <v>-0.46</v>
      </c>
    </row>
    <row r="336" spans="2:16" ht="13.5">
      <c r="B336" s="945"/>
      <c r="C336" s="32" t="s">
        <v>87</v>
      </c>
      <c r="D336" s="410">
        <v>113429</v>
      </c>
      <c r="E336" s="410">
        <v>25801</v>
      </c>
      <c r="F336" s="414">
        <v>22.7</v>
      </c>
      <c r="G336" s="410">
        <v>6689</v>
      </c>
      <c r="H336" s="414">
        <v>25.9</v>
      </c>
      <c r="I336" s="410">
        <v>6044</v>
      </c>
      <c r="J336" s="414">
        <v>23.4</v>
      </c>
      <c r="K336" s="410">
        <v>6336</v>
      </c>
      <c r="L336" s="414">
        <v>24.6</v>
      </c>
      <c r="M336" s="410">
        <v>6732</v>
      </c>
      <c r="N336" s="414">
        <v>26.1</v>
      </c>
      <c r="O336" s="414">
        <v>51.8</v>
      </c>
      <c r="P336" s="859">
        <v>-0.44</v>
      </c>
    </row>
    <row r="337" spans="2:16" ht="13.5">
      <c r="B337" s="945"/>
      <c r="C337" s="32" t="s">
        <v>88</v>
      </c>
      <c r="D337" s="410">
        <v>113108</v>
      </c>
      <c r="E337" s="410">
        <v>25635</v>
      </c>
      <c r="F337" s="414">
        <v>22.7</v>
      </c>
      <c r="G337" s="410">
        <v>6746</v>
      </c>
      <c r="H337" s="414">
        <v>26.3</v>
      </c>
      <c r="I337" s="410">
        <v>5733</v>
      </c>
      <c r="J337" s="414">
        <v>22.4</v>
      </c>
      <c r="K337" s="410">
        <v>6514</v>
      </c>
      <c r="L337" s="414">
        <v>25.4</v>
      </c>
      <c r="M337" s="410">
        <v>6642</v>
      </c>
      <c r="N337" s="414">
        <v>25.9</v>
      </c>
      <c r="O337" s="414">
        <v>52.6</v>
      </c>
      <c r="P337" s="859">
        <v>-0.44</v>
      </c>
    </row>
    <row r="338" spans="2:16" ht="13.5">
      <c r="B338" s="945"/>
      <c r="C338" s="32" t="s">
        <v>89</v>
      </c>
      <c r="D338" s="410">
        <v>112796</v>
      </c>
      <c r="E338" s="410">
        <v>25520</v>
      </c>
      <c r="F338" s="414">
        <v>22.6</v>
      </c>
      <c r="G338" s="410">
        <v>6880</v>
      </c>
      <c r="H338" s="414">
        <v>27</v>
      </c>
      <c r="I338" s="410">
        <v>5553</v>
      </c>
      <c r="J338" s="414">
        <v>21.8</v>
      </c>
      <c r="K338" s="410">
        <v>6501</v>
      </c>
      <c r="L338" s="414">
        <v>25.5</v>
      </c>
      <c r="M338" s="410">
        <v>6586</v>
      </c>
      <c r="N338" s="414">
        <v>25.8</v>
      </c>
      <c r="O338" s="414">
        <v>53.3</v>
      </c>
      <c r="P338" s="859">
        <v>-0.42</v>
      </c>
    </row>
    <row r="339" spans="2:16" ht="13.5">
      <c r="B339" s="945"/>
      <c r="C339" s="32" t="s">
        <v>90</v>
      </c>
      <c r="D339" s="410">
        <v>112481</v>
      </c>
      <c r="E339" s="410">
        <v>25331</v>
      </c>
      <c r="F339" s="414">
        <v>22.5</v>
      </c>
      <c r="G339" s="410">
        <v>7001</v>
      </c>
      <c r="H339" s="414">
        <v>27.6</v>
      </c>
      <c r="I339" s="410">
        <v>5387</v>
      </c>
      <c r="J339" s="414">
        <v>21.3</v>
      </c>
      <c r="K339" s="410">
        <v>6414</v>
      </c>
      <c r="L339" s="414">
        <v>25.3</v>
      </c>
      <c r="M339" s="410">
        <v>6529</v>
      </c>
      <c r="N339" s="414">
        <v>25.8</v>
      </c>
      <c r="O339" s="414">
        <v>54</v>
      </c>
      <c r="P339" s="859">
        <v>-0.41</v>
      </c>
    </row>
    <row r="340" spans="2:16" ht="13.5">
      <c r="B340" s="945"/>
      <c r="C340" s="32" t="s">
        <v>91</v>
      </c>
      <c r="D340" s="410">
        <v>112168</v>
      </c>
      <c r="E340" s="410">
        <v>25005</v>
      </c>
      <c r="F340" s="414">
        <v>22.3</v>
      </c>
      <c r="G340" s="410">
        <v>6857</v>
      </c>
      <c r="H340" s="414">
        <v>27.4</v>
      </c>
      <c r="I340" s="410">
        <v>5470</v>
      </c>
      <c r="J340" s="414">
        <v>21.9</v>
      </c>
      <c r="K340" s="410">
        <v>6280</v>
      </c>
      <c r="L340" s="414">
        <v>25.1</v>
      </c>
      <c r="M340" s="410">
        <v>6398</v>
      </c>
      <c r="N340" s="414">
        <v>25.6</v>
      </c>
      <c r="O340" s="414">
        <v>54.7</v>
      </c>
      <c r="P340" s="859">
        <v>-0.39</v>
      </c>
    </row>
    <row r="341" spans="2:16" ht="13.5">
      <c r="B341" s="945"/>
      <c r="C341" s="32" t="s">
        <v>92</v>
      </c>
      <c r="D341" s="410">
        <v>111849</v>
      </c>
      <c r="E341" s="410">
        <v>24803</v>
      </c>
      <c r="F341" s="414">
        <v>22.2</v>
      </c>
      <c r="G341" s="410">
        <v>6856</v>
      </c>
      <c r="H341" s="414">
        <v>27.6</v>
      </c>
      <c r="I341" s="410">
        <v>5575</v>
      </c>
      <c r="J341" s="414">
        <v>22.5</v>
      </c>
      <c r="K341" s="410">
        <v>6042</v>
      </c>
      <c r="L341" s="414">
        <v>24.4</v>
      </c>
      <c r="M341" s="410">
        <v>6330</v>
      </c>
      <c r="N341" s="414">
        <v>25.5</v>
      </c>
      <c r="O341" s="414">
        <v>55.3</v>
      </c>
      <c r="P341" s="859">
        <v>-0.38</v>
      </c>
    </row>
    <row r="342" spans="2:16" ht="13.5">
      <c r="B342" s="945"/>
      <c r="C342" s="32" t="s">
        <v>93</v>
      </c>
      <c r="D342" s="410">
        <v>111532</v>
      </c>
      <c r="E342" s="410">
        <v>24653</v>
      </c>
      <c r="F342" s="414">
        <v>22.1</v>
      </c>
      <c r="G342" s="410">
        <v>6840</v>
      </c>
      <c r="H342" s="414">
        <v>27.7</v>
      </c>
      <c r="I342" s="410">
        <v>5573</v>
      </c>
      <c r="J342" s="414">
        <v>22.6</v>
      </c>
      <c r="K342" s="410">
        <v>5733</v>
      </c>
      <c r="L342" s="414">
        <v>23.3</v>
      </c>
      <c r="M342" s="410">
        <v>6507</v>
      </c>
      <c r="N342" s="414">
        <v>26.4</v>
      </c>
      <c r="O342" s="414">
        <v>56</v>
      </c>
      <c r="P342" s="859">
        <v>-0.38</v>
      </c>
    </row>
    <row r="343" spans="2:16" ht="13.5">
      <c r="B343" s="945"/>
      <c r="C343" s="32" t="s">
        <v>94</v>
      </c>
      <c r="D343" s="410">
        <v>111207</v>
      </c>
      <c r="E343" s="410">
        <v>24379</v>
      </c>
      <c r="F343" s="414">
        <v>21.9</v>
      </c>
      <c r="G343" s="410">
        <v>6650</v>
      </c>
      <c r="H343" s="414">
        <v>27.3</v>
      </c>
      <c r="I343" s="410">
        <v>5681</v>
      </c>
      <c r="J343" s="414">
        <v>23.3</v>
      </c>
      <c r="K343" s="410">
        <v>5553</v>
      </c>
      <c r="L343" s="414">
        <v>22.8</v>
      </c>
      <c r="M343" s="410">
        <v>6495</v>
      </c>
      <c r="N343" s="414">
        <v>26.6</v>
      </c>
      <c r="O343" s="414">
        <v>56.6</v>
      </c>
      <c r="P343" s="859">
        <v>-0.38</v>
      </c>
    </row>
    <row r="344" spans="2:16" ht="13.5">
      <c r="B344" s="945"/>
      <c r="C344" s="32" t="s">
        <v>95</v>
      </c>
      <c r="D344" s="410">
        <v>110864</v>
      </c>
      <c r="E344" s="410">
        <v>23875</v>
      </c>
      <c r="F344" s="414">
        <v>21.5</v>
      </c>
      <c r="G344" s="410">
        <v>6276</v>
      </c>
      <c r="H344" s="414">
        <v>26.3</v>
      </c>
      <c r="I344" s="410">
        <v>5804</v>
      </c>
      <c r="J344" s="414">
        <v>24.3</v>
      </c>
      <c r="K344" s="410">
        <v>5387</v>
      </c>
      <c r="L344" s="414">
        <v>22.6</v>
      </c>
      <c r="M344" s="410">
        <v>6408</v>
      </c>
      <c r="N344" s="414">
        <v>26.8</v>
      </c>
      <c r="O344" s="414">
        <v>57.3</v>
      </c>
      <c r="P344" s="859">
        <v>-0.4</v>
      </c>
    </row>
    <row r="345" spans="2:16" ht="13.5">
      <c r="B345" s="945"/>
      <c r="C345" s="32" t="s">
        <v>96</v>
      </c>
      <c r="D345" s="410">
        <v>110503</v>
      </c>
      <c r="E345" s="410">
        <v>23348</v>
      </c>
      <c r="F345" s="414">
        <v>21.1</v>
      </c>
      <c r="G345" s="410">
        <v>5807</v>
      </c>
      <c r="H345" s="414">
        <v>24.9</v>
      </c>
      <c r="I345" s="410">
        <v>5797</v>
      </c>
      <c r="J345" s="414">
        <v>24.8</v>
      </c>
      <c r="K345" s="410">
        <v>5470</v>
      </c>
      <c r="L345" s="414">
        <v>23.4</v>
      </c>
      <c r="M345" s="410">
        <v>6274</v>
      </c>
      <c r="N345" s="414">
        <v>26.9</v>
      </c>
      <c r="O345" s="414">
        <v>57.9</v>
      </c>
      <c r="P345" s="859">
        <v>-0.4</v>
      </c>
    </row>
    <row r="346" spans="2:16" ht="13.5">
      <c r="B346" s="945"/>
      <c r="C346" s="32" t="s">
        <v>97</v>
      </c>
      <c r="D346" s="410">
        <v>110113</v>
      </c>
      <c r="E346" s="410">
        <v>22662</v>
      </c>
      <c r="F346" s="414">
        <v>20.6</v>
      </c>
      <c r="G346" s="410">
        <v>5306</v>
      </c>
      <c r="H346" s="414">
        <v>23.4</v>
      </c>
      <c r="I346" s="410">
        <v>5743</v>
      </c>
      <c r="J346" s="414">
        <v>25.3</v>
      </c>
      <c r="K346" s="410">
        <v>5575</v>
      </c>
      <c r="L346" s="414">
        <v>24.6</v>
      </c>
      <c r="M346" s="410">
        <v>6038</v>
      </c>
      <c r="N346" s="414">
        <v>26.6</v>
      </c>
      <c r="O346" s="414">
        <v>58.5</v>
      </c>
      <c r="P346" s="859">
        <v>-0.42</v>
      </c>
    </row>
    <row r="347" spans="2:16" ht="13.5">
      <c r="B347" s="946"/>
      <c r="C347" s="725" t="s">
        <v>451</v>
      </c>
      <c r="D347" s="726">
        <v>109699</v>
      </c>
      <c r="E347" s="726">
        <v>21731</v>
      </c>
      <c r="F347" s="727">
        <v>19.8</v>
      </c>
      <c r="G347" s="726">
        <v>4683</v>
      </c>
      <c r="H347" s="727">
        <v>21.5</v>
      </c>
      <c r="I347" s="726">
        <v>5742</v>
      </c>
      <c r="J347" s="727">
        <v>26.4</v>
      </c>
      <c r="K347" s="726">
        <v>5573</v>
      </c>
      <c r="L347" s="727">
        <v>25.6</v>
      </c>
      <c r="M347" s="726">
        <v>5733</v>
      </c>
      <c r="N347" s="727">
        <v>26.4</v>
      </c>
      <c r="O347" s="727">
        <v>59.1</v>
      </c>
      <c r="P347" s="860">
        <v>-0.44</v>
      </c>
    </row>
    <row r="348" spans="2:16" ht="13.5">
      <c r="B348" s="944" t="s">
        <v>77</v>
      </c>
      <c r="C348" s="30" t="s">
        <v>15</v>
      </c>
      <c r="D348" s="409">
        <v>52751</v>
      </c>
      <c r="E348" s="409">
        <v>8860</v>
      </c>
      <c r="F348" s="413">
        <v>16.8</v>
      </c>
      <c r="G348" s="409">
        <v>2212</v>
      </c>
      <c r="H348" s="413">
        <v>25</v>
      </c>
      <c r="I348" s="409">
        <v>1873</v>
      </c>
      <c r="J348" s="413">
        <v>21.1</v>
      </c>
      <c r="K348" s="409">
        <v>2176</v>
      </c>
      <c r="L348" s="413">
        <v>24.6</v>
      </c>
      <c r="M348" s="409">
        <v>2599</v>
      </c>
      <c r="N348" s="413">
        <v>29.3</v>
      </c>
      <c r="O348" s="413">
        <v>54.1</v>
      </c>
      <c r="P348" s="858">
        <v>0.85</v>
      </c>
    </row>
    <row r="349" spans="2:16" ht="13.5">
      <c r="B349" s="945"/>
      <c r="C349" s="32" t="s">
        <v>449</v>
      </c>
      <c r="D349" s="410">
        <v>52248</v>
      </c>
      <c r="E349" s="410">
        <v>8678</v>
      </c>
      <c r="F349" s="414">
        <v>16.600000000000001</v>
      </c>
      <c r="G349" s="410">
        <v>2284</v>
      </c>
      <c r="H349" s="414">
        <v>26.3</v>
      </c>
      <c r="I349" s="410">
        <v>1813</v>
      </c>
      <c r="J349" s="414">
        <v>20.9</v>
      </c>
      <c r="K349" s="410">
        <v>2114</v>
      </c>
      <c r="L349" s="414">
        <v>24.4</v>
      </c>
      <c r="M349" s="410">
        <v>2467</v>
      </c>
      <c r="N349" s="414">
        <v>28.4</v>
      </c>
      <c r="O349" s="414">
        <v>54.5</v>
      </c>
      <c r="P349" s="859">
        <v>1.19</v>
      </c>
    </row>
    <row r="350" spans="2:16" ht="13.5">
      <c r="B350" s="945"/>
      <c r="C350" s="32" t="s">
        <v>450</v>
      </c>
      <c r="D350" s="410">
        <v>51722</v>
      </c>
      <c r="E350" s="410">
        <v>8560</v>
      </c>
      <c r="F350" s="414">
        <v>16.600000000000001</v>
      </c>
      <c r="G350" s="410">
        <v>2274</v>
      </c>
      <c r="H350" s="414">
        <v>26.6</v>
      </c>
      <c r="I350" s="410">
        <v>1810</v>
      </c>
      <c r="J350" s="414">
        <v>21.1</v>
      </c>
      <c r="K350" s="410">
        <v>2053</v>
      </c>
      <c r="L350" s="414">
        <v>24</v>
      </c>
      <c r="M350" s="410">
        <v>2423</v>
      </c>
      <c r="N350" s="414">
        <v>28.3</v>
      </c>
      <c r="O350" s="414">
        <v>54.7</v>
      </c>
      <c r="P350" s="859">
        <v>1.4</v>
      </c>
    </row>
    <row r="351" spans="2:16" ht="13.5">
      <c r="B351" s="945"/>
      <c r="C351" s="32" t="s">
        <v>84</v>
      </c>
      <c r="D351" s="410">
        <v>51178</v>
      </c>
      <c r="E351" s="410">
        <v>8451</v>
      </c>
      <c r="F351" s="414">
        <v>16.5</v>
      </c>
      <c r="G351" s="410">
        <v>2302</v>
      </c>
      <c r="H351" s="414">
        <v>27.2</v>
      </c>
      <c r="I351" s="410">
        <v>1813</v>
      </c>
      <c r="J351" s="414">
        <v>21.5</v>
      </c>
      <c r="K351" s="410">
        <v>2009</v>
      </c>
      <c r="L351" s="414">
        <v>23.8</v>
      </c>
      <c r="M351" s="410">
        <v>2327</v>
      </c>
      <c r="N351" s="414">
        <v>27.5</v>
      </c>
      <c r="O351" s="414">
        <v>54.9</v>
      </c>
      <c r="P351" s="859">
        <v>1.62</v>
      </c>
    </row>
    <row r="352" spans="2:16" ht="13.5">
      <c r="B352" s="945"/>
      <c r="C352" s="32" t="s">
        <v>85</v>
      </c>
      <c r="D352" s="410">
        <v>50626</v>
      </c>
      <c r="E352" s="410">
        <v>8388</v>
      </c>
      <c r="F352" s="414">
        <v>16.600000000000001</v>
      </c>
      <c r="G352" s="410">
        <v>2402</v>
      </c>
      <c r="H352" s="414">
        <v>28.6</v>
      </c>
      <c r="I352" s="410">
        <v>1838</v>
      </c>
      <c r="J352" s="414">
        <v>21.9</v>
      </c>
      <c r="K352" s="410">
        <v>1964</v>
      </c>
      <c r="L352" s="414">
        <v>23.4</v>
      </c>
      <c r="M352" s="410">
        <v>2184</v>
      </c>
      <c r="N352" s="414">
        <v>26</v>
      </c>
      <c r="O352" s="414">
        <v>55.1</v>
      </c>
      <c r="P352" s="859">
        <v>1.8</v>
      </c>
    </row>
    <row r="353" spans="2:16" ht="13.5">
      <c r="B353" s="945"/>
      <c r="C353" s="32" t="s">
        <v>86</v>
      </c>
      <c r="D353" s="410">
        <v>50073</v>
      </c>
      <c r="E353" s="410">
        <v>8442</v>
      </c>
      <c r="F353" s="414">
        <v>16.899999999999999</v>
      </c>
      <c r="G353" s="410">
        <v>2524</v>
      </c>
      <c r="H353" s="414">
        <v>29.9</v>
      </c>
      <c r="I353" s="410">
        <v>1869</v>
      </c>
      <c r="J353" s="414">
        <v>22.1</v>
      </c>
      <c r="K353" s="410">
        <v>1873</v>
      </c>
      <c r="L353" s="414">
        <v>22.2</v>
      </c>
      <c r="M353" s="410">
        <v>2176</v>
      </c>
      <c r="N353" s="414">
        <v>25.8</v>
      </c>
      <c r="O353" s="414">
        <v>55.4</v>
      </c>
      <c r="P353" s="859">
        <v>1.5</v>
      </c>
    </row>
    <row r="354" spans="2:16" ht="13.5">
      <c r="B354" s="945"/>
      <c r="C354" s="32" t="s">
        <v>87</v>
      </c>
      <c r="D354" s="410">
        <v>49517</v>
      </c>
      <c r="E354" s="410">
        <v>8459</v>
      </c>
      <c r="F354" s="414">
        <v>17.100000000000001</v>
      </c>
      <c r="G354" s="410">
        <v>2662</v>
      </c>
      <c r="H354" s="414">
        <v>31.5</v>
      </c>
      <c r="I354" s="410">
        <v>1870</v>
      </c>
      <c r="J354" s="414">
        <v>22.1</v>
      </c>
      <c r="K354" s="410">
        <v>1813</v>
      </c>
      <c r="L354" s="414">
        <v>21.4</v>
      </c>
      <c r="M354" s="410">
        <v>2114</v>
      </c>
      <c r="N354" s="414">
        <v>25</v>
      </c>
      <c r="O354" s="414">
        <v>55.7</v>
      </c>
      <c r="P354" s="859">
        <v>1.28</v>
      </c>
    </row>
    <row r="355" spans="2:16" ht="13.5">
      <c r="B355" s="945"/>
      <c r="C355" s="32" t="s">
        <v>88</v>
      </c>
      <c r="D355" s="410">
        <v>48959</v>
      </c>
      <c r="E355" s="410">
        <v>8500</v>
      </c>
      <c r="F355" s="414">
        <v>17.399999999999999</v>
      </c>
      <c r="G355" s="410">
        <v>2758</v>
      </c>
      <c r="H355" s="414">
        <v>32.4</v>
      </c>
      <c r="I355" s="410">
        <v>1879</v>
      </c>
      <c r="J355" s="414">
        <v>22.1</v>
      </c>
      <c r="K355" s="410">
        <v>1810</v>
      </c>
      <c r="L355" s="414">
        <v>21.3</v>
      </c>
      <c r="M355" s="410">
        <v>2053</v>
      </c>
      <c r="N355" s="414">
        <v>24.2</v>
      </c>
      <c r="O355" s="414">
        <v>56.1</v>
      </c>
      <c r="P355" s="859">
        <v>1.1100000000000001</v>
      </c>
    </row>
    <row r="356" spans="2:16" ht="13.5">
      <c r="B356" s="945"/>
      <c r="C356" s="32" t="s">
        <v>89</v>
      </c>
      <c r="D356" s="410">
        <v>48403</v>
      </c>
      <c r="E356" s="410">
        <v>8621</v>
      </c>
      <c r="F356" s="414">
        <v>17.8</v>
      </c>
      <c r="G356" s="410">
        <v>2893</v>
      </c>
      <c r="H356" s="414">
        <v>33.6</v>
      </c>
      <c r="I356" s="410">
        <v>1906</v>
      </c>
      <c r="J356" s="414">
        <v>22.1</v>
      </c>
      <c r="K356" s="410">
        <v>1813</v>
      </c>
      <c r="L356" s="414">
        <v>21</v>
      </c>
      <c r="M356" s="410">
        <v>2009</v>
      </c>
      <c r="N356" s="414">
        <v>23.3</v>
      </c>
      <c r="O356" s="414">
        <v>56.6</v>
      </c>
      <c r="P356" s="859">
        <v>0.94</v>
      </c>
    </row>
    <row r="357" spans="2:16" ht="13.5">
      <c r="B357" s="945"/>
      <c r="C357" s="32" t="s">
        <v>90</v>
      </c>
      <c r="D357" s="410">
        <v>47853</v>
      </c>
      <c r="E357" s="410">
        <v>8746</v>
      </c>
      <c r="F357" s="414">
        <v>18.3</v>
      </c>
      <c r="G357" s="410">
        <v>3022</v>
      </c>
      <c r="H357" s="414">
        <v>34.6</v>
      </c>
      <c r="I357" s="410">
        <v>1922</v>
      </c>
      <c r="J357" s="414">
        <v>22</v>
      </c>
      <c r="K357" s="410">
        <v>1838</v>
      </c>
      <c r="L357" s="414">
        <v>21</v>
      </c>
      <c r="M357" s="410">
        <v>1964</v>
      </c>
      <c r="N357" s="414">
        <v>22.5</v>
      </c>
      <c r="O357" s="414">
        <v>57</v>
      </c>
      <c r="P357" s="859">
        <v>0.78</v>
      </c>
    </row>
    <row r="358" spans="2:16" ht="13.5">
      <c r="B358" s="945"/>
      <c r="C358" s="32" t="s">
        <v>91</v>
      </c>
      <c r="D358" s="410">
        <v>47314</v>
      </c>
      <c r="E358" s="410">
        <v>8791</v>
      </c>
      <c r="F358" s="414">
        <v>18.600000000000001</v>
      </c>
      <c r="G358" s="410">
        <v>3021</v>
      </c>
      <c r="H358" s="414">
        <v>34.4</v>
      </c>
      <c r="I358" s="410">
        <v>2028</v>
      </c>
      <c r="J358" s="414">
        <v>23.1</v>
      </c>
      <c r="K358" s="410">
        <v>1869</v>
      </c>
      <c r="L358" s="414">
        <v>21.3</v>
      </c>
      <c r="M358" s="410">
        <v>1873</v>
      </c>
      <c r="N358" s="414">
        <v>21.3</v>
      </c>
      <c r="O358" s="414">
        <v>57.5</v>
      </c>
      <c r="P358" s="859">
        <v>0.68</v>
      </c>
    </row>
    <row r="359" spans="2:16" ht="13.5">
      <c r="B359" s="945"/>
      <c r="C359" s="32" t="s">
        <v>92</v>
      </c>
      <c r="D359" s="410">
        <v>46785</v>
      </c>
      <c r="E359" s="410">
        <v>8872</v>
      </c>
      <c r="F359" s="414">
        <v>19</v>
      </c>
      <c r="G359" s="410">
        <v>3008</v>
      </c>
      <c r="H359" s="414">
        <v>33.9</v>
      </c>
      <c r="I359" s="410">
        <v>2181</v>
      </c>
      <c r="J359" s="414">
        <v>24.6</v>
      </c>
      <c r="K359" s="410">
        <v>1870</v>
      </c>
      <c r="L359" s="414">
        <v>21.1</v>
      </c>
      <c r="M359" s="410">
        <v>1813</v>
      </c>
      <c r="N359" s="414">
        <v>20.399999999999999</v>
      </c>
      <c r="O359" s="414">
        <v>57.9</v>
      </c>
      <c r="P359" s="859">
        <v>0.57999999999999996</v>
      </c>
    </row>
    <row r="360" spans="2:16" ht="13.5">
      <c r="B360" s="945"/>
      <c r="C360" s="32" t="s">
        <v>93</v>
      </c>
      <c r="D360" s="410">
        <v>46274</v>
      </c>
      <c r="E360" s="410">
        <v>8984</v>
      </c>
      <c r="F360" s="414">
        <v>19.399999999999999</v>
      </c>
      <c r="G360" s="410">
        <v>3047</v>
      </c>
      <c r="H360" s="414">
        <v>33.9</v>
      </c>
      <c r="I360" s="410">
        <v>2248</v>
      </c>
      <c r="J360" s="414">
        <v>25</v>
      </c>
      <c r="K360" s="410">
        <v>1879</v>
      </c>
      <c r="L360" s="414">
        <v>20.9</v>
      </c>
      <c r="M360" s="410">
        <v>1810</v>
      </c>
      <c r="N360" s="414">
        <v>20.100000000000001</v>
      </c>
      <c r="O360" s="414">
        <v>58.4</v>
      </c>
      <c r="P360" s="859">
        <v>0.5</v>
      </c>
    </row>
    <row r="361" spans="2:16" ht="13.5">
      <c r="B361" s="945"/>
      <c r="C361" s="32" t="s">
        <v>94</v>
      </c>
      <c r="D361" s="410">
        <v>45776</v>
      </c>
      <c r="E361" s="410">
        <v>9054</v>
      </c>
      <c r="F361" s="414">
        <v>19.8</v>
      </c>
      <c r="G361" s="410">
        <v>2972</v>
      </c>
      <c r="H361" s="414">
        <v>32.799999999999997</v>
      </c>
      <c r="I361" s="410">
        <v>2363</v>
      </c>
      <c r="J361" s="414">
        <v>26.1</v>
      </c>
      <c r="K361" s="410">
        <v>1906</v>
      </c>
      <c r="L361" s="414">
        <v>21.1</v>
      </c>
      <c r="M361" s="410">
        <v>1813</v>
      </c>
      <c r="N361" s="414">
        <v>20</v>
      </c>
      <c r="O361" s="414">
        <v>58.9</v>
      </c>
      <c r="P361" s="859">
        <v>0.41</v>
      </c>
    </row>
    <row r="362" spans="2:16" ht="13.5">
      <c r="B362" s="945"/>
      <c r="C362" s="32" t="s">
        <v>95</v>
      </c>
      <c r="D362" s="410">
        <v>45290</v>
      </c>
      <c r="E362" s="410">
        <v>9092</v>
      </c>
      <c r="F362" s="414">
        <v>20.100000000000001</v>
      </c>
      <c r="G362" s="410">
        <v>2835</v>
      </c>
      <c r="H362" s="414">
        <v>31.2</v>
      </c>
      <c r="I362" s="410">
        <v>2497</v>
      </c>
      <c r="J362" s="414">
        <v>27.5</v>
      </c>
      <c r="K362" s="410">
        <v>1922</v>
      </c>
      <c r="L362" s="414">
        <v>21.1</v>
      </c>
      <c r="M362" s="410">
        <v>1838</v>
      </c>
      <c r="N362" s="414">
        <v>20.2</v>
      </c>
      <c r="O362" s="414">
        <v>59.4</v>
      </c>
      <c r="P362" s="859">
        <v>0.32</v>
      </c>
    </row>
    <row r="363" spans="2:16" ht="13.5">
      <c r="B363" s="945"/>
      <c r="C363" s="32" t="s">
        <v>96</v>
      </c>
      <c r="D363" s="410">
        <v>44819</v>
      </c>
      <c r="E363" s="410">
        <v>9125</v>
      </c>
      <c r="F363" s="414">
        <v>20.399999999999999</v>
      </c>
      <c r="G363" s="410">
        <v>2686</v>
      </c>
      <c r="H363" s="414">
        <v>29.4</v>
      </c>
      <c r="I363" s="410">
        <v>2542</v>
      </c>
      <c r="J363" s="414">
        <v>27.9</v>
      </c>
      <c r="K363" s="410">
        <v>2028</v>
      </c>
      <c r="L363" s="414">
        <v>22.2</v>
      </c>
      <c r="M363" s="410">
        <v>1869</v>
      </c>
      <c r="N363" s="414">
        <v>20.5</v>
      </c>
      <c r="O363" s="414">
        <v>59.9</v>
      </c>
      <c r="P363" s="859">
        <v>0.23</v>
      </c>
    </row>
    <row r="364" spans="2:16" ht="13.5">
      <c r="B364" s="945"/>
      <c r="C364" s="32" t="s">
        <v>97</v>
      </c>
      <c r="D364" s="410">
        <v>44362</v>
      </c>
      <c r="E364" s="410">
        <v>9158</v>
      </c>
      <c r="F364" s="414">
        <v>20.6</v>
      </c>
      <c r="G364" s="410">
        <v>2582</v>
      </c>
      <c r="H364" s="414">
        <v>28.2</v>
      </c>
      <c r="I364" s="410">
        <v>2525</v>
      </c>
      <c r="J364" s="414">
        <v>27.6</v>
      </c>
      <c r="K364" s="410">
        <v>2181</v>
      </c>
      <c r="L364" s="414">
        <v>23.8</v>
      </c>
      <c r="M364" s="410">
        <v>1870</v>
      </c>
      <c r="N364" s="414">
        <v>20.399999999999999</v>
      </c>
      <c r="O364" s="414">
        <v>60.4</v>
      </c>
      <c r="P364" s="859">
        <v>0.18</v>
      </c>
    </row>
    <row r="365" spans="2:16" ht="13.5">
      <c r="B365" s="946"/>
      <c r="C365" s="725" t="s">
        <v>451</v>
      </c>
      <c r="D365" s="726">
        <v>43906</v>
      </c>
      <c r="E365" s="726">
        <v>9064</v>
      </c>
      <c r="F365" s="727">
        <v>20.6</v>
      </c>
      <c r="G365" s="726">
        <v>2410</v>
      </c>
      <c r="H365" s="727">
        <v>26.6</v>
      </c>
      <c r="I365" s="726">
        <v>2527</v>
      </c>
      <c r="J365" s="727">
        <v>27.9</v>
      </c>
      <c r="K365" s="726">
        <v>2248</v>
      </c>
      <c r="L365" s="727">
        <v>24.8</v>
      </c>
      <c r="M365" s="726">
        <v>1879</v>
      </c>
      <c r="N365" s="727">
        <v>20.7</v>
      </c>
      <c r="O365" s="727">
        <v>60.9</v>
      </c>
      <c r="P365" s="860">
        <v>0.13</v>
      </c>
    </row>
    <row r="366" spans="2:16" ht="13.5">
      <c r="B366" s="944" t="s">
        <v>78</v>
      </c>
      <c r="C366" s="30" t="s">
        <v>15</v>
      </c>
      <c r="D366" s="409">
        <v>29044</v>
      </c>
      <c r="E366" s="409">
        <v>3787</v>
      </c>
      <c r="F366" s="413">
        <v>13</v>
      </c>
      <c r="G366" s="409">
        <v>1119</v>
      </c>
      <c r="H366" s="413">
        <v>29.5</v>
      </c>
      <c r="I366" s="409">
        <v>853</v>
      </c>
      <c r="J366" s="413">
        <v>22.5</v>
      </c>
      <c r="K366" s="409">
        <v>893</v>
      </c>
      <c r="L366" s="413">
        <v>23.6</v>
      </c>
      <c r="M366" s="409">
        <v>922</v>
      </c>
      <c r="N366" s="413">
        <v>24.3</v>
      </c>
      <c r="O366" s="413">
        <v>61.7</v>
      </c>
      <c r="P366" s="858">
        <v>-0.23</v>
      </c>
    </row>
    <row r="367" spans="2:16" ht="13.5">
      <c r="B367" s="945"/>
      <c r="C367" s="32" t="s">
        <v>449</v>
      </c>
      <c r="D367" s="410">
        <v>28657</v>
      </c>
      <c r="E367" s="410">
        <v>3719</v>
      </c>
      <c r="F367" s="414">
        <v>13</v>
      </c>
      <c r="G367" s="410">
        <v>1090</v>
      </c>
      <c r="H367" s="414">
        <v>29.3</v>
      </c>
      <c r="I367" s="410">
        <v>840</v>
      </c>
      <c r="J367" s="414">
        <v>22.6</v>
      </c>
      <c r="K367" s="410">
        <v>909</v>
      </c>
      <c r="L367" s="414">
        <v>24.4</v>
      </c>
      <c r="M367" s="410">
        <v>880</v>
      </c>
      <c r="N367" s="414">
        <v>23.7</v>
      </c>
      <c r="O367" s="414">
        <v>62.3</v>
      </c>
      <c r="P367" s="859">
        <v>-0.24</v>
      </c>
    </row>
    <row r="368" spans="2:16" ht="13.5">
      <c r="B368" s="945"/>
      <c r="C368" s="32" t="s">
        <v>450</v>
      </c>
      <c r="D368" s="410">
        <v>28268</v>
      </c>
      <c r="E368" s="410">
        <v>3713</v>
      </c>
      <c r="F368" s="414">
        <v>13.1</v>
      </c>
      <c r="G368" s="410">
        <v>1093</v>
      </c>
      <c r="H368" s="414">
        <v>29.4</v>
      </c>
      <c r="I368" s="410">
        <v>841</v>
      </c>
      <c r="J368" s="414">
        <v>22.7</v>
      </c>
      <c r="K368" s="410">
        <v>912</v>
      </c>
      <c r="L368" s="414">
        <v>24.6</v>
      </c>
      <c r="M368" s="410">
        <v>867</v>
      </c>
      <c r="N368" s="414">
        <v>23.4</v>
      </c>
      <c r="O368" s="414">
        <v>62.8</v>
      </c>
      <c r="P368" s="859">
        <v>-0.26</v>
      </c>
    </row>
    <row r="369" spans="2:16" ht="13.5">
      <c r="B369" s="945"/>
      <c r="C369" s="32" t="s">
        <v>84</v>
      </c>
      <c r="D369" s="410">
        <v>27873</v>
      </c>
      <c r="E369" s="410">
        <v>3707</v>
      </c>
      <c r="F369" s="414">
        <v>13.3</v>
      </c>
      <c r="G369" s="410">
        <v>1103</v>
      </c>
      <c r="H369" s="414">
        <v>29.8</v>
      </c>
      <c r="I369" s="410">
        <v>807</v>
      </c>
      <c r="J369" s="414">
        <v>21.8</v>
      </c>
      <c r="K369" s="410">
        <v>929</v>
      </c>
      <c r="L369" s="414">
        <v>25.1</v>
      </c>
      <c r="M369" s="410">
        <v>868</v>
      </c>
      <c r="N369" s="414">
        <v>23.4</v>
      </c>
      <c r="O369" s="414">
        <v>63.4</v>
      </c>
      <c r="P369" s="859">
        <v>-0.23</v>
      </c>
    </row>
    <row r="370" spans="2:16" ht="13.5">
      <c r="B370" s="945"/>
      <c r="C370" s="32" t="s">
        <v>85</v>
      </c>
      <c r="D370" s="410">
        <v>27471</v>
      </c>
      <c r="E370" s="410">
        <v>3707</v>
      </c>
      <c r="F370" s="414">
        <v>13.5</v>
      </c>
      <c r="G370" s="410">
        <v>1082</v>
      </c>
      <c r="H370" s="414">
        <v>29.2</v>
      </c>
      <c r="I370" s="410">
        <v>865</v>
      </c>
      <c r="J370" s="414">
        <v>23.3</v>
      </c>
      <c r="K370" s="410">
        <v>894</v>
      </c>
      <c r="L370" s="414">
        <v>24.1</v>
      </c>
      <c r="M370" s="410">
        <v>866</v>
      </c>
      <c r="N370" s="414">
        <v>23.4</v>
      </c>
      <c r="O370" s="414">
        <v>63.9</v>
      </c>
      <c r="P370" s="859">
        <v>-0.24</v>
      </c>
    </row>
    <row r="371" spans="2:16" ht="13.5">
      <c r="B371" s="945"/>
      <c r="C371" s="32" t="s">
        <v>86</v>
      </c>
      <c r="D371" s="410">
        <v>27072</v>
      </c>
      <c r="E371" s="410">
        <v>3686</v>
      </c>
      <c r="F371" s="414">
        <v>13.6</v>
      </c>
      <c r="G371" s="410">
        <v>1032</v>
      </c>
      <c r="H371" s="414">
        <v>28</v>
      </c>
      <c r="I371" s="410">
        <v>908</v>
      </c>
      <c r="J371" s="414">
        <v>24.6</v>
      </c>
      <c r="K371" s="410">
        <v>853</v>
      </c>
      <c r="L371" s="414">
        <v>23.1</v>
      </c>
      <c r="M371" s="410">
        <v>893</v>
      </c>
      <c r="N371" s="414">
        <v>24.2</v>
      </c>
      <c r="O371" s="414">
        <v>64.3</v>
      </c>
      <c r="P371" s="859">
        <v>-0.28000000000000003</v>
      </c>
    </row>
    <row r="372" spans="2:16" ht="13.5">
      <c r="B372" s="945"/>
      <c r="C372" s="32" t="s">
        <v>87</v>
      </c>
      <c r="D372" s="410">
        <v>26672</v>
      </c>
      <c r="E372" s="410">
        <v>3652</v>
      </c>
      <c r="F372" s="414">
        <v>13.7</v>
      </c>
      <c r="G372" s="410">
        <v>972</v>
      </c>
      <c r="H372" s="414">
        <v>26.6</v>
      </c>
      <c r="I372" s="410">
        <v>931</v>
      </c>
      <c r="J372" s="414">
        <v>25.5</v>
      </c>
      <c r="K372" s="410">
        <v>840</v>
      </c>
      <c r="L372" s="414">
        <v>23</v>
      </c>
      <c r="M372" s="410">
        <v>909</v>
      </c>
      <c r="N372" s="414">
        <v>24.9</v>
      </c>
      <c r="O372" s="414">
        <v>64.7</v>
      </c>
      <c r="P372" s="859">
        <v>-0.27</v>
      </c>
    </row>
    <row r="373" spans="2:16" ht="13.5">
      <c r="B373" s="945"/>
      <c r="C373" s="32" t="s">
        <v>88</v>
      </c>
      <c r="D373" s="410">
        <v>26265</v>
      </c>
      <c r="E373" s="410">
        <v>3670</v>
      </c>
      <c r="F373" s="414">
        <v>14</v>
      </c>
      <c r="G373" s="410">
        <v>998</v>
      </c>
      <c r="H373" s="414">
        <v>27.2</v>
      </c>
      <c r="I373" s="410">
        <v>919</v>
      </c>
      <c r="J373" s="414">
        <v>25</v>
      </c>
      <c r="K373" s="410">
        <v>841</v>
      </c>
      <c r="L373" s="414">
        <v>22.9</v>
      </c>
      <c r="M373" s="410">
        <v>912</v>
      </c>
      <c r="N373" s="414">
        <v>24.9</v>
      </c>
      <c r="O373" s="414">
        <v>65.2</v>
      </c>
      <c r="P373" s="859">
        <v>-0.24</v>
      </c>
    </row>
    <row r="374" spans="2:16" ht="13.5">
      <c r="B374" s="945"/>
      <c r="C374" s="32" t="s">
        <v>89</v>
      </c>
      <c r="D374" s="410">
        <v>25866</v>
      </c>
      <c r="E374" s="410">
        <v>3660</v>
      </c>
      <c r="F374" s="414">
        <v>14.1</v>
      </c>
      <c r="G374" s="410">
        <v>978</v>
      </c>
      <c r="H374" s="414">
        <v>26.7</v>
      </c>
      <c r="I374" s="410">
        <v>946</v>
      </c>
      <c r="J374" s="414">
        <v>25.8</v>
      </c>
      <c r="K374" s="410">
        <v>807</v>
      </c>
      <c r="L374" s="414">
        <v>22</v>
      </c>
      <c r="M374" s="410">
        <v>929</v>
      </c>
      <c r="N374" s="414">
        <v>25.4</v>
      </c>
      <c r="O374" s="414">
        <v>65.599999999999994</v>
      </c>
      <c r="P374" s="859">
        <v>-0.22</v>
      </c>
    </row>
    <row r="375" spans="2:16" ht="13.5">
      <c r="B375" s="945"/>
      <c r="C375" s="32" t="s">
        <v>90</v>
      </c>
      <c r="D375" s="410">
        <v>25456</v>
      </c>
      <c r="E375" s="410">
        <v>3634</v>
      </c>
      <c r="F375" s="414">
        <v>14.3</v>
      </c>
      <c r="G375" s="410">
        <v>979</v>
      </c>
      <c r="H375" s="414">
        <v>26.9</v>
      </c>
      <c r="I375" s="410">
        <v>896</v>
      </c>
      <c r="J375" s="414">
        <v>24.7</v>
      </c>
      <c r="K375" s="410">
        <v>865</v>
      </c>
      <c r="L375" s="414">
        <v>23.8</v>
      </c>
      <c r="M375" s="410">
        <v>894</v>
      </c>
      <c r="N375" s="414">
        <v>24.6</v>
      </c>
      <c r="O375" s="414">
        <v>66.099999999999994</v>
      </c>
      <c r="P375" s="859">
        <v>-0.2</v>
      </c>
    </row>
    <row r="376" spans="2:16" ht="13.5">
      <c r="B376" s="945"/>
      <c r="C376" s="32" t="s">
        <v>91</v>
      </c>
      <c r="D376" s="410">
        <v>25056</v>
      </c>
      <c r="E376" s="410">
        <v>3563</v>
      </c>
      <c r="F376" s="414">
        <v>14.2</v>
      </c>
      <c r="G376" s="410">
        <v>915</v>
      </c>
      <c r="H376" s="414">
        <v>25.7</v>
      </c>
      <c r="I376" s="410">
        <v>887</v>
      </c>
      <c r="J376" s="414">
        <v>24.9</v>
      </c>
      <c r="K376" s="410">
        <v>908</v>
      </c>
      <c r="L376" s="414">
        <v>25.5</v>
      </c>
      <c r="M376" s="410">
        <v>853</v>
      </c>
      <c r="N376" s="414">
        <v>23.9</v>
      </c>
      <c r="O376" s="414">
        <v>66.5</v>
      </c>
      <c r="P376" s="859">
        <v>-0.23</v>
      </c>
    </row>
    <row r="377" spans="2:16" ht="13.5">
      <c r="B377" s="945"/>
      <c r="C377" s="32" t="s">
        <v>92</v>
      </c>
      <c r="D377" s="410">
        <v>24655</v>
      </c>
      <c r="E377" s="410">
        <v>3510</v>
      </c>
      <c r="F377" s="414">
        <v>14.2</v>
      </c>
      <c r="G377" s="410">
        <v>918</v>
      </c>
      <c r="H377" s="414">
        <v>26.2</v>
      </c>
      <c r="I377" s="410">
        <v>821</v>
      </c>
      <c r="J377" s="414">
        <v>23.4</v>
      </c>
      <c r="K377" s="410">
        <v>931</v>
      </c>
      <c r="L377" s="414">
        <v>26.5</v>
      </c>
      <c r="M377" s="410">
        <v>840</v>
      </c>
      <c r="N377" s="414">
        <v>23.9</v>
      </c>
      <c r="O377" s="414">
        <v>66.900000000000006</v>
      </c>
      <c r="P377" s="859">
        <v>-0.21</v>
      </c>
    </row>
    <row r="378" spans="2:16" ht="13.5">
      <c r="B378" s="945"/>
      <c r="C378" s="32" t="s">
        <v>93</v>
      </c>
      <c r="D378" s="410">
        <v>24257</v>
      </c>
      <c r="E378" s="410">
        <v>3481</v>
      </c>
      <c r="F378" s="414">
        <v>14.4</v>
      </c>
      <c r="G378" s="410">
        <v>908</v>
      </c>
      <c r="H378" s="414">
        <v>26.1</v>
      </c>
      <c r="I378" s="410">
        <v>813</v>
      </c>
      <c r="J378" s="414">
        <v>23.4</v>
      </c>
      <c r="K378" s="410">
        <v>919</v>
      </c>
      <c r="L378" s="414">
        <v>26.4</v>
      </c>
      <c r="M378" s="410">
        <v>841</v>
      </c>
      <c r="N378" s="414">
        <v>24.2</v>
      </c>
      <c r="O378" s="414">
        <v>67.3</v>
      </c>
      <c r="P378" s="859">
        <v>-0.23</v>
      </c>
    </row>
    <row r="379" spans="2:16" ht="13.5">
      <c r="B379" s="945"/>
      <c r="C379" s="32" t="s">
        <v>94</v>
      </c>
      <c r="D379" s="410">
        <v>23867</v>
      </c>
      <c r="E379" s="410">
        <v>3446</v>
      </c>
      <c r="F379" s="414">
        <v>14.4</v>
      </c>
      <c r="G379" s="410">
        <v>869</v>
      </c>
      <c r="H379" s="414">
        <v>25.2</v>
      </c>
      <c r="I379" s="410">
        <v>824</v>
      </c>
      <c r="J379" s="414">
        <v>23.9</v>
      </c>
      <c r="K379" s="410">
        <v>946</v>
      </c>
      <c r="L379" s="414">
        <v>27.5</v>
      </c>
      <c r="M379" s="410">
        <v>807</v>
      </c>
      <c r="N379" s="414">
        <v>23.4</v>
      </c>
      <c r="O379" s="414">
        <v>67.8</v>
      </c>
      <c r="P379" s="859">
        <v>-0.24</v>
      </c>
    </row>
    <row r="380" spans="2:16" ht="13.5">
      <c r="B380" s="945"/>
      <c r="C380" s="32" t="s">
        <v>95</v>
      </c>
      <c r="D380" s="410">
        <v>23477</v>
      </c>
      <c r="E380" s="410">
        <v>3421</v>
      </c>
      <c r="F380" s="414">
        <v>14.6</v>
      </c>
      <c r="G380" s="410">
        <v>839</v>
      </c>
      <c r="H380" s="414">
        <v>24.5</v>
      </c>
      <c r="I380" s="410">
        <v>821</v>
      </c>
      <c r="J380" s="414">
        <v>24</v>
      </c>
      <c r="K380" s="410">
        <v>896</v>
      </c>
      <c r="L380" s="414">
        <v>26.2</v>
      </c>
      <c r="M380" s="410">
        <v>865</v>
      </c>
      <c r="N380" s="414">
        <v>25.3</v>
      </c>
      <c r="O380" s="414">
        <v>68.2</v>
      </c>
      <c r="P380" s="859">
        <v>-0.26</v>
      </c>
    </row>
    <row r="381" spans="2:16" ht="13.5">
      <c r="B381" s="945"/>
      <c r="C381" s="32" t="s">
        <v>96</v>
      </c>
      <c r="D381" s="410">
        <v>23094</v>
      </c>
      <c r="E381" s="410">
        <v>3375</v>
      </c>
      <c r="F381" s="414">
        <v>14.6</v>
      </c>
      <c r="G381" s="410">
        <v>787</v>
      </c>
      <c r="H381" s="414">
        <v>23.3</v>
      </c>
      <c r="I381" s="410">
        <v>793</v>
      </c>
      <c r="J381" s="414">
        <v>23.5</v>
      </c>
      <c r="K381" s="410">
        <v>887</v>
      </c>
      <c r="L381" s="414">
        <v>26.3</v>
      </c>
      <c r="M381" s="410">
        <v>908</v>
      </c>
      <c r="N381" s="414">
        <v>26.9</v>
      </c>
      <c r="O381" s="414">
        <v>68.599999999999994</v>
      </c>
      <c r="P381" s="859">
        <v>-0.28000000000000003</v>
      </c>
    </row>
    <row r="382" spans="2:16" ht="13.5">
      <c r="B382" s="945"/>
      <c r="C382" s="32" t="s">
        <v>97</v>
      </c>
      <c r="D382" s="410">
        <v>22707</v>
      </c>
      <c r="E382" s="410">
        <v>3305</v>
      </c>
      <c r="F382" s="414">
        <v>14.6</v>
      </c>
      <c r="G382" s="410">
        <v>783</v>
      </c>
      <c r="H382" s="414">
        <v>23.7</v>
      </c>
      <c r="I382" s="410">
        <v>770</v>
      </c>
      <c r="J382" s="414">
        <v>23.3</v>
      </c>
      <c r="K382" s="410">
        <v>821</v>
      </c>
      <c r="L382" s="414">
        <v>24.8</v>
      </c>
      <c r="M382" s="410">
        <v>931</v>
      </c>
      <c r="N382" s="414">
        <v>28.2</v>
      </c>
      <c r="O382" s="414">
        <v>69</v>
      </c>
      <c r="P382" s="859">
        <v>-0.28999999999999998</v>
      </c>
    </row>
    <row r="383" spans="2:16" ht="13.5">
      <c r="B383" s="946"/>
      <c r="C383" s="725" t="s">
        <v>451</v>
      </c>
      <c r="D383" s="726">
        <v>22321</v>
      </c>
      <c r="E383" s="726">
        <v>3226</v>
      </c>
      <c r="F383" s="727">
        <v>14.5</v>
      </c>
      <c r="G383" s="726">
        <v>727</v>
      </c>
      <c r="H383" s="727">
        <v>22.5</v>
      </c>
      <c r="I383" s="726">
        <v>767</v>
      </c>
      <c r="J383" s="727">
        <v>23.8</v>
      </c>
      <c r="K383" s="726">
        <v>813</v>
      </c>
      <c r="L383" s="727">
        <v>25.2</v>
      </c>
      <c r="M383" s="726">
        <v>919</v>
      </c>
      <c r="N383" s="727">
        <v>28.5</v>
      </c>
      <c r="O383" s="727">
        <v>69.400000000000006</v>
      </c>
      <c r="P383" s="860">
        <v>-0.31</v>
      </c>
    </row>
    <row r="384" spans="2:16" ht="13.5">
      <c r="B384" s="944" t="s">
        <v>79</v>
      </c>
      <c r="C384" s="30" t="s">
        <v>15</v>
      </c>
      <c r="D384" s="409">
        <v>46014</v>
      </c>
      <c r="E384" s="409">
        <v>8736</v>
      </c>
      <c r="F384" s="413">
        <v>19</v>
      </c>
      <c r="G384" s="409">
        <v>2078</v>
      </c>
      <c r="H384" s="413">
        <v>23.8</v>
      </c>
      <c r="I384" s="409">
        <v>2013</v>
      </c>
      <c r="J384" s="413">
        <v>23</v>
      </c>
      <c r="K384" s="409">
        <v>2380</v>
      </c>
      <c r="L384" s="413">
        <v>27.2</v>
      </c>
      <c r="M384" s="409">
        <v>2265</v>
      </c>
      <c r="N384" s="413">
        <v>25.9</v>
      </c>
      <c r="O384" s="413">
        <v>54.9</v>
      </c>
      <c r="P384" s="858">
        <v>-0.92</v>
      </c>
    </row>
    <row r="385" spans="2:16" ht="13.5">
      <c r="B385" s="945"/>
      <c r="C385" s="32" t="s">
        <v>449</v>
      </c>
      <c r="D385" s="410">
        <v>45582</v>
      </c>
      <c r="E385" s="410">
        <v>8653</v>
      </c>
      <c r="F385" s="414">
        <v>19</v>
      </c>
      <c r="G385" s="410">
        <v>2132</v>
      </c>
      <c r="H385" s="414">
        <v>24.6</v>
      </c>
      <c r="I385" s="410">
        <v>1865</v>
      </c>
      <c r="J385" s="414">
        <v>21.6</v>
      </c>
      <c r="K385" s="410">
        <v>2359</v>
      </c>
      <c r="L385" s="414">
        <v>27.3</v>
      </c>
      <c r="M385" s="410">
        <v>2297</v>
      </c>
      <c r="N385" s="414">
        <v>26.5</v>
      </c>
      <c r="O385" s="414">
        <v>55.6</v>
      </c>
      <c r="P385" s="859">
        <v>-0.75</v>
      </c>
    </row>
    <row r="386" spans="2:16" ht="13.5">
      <c r="B386" s="945"/>
      <c r="C386" s="32" t="s">
        <v>450</v>
      </c>
      <c r="D386" s="410">
        <v>45140</v>
      </c>
      <c r="E386" s="410">
        <v>8599</v>
      </c>
      <c r="F386" s="414">
        <v>19</v>
      </c>
      <c r="G386" s="410">
        <v>2201</v>
      </c>
      <c r="H386" s="414">
        <v>25.6</v>
      </c>
      <c r="I386" s="410">
        <v>1714</v>
      </c>
      <c r="J386" s="414">
        <v>19.899999999999999</v>
      </c>
      <c r="K386" s="410">
        <v>2342</v>
      </c>
      <c r="L386" s="414">
        <v>27.2</v>
      </c>
      <c r="M386" s="410">
        <v>2342</v>
      </c>
      <c r="N386" s="414">
        <v>27.2</v>
      </c>
      <c r="O386" s="414">
        <v>56.3</v>
      </c>
      <c r="P386" s="859">
        <v>-0.64</v>
      </c>
    </row>
    <row r="387" spans="2:16" ht="13.5">
      <c r="B387" s="945"/>
      <c r="C387" s="32" t="s">
        <v>84</v>
      </c>
      <c r="D387" s="410">
        <v>44684</v>
      </c>
      <c r="E387" s="410">
        <v>8500</v>
      </c>
      <c r="F387" s="414">
        <v>19</v>
      </c>
      <c r="G387" s="410">
        <v>2330</v>
      </c>
      <c r="H387" s="414">
        <v>27.4</v>
      </c>
      <c r="I387" s="410">
        <v>1523</v>
      </c>
      <c r="J387" s="414">
        <v>17.899999999999999</v>
      </c>
      <c r="K387" s="410">
        <v>2287</v>
      </c>
      <c r="L387" s="414">
        <v>26.9</v>
      </c>
      <c r="M387" s="410">
        <v>2360</v>
      </c>
      <c r="N387" s="414">
        <v>27.8</v>
      </c>
      <c r="O387" s="414">
        <v>56.9</v>
      </c>
      <c r="P387" s="859">
        <v>-0.55000000000000004</v>
      </c>
    </row>
    <row r="388" spans="2:16" ht="13.5">
      <c r="B388" s="945"/>
      <c r="C388" s="32" t="s">
        <v>85</v>
      </c>
      <c r="D388" s="410">
        <v>44228</v>
      </c>
      <c r="E388" s="410">
        <v>8380</v>
      </c>
      <c r="F388" s="414">
        <v>18.899999999999999</v>
      </c>
      <c r="G388" s="410">
        <v>2261</v>
      </c>
      <c r="H388" s="414">
        <v>27</v>
      </c>
      <c r="I388" s="410">
        <v>1588</v>
      </c>
      <c r="J388" s="414">
        <v>18.899999999999999</v>
      </c>
      <c r="K388" s="410">
        <v>2136</v>
      </c>
      <c r="L388" s="414">
        <v>25.5</v>
      </c>
      <c r="M388" s="410">
        <v>2395</v>
      </c>
      <c r="N388" s="414">
        <v>28.6</v>
      </c>
      <c r="O388" s="414">
        <v>57.5</v>
      </c>
      <c r="P388" s="859">
        <v>-0.52</v>
      </c>
    </row>
    <row r="389" spans="2:16" ht="13.5">
      <c r="B389" s="945"/>
      <c r="C389" s="32" t="s">
        <v>86</v>
      </c>
      <c r="D389" s="410">
        <v>43768</v>
      </c>
      <c r="E389" s="410">
        <v>8213</v>
      </c>
      <c r="F389" s="414">
        <v>18.8</v>
      </c>
      <c r="G389" s="410">
        <v>2141</v>
      </c>
      <c r="H389" s="414">
        <v>26.1</v>
      </c>
      <c r="I389" s="410">
        <v>1679</v>
      </c>
      <c r="J389" s="414">
        <v>20.399999999999999</v>
      </c>
      <c r="K389" s="410">
        <v>2013</v>
      </c>
      <c r="L389" s="414">
        <v>24.5</v>
      </c>
      <c r="M389" s="410">
        <v>2380</v>
      </c>
      <c r="N389" s="414">
        <v>29</v>
      </c>
      <c r="O389" s="414">
        <v>58</v>
      </c>
      <c r="P389" s="859">
        <v>-0.49</v>
      </c>
    </row>
    <row r="390" spans="2:16" ht="13.5">
      <c r="B390" s="945"/>
      <c r="C390" s="32" t="s">
        <v>87</v>
      </c>
      <c r="D390" s="410">
        <v>43309</v>
      </c>
      <c r="E390" s="410">
        <v>8031</v>
      </c>
      <c r="F390" s="414">
        <v>18.5</v>
      </c>
      <c r="G390" s="410">
        <v>2046</v>
      </c>
      <c r="H390" s="414">
        <v>25.5</v>
      </c>
      <c r="I390" s="410">
        <v>1761</v>
      </c>
      <c r="J390" s="414">
        <v>21.9</v>
      </c>
      <c r="K390" s="410">
        <v>1865</v>
      </c>
      <c r="L390" s="414">
        <v>23.2</v>
      </c>
      <c r="M390" s="410">
        <v>2359</v>
      </c>
      <c r="N390" s="414">
        <v>29.4</v>
      </c>
      <c r="O390" s="414">
        <v>58.6</v>
      </c>
      <c r="P390" s="859">
        <v>-0.46</v>
      </c>
    </row>
    <row r="391" spans="2:16" ht="13.5">
      <c r="B391" s="945"/>
      <c r="C391" s="32" t="s">
        <v>88</v>
      </c>
      <c r="D391" s="410">
        <v>42840</v>
      </c>
      <c r="E391" s="410">
        <v>7890</v>
      </c>
      <c r="F391" s="414">
        <v>18.399999999999999</v>
      </c>
      <c r="G391" s="410">
        <v>2002</v>
      </c>
      <c r="H391" s="414">
        <v>25.4</v>
      </c>
      <c r="I391" s="410">
        <v>1832</v>
      </c>
      <c r="J391" s="414">
        <v>23.2</v>
      </c>
      <c r="K391" s="410">
        <v>1714</v>
      </c>
      <c r="L391" s="414">
        <v>21.7</v>
      </c>
      <c r="M391" s="410">
        <v>2342</v>
      </c>
      <c r="N391" s="414">
        <v>29.7</v>
      </c>
      <c r="O391" s="414">
        <v>59.2</v>
      </c>
      <c r="P391" s="859">
        <v>-0.47</v>
      </c>
    </row>
    <row r="392" spans="2:16" ht="13.5">
      <c r="B392" s="945"/>
      <c r="C392" s="32" t="s">
        <v>89</v>
      </c>
      <c r="D392" s="410">
        <v>42369</v>
      </c>
      <c r="E392" s="410">
        <v>7746</v>
      </c>
      <c r="F392" s="414">
        <v>18.3</v>
      </c>
      <c r="G392" s="410">
        <v>1948</v>
      </c>
      <c r="H392" s="414">
        <v>25.1</v>
      </c>
      <c r="I392" s="410">
        <v>1988</v>
      </c>
      <c r="J392" s="414">
        <v>25.7</v>
      </c>
      <c r="K392" s="410">
        <v>1523</v>
      </c>
      <c r="L392" s="414">
        <v>19.7</v>
      </c>
      <c r="M392" s="410">
        <v>2287</v>
      </c>
      <c r="N392" s="414">
        <v>29.5</v>
      </c>
      <c r="O392" s="414">
        <v>59.7</v>
      </c>
      <c r="P392" s="859">
        <v>-0.46</v>
      </c>
    </row>
    <row r="393" spans="2:16" ht="13.5">
      <c r="B393" s="945"/>
      <c r="C393" s="32" t="s">
        <v>90</v>
      </c>
      <c r="D393" s="410">
        <v>41900</v>
      </c>
      <c r="E393" s="410">
        <v>7562</v>
      </c>
      <c r="F393" s="414">
        <v>18</v>
      </c>
      <c r="G393" s="410">
        <v>1924</v>
      </c>
      <c r="H393" s="414">
        <v>25.4</v>
      </c>
      <c r="I393" s="410">
        <v>1914</v>
      </c>
      <c r="J393" s="414">
        <v>25.3</v>
      </c>
      <c r="K393" s="410">
        <v>1588</v>
      </c>
      <c r="L393" s="414">
        <v>21</v>
      </c>
      <c r="M393" s="410">
        <v>2136</v>
      </c>
      <c r="N393" s="414">
        <v>28.2</v>
      </c>
      <c r="O393" s="414">
        <v>60.2</v>
      </c>
      <c r="P393" s="859">
        <v>-0.42</v>
      </c>
    </row>
    <row r="394" spans="2:16" ht="13.5">
      <c r="B394" s="945"/>
      <c r="C394" s="32" t="s">
        <v>91</v>
      </c>
      <c r="D394" s="410">
        <v>41428</v>
      </c>
      <c r="E394" s="410">
        <v>7392</v>
      </c>
      <c r="F394" s="414">
        <v>17.8</v>
      </c>
      <c r="G394" s="410">
        <v>1872</v>
      </c>
      <c r="H394" s="414">
        <v>25.3</v>
      </c>
      <c r="I394" s="410">
        <v>1828</v>
      </c>
      <c r="J394" s="414">
        <v>24.7</v>
      </c>
      <c r="K394" s="410">
        <v>1679</v>
      </c>
      <c r="L394" s="414">
        <v>22.7</v>
      </c>
      <c r="M394" s="410">
        <v>2013</v>
      </c>
      <c r="N394" s="414">
        <v>27.2</v>
      </c>
      <c r="O394" s="414">
        <v>60.8</v>
      </c>
      <c r="P394" s="859">
        <v>-0.45</v>
      </c>
    </row>
    <row r="395" spans="2:16" ht="13.5">
      <c r="B395" s="945"/>
      <c r="C395" s="32" t="s">
        <v>92</v>
      </c>
      <c r="D395" s="410">
        <v>40964</v>
      </c>
      <c r="E395" s="410">
        <v>7263</v>
      </c>
      <c r="F395" s="414">
        <v>17.7</v>
      </c>
      <c r="G395" s="410">
        <v>1895</v>
      </c>
      <c r="H395" s="414">
        <v>26.1</v>
      </c>
      <c r="I395" s="410">
        <v>1742</v>
      </c>
      <c r="J395" s="414">
        <v>24</v>
      </c>
      <c r="K395" s="410">
        <v>1761</v>
      </c>
      <c r="L395" s="414">
        <v>24.2</v>
      </c>
      <c r="M395" s="410">
        <v>1865</v>
      </c>
      <c r="N395" s="414">
        <v>25.7</v>
      </c>
      <c r="O395" s="414">
        <v>61.3</v>
      </c>
      <c r="P395" s="859">
        <v>-0.44</v>
      </c>
    </row>
    <row r="396" spans="2:16" ht="13.5">
      <c r="B396" s="945"/>
      <c r="C396" s="32" t="s">
        <v>93</v>
      </c>
      <c r="D396" s="410">
        <v>40503</v>
      </c>
      <c r="E396" s="410">
        <v>7117</v>
      </c>
      <c r="F396" s="414">
        <v>17.600000000000001</v>
      </c>
      <c r="G396" s="410">
        <v>1896</v>
      </c>
      <c r="H396" s="414">
        <v>26.6</v>
      </c>
      <c r="I396" s="410">
        <v>1675</v>
      </c>
      <c r="J396" s="414">
        <v>23.5</v>
      </c>
      <c r="K396" s="410">
        <v>1832</v>
      </c>
      <c r="L396" s="414">
        <v>25.7</v>
      </c>
      <c r="M396" s="410">
        <v>1714</v>
      </c>
      <c r="N396" s="414">
        <v>24.1</v>
      </c>
      <c r="O396" s="414">
        <v>61.8</v>
      </c>
      <c r="P396" s="859">
        <v>-0.46</v>
      </c>
    </row>
    <row r="397" spans="2:16" ht="13.5">
      <c r="B397" s="945"/>
      <c r="C397" s="32" t="s">
        <v>94</v>
      </c>
      <c r="D397" s="410">
        <v>40047</v>
      </c>
      <c r="E397" s="410">
        <v>6988</v>
      </c>
      <c r="F397" s="414">
        <v>17.399999999999999</v>
      </c>
      <c r="G397" s="410">
        <v>1844</v>
      </c>
      <c r="H397" s="414">
        <v>26.4</v>
      </c>
      <c r="I397" s="410">
        <v>1633</v>
      </c>
      <c r="J397" s="414">
        <v>23.4</v>
      </c>
      <c r="K397" s="410">
        <v>1988</v>
      </c>
      <c r="L397" s="414">
        <v>28.4</v>
      </c>
      <c r="M397" s="410">
        <v>1523</v>
      </c>
      <c r="N397" s="414">
        <v>21.8</v>
      </c>
      <c r="O397" s="414">
        <v>62.3</v>
      </c>
      <c r="P397" s="859">
        <v>-0.44</v>
      </c>
    </row>
    <row r="398" spans="2:16" ht="13.5">
      <c r="B398" s="945"/>
      <c r="C398" s="32" t="s">
        <v>95</v>
      </c>
      <c r="D398" s="410">
        <v>39598</v>
      </c>
      <c r="E398" s="410">
        <v>6896</v>
      </c>
      <c r="F398" s="414">
        <v>17.399999999999999</v>
      </c>
      <c r="G398" s="410">
        <v>1788</v>
      </c>
      <c r="H398" s="414">
        <v>25.9</v>
      </c>
      <c r="I398" s="410">
        <v>1606</v>
      </c>
      <c r="J398" s="414">
        <v>23.3</v>
      </c>
      <c r="K398" s="410">
        <v>1914</v>
      </c>
      <c r="L398" s="414">
        <v>27.8</v>
      </c>
      <c r="M398" s="410">
        <v>1588</v>
      </c>
      <c r="N398" s="414">
        <v>23</v>
      </c>
      <c r="O398" s="414">
        <v>62.7</v>
      </c>
      <c r="P398" s="859">
        <v>-0.45</v>
      </c>
    </row>
    <row r="399" spans="2:16" ht="13.5">
      <c r="B399" s="945"/>
      <c r="C399" s="32" t="s">
        <v>96</v>
      </c>
      <c r="D399" s="410">
        <v>39152</v>
      </c>
      <c r="E399" s="410">
        <v>6799</v>
      </c>
      <c r="F399" s="414">
        <v>17.399999999999999</v>
      </c>
      <c r="G399" s="410">
        <v>1715</v>
      </c>
      <c r="H399" s="414">
        <v>25.2</v>
      </c>
      <c r="I399" s="410">
        <v>1577</v>
      </c>
      <c r="J399" s="414">
        <v>23.2</v>
      </c>
      <c r="K399" s="410">
        <v>1828</v>
      </c>
      <c r="L399" s="414">
        <v>26.9</v>
      </c>
      <c r="M399" s="410">
        <v>1679</v>
      </c>
      <c r="N399" s="414">
        <v>24.7</v>
      </c>
      <c r="O399" s="414">
        <v>63.2</v>
      </c>
      <c r="P399" s="859">
        <v>-0.49</v>
      </c>
    </row>
    <row r="400" spans="2:16" ht="13.5">
      <c r="B400" s="945"/>
      <c r="C400" s="32" t="s">
        <v>97</v>
      </c>
      <c r="D400" s="410">
        <v>38707</v>
      </c>
      <c r="E400" s="410">
        <v>6715</v>
      </c>
      <c r="F400" s="414">
        <v>17.3</v>
      </c>
      <c r="G400" s="410">
        <v>1653</v>
      </c>
      <c r="H400" s="414">
        <v>24.6</v>
      </c>
      <c r="I400" s="410">
        <v>1559</v>
      </c>
      <c r="J400" s="414">
        <v>23.2</v>
      </c>
      <c r="K400" s="410">
        <v>1742</v>
      </c>
      <c r="L400" s="414">
        <v>25.9</v>
      </c>
      <c r="M400" s="410">
        <v>1761</v>
      </c>
      <c r="N400" s="414">
        <v>26.2</v>
      </c>
      <c r="O400" s="414">
        <v>63.6</v>
      </c>
      <c r="P400" s="859">
        <v>-0.47</v>
      </c>
    </row>
    <row r="401" spans="2:16" ht="13.5">
      <c r="B401" s="946"/>
      <c r="C401" s="725" t="s">
        <v>451</v>
      </c>
      <c r="D401" s="726">
        <v>38256</v>
      </c>
      <c r="E401" s="726">
        <v>6614</v>
      </c>
      <c r="F401" s="727">
        <v>17.3</v>
      </c>
      <c r="G401" s="726">
        <v>1516</v>
      </c>
      <c r="H401" s="727">
        <v>22.9</v>
      </c>
      <c r="I401" s="726">
        <v>1591</v>
      </c>
      <c r="J401" s="727">
        <v>24.1</v>
      </c>
      <c r="K401" s="726">
        <v>1675</v>
      </c>
      <c r="L401" s="727">
        <v>25.3</v>
      </c>
      <c r="M401" s="726">
        <v>1832</v>
      </c>
      <c r="N401" s="727">
        <v>27.7</v>
      </c>
      <c r="O401" s="727">
        <v>64</v>
      </c>
      <c r="P401" s="860">
        <v>-0.49</v>
      </c>
    </row>
    <row r="402" spans="2:16" ht="13.5">
      <c r="B402" s="944" t="s">
        <v>80</v>
      </c>
      <c r="C402" s="30" t="s">
        <v>15</v>
      </c>
      <c r="D402" s="409">
        <v>8380</v>
      </c>
      <c r="E402" s="409">
        <v>1454</v>
      </c>
      <c r="F402" s="413">
        <v>17.399999999999999</v>
      </c>
      <c r="G402" s="409">
        <v>221</v>
      </c>
      <c r="H402" s="413">
        <v>15.2</v>
      </c>
      <c r="I402" s="409">
        <v>355</v>
      </c>
      <c r="J402" s="413">
        <v>24.4</v>
      </c>
      <c r="K402" s="409">
        <v>453</v>
      </c>
      <c r="L402" s="413">
        <v>31.2</v>
      </c>
      <c r="M402" s="409">
        <v>425</v>
      </c>
      <c r="N402" s="413">
        <v>29.2</v>
      </c>
      <c r="O402" s="413">
        <v>54.7</v>
      </c>
      <c r="P402" s="858">
        <v>1.5</v>
      </c>
    </row>
    <row r="403" spans="2:16" ht="13.5">
      <c r="B403" s="947"/>
      <c r="C403" s="32" t="s">
        <v>449</v>
      </c>
      <c r="D403" s="410">
        <v>8334</v>
      </c>
      <c r="E403" s="410">
        <v>1388</v>
      </c>
      <c r="F403" s="414">
        <v>16.7</v>
      </c>
      <c r="G403" s="410">
        <v>218</v>
      </c>
      <c r="H403" s="414">
        <v>15.7</v>
      </c>
      <c r="I403" s="410">
        <v>305</v>
      </c>
      <c r="J403" s="414">
        <v>22</v>
      </c>
      <c r="K403" s="410">
        <v>462</v>
      </c>
      <c r="L403" s="414">
        <v>33.299999999999997</v>
      </c>
      <c r="M403" s="410">
        <v>403</v>
      </c>
      <c r="N403" s="414">
        <v>29</v>
      </c>
      <c r="O403" s="414">
        <v>55.2</v>
      </c>
      <c r="P403" s="859">
        <v>0.9</v>
      </c>
    </row>
    <row r="404" spans="2:16" ht="13.5">
      <c r="B404" s="947"/>
      <c r="C404" s="32" t="s">
        <v>450</v>
      </c>
      <c r="D404" s="410">
        <v>8281</v>
      </c>
      <c r="E404" s="410">
        <v>1346</v>
      </c>
      <c r="F404" s="414">
        <v>16.3</v>
      </c>
      <c r="G404" s="410">
        <v>221</v>
      </c>
      <c r="H404" s="414">
        <v>16.399999999999999</v>
      </c>
      <c r="I404" s="410">
        <v>255</v>
      </c>
      <c r="J404" s="414">
        <v>18.899999999999999</v>
      </c>
      <c r="K404" s="410">
        <v>462</v>
      </c>
      <c r="L404" s="414">
        <v>34.299999999999997</v>
      </c>
      <c r="M404" s="410">
        <v>408</v>
      </c>
      <c r="N404" s="414">
        <v>30.3</v>
      </c>
      <c r="O404" s="414">
        <v>55.8</v>
      </c>
      <c r="P404" s="859">
        <v>0.41</v>
      </c>
    </row>
    <row r="405" spans="2:16" ht="13.5">
      <c r="B405" s="947"/>
      <c r="C405" s="32" t="s">
        <v>84</v>
      </c>
      <c r="D405" s="410">
        <v>8224</v>
      </c>
      <c r="E405" s="410">
        <v>1307</v>
      </c>
      <c r="F405" s="414">
        <v>15.9</v>
      </c>
      <c r="G405" s="410">
        <v>224</v>
      </c>
      <c r="H405" s="414">
        <v>17.100000000000001</v>
      </c>
      <c r="I405" s="410">
        <v>237</v>
      </c>
      <c r="J405" s="414">
        <v>18.100000000000001</v>
      </c>
      <c r="K405" s="410">
        <v>419</v>
      </c>
      <c r="L405" s="414">
        <v>32.1</v>
      </c>
      <c r="M405" s="410">
        <v>427</v>
      </c>
      <c r="N405" s="414">
        <v>32.700000000000003</v>
      </c>
      <c r="O405" s="414">
        <v>56.3</v>
      </c>
      <c r="P405" s="859">
        <v>0.03</v>
      </c>
    </row>
    <row r="406" spans="2:16" ht="13.5">
      <c r="B406" s="947"/>
      <c r="C406" s="32" t="s">
        <v>85</v>
      </c>
      <c r="D406" s="410">
        <v>8167</v>
      </c>
      <c r="E406" s="410">
        <v>1288</v>
      </c>
      <c r="F406" s="414">
        <v>15.8</v>
      </c>
      <c r="G406" s="410">
        <v>238</v>
      </c>
      <c r="H406" s="414">
        <v>18.5</v>
      </c>
      <c r="I406" s="410">
        <v>218</v>
      </c>
      <c r="J406" s="414">
        <v>16.899999999999999</v>
      </c>
      <c r="K406" s="410">
        <v>384</v>
      </c>
      <c r="L406" s="414">
        <v>29.8</v>
      </c>
      <c r="M406" s="410">
        <v>448</v>
      </c>
      <c r="N406" s="414">
        <v>34.799999999999997</v>
      </c>
      <c r="O406" s="414">
        <v>56.9</v>
      </c>
      <c r="P406" s="859">
        <v>-0.21</v>
      </c>
    </row>
    <row r="407" spans="2:16" ht="13.5">
      <c r="B407" s="947"/>
      <c r="C407" s="32" t="s">
        <v>86</v>
      </c>
      <c r="D407" s="410">
        <v>8105</v>
      </c>
      <c r="E407" s="410">
        <v>1248</v>
      </c>
      <c r="F407" s="414">
        <v>15.4</v>
      </c>
      <c r="G407" s="410">
        <v>248</v>
      </c>
      <c r="H407" s="414">
        <v>19.899999999999999</v>
      </c>
      <c r="I407" s="410">
        <v>192</v>
      </c>
      <c r="J407" s="414">
        <v>15.4</v>
      </c>
      <c r="K407" s="410">
        <v>355</v>
      </c>
      <c r="L407" s="414">
        <v>28.4</v>
      </c>
      <c r="M407" s="410">
        <v>453</v>
      </c>
      <c r="N407" s="414">
        <v>36.299999999999997</v>
      </c>
      <c r="O407" s="414">
        <v>57.5</v>
      </c>
      <c r="P407" s="859">
        <v>-0.1</v>
      </c>
    </row>
    <row r="408" spans="2:16" ht="13.5">
      <c r="B408" s="947"/>
      <c r="C408" s="32" t="s">
        <v>87</v>
      </c>
      <c r="D408" s="410">
        <v>8043</v>
      </c>
      <c r="E408" s="410">
        <v>1212</v>
      </c>
      <c r="F408" s="414">
        <v>15.1</v>
      </c>
      <c r="G408" s="410">
        <v>267</v>
      </c>
      <c r="H408" s="414">
        <v>22</v>
      </c>
      <c r="I408" s="410">
        <v>178</v>
      </c>
      <c r="J408" s="414">
        <v>14.7</v>
      </c>
      <c r="K408" s="410">
        <v>305</v>
      </c>
      <c r="L408" s="414">
        <v>25.2</v>
      </c>
      <c r="M408" s="410">
        <v>462</v>
      </c>
      <c r="N408" s="414">
        <v>38.1</v>
      </c>
      <c r="O408" s="414">
        <v>58.1</v>
      </c>
      <c r="P408" s="859">
        <v>-0.09</v>
      </c>
    </row>
    <row r="409" spans="2:16" ht="13.5">
      <c r="B409" s="947"/>
      <c r="C409" s="32" t="s">
        <v>88</v>
      </c>
      <c r="D409" s="410">
        <v>7976</v>
      </c>
      <c r="E409" s="410">
        <v>1169</v>
      </c>
      <c r="F409" s="414">
        <v>14.7</v>
      </c>
      <c r="G409" s="410">
        <v>271</v>
      </c>
      <c r="H409" s="414">
        <v>23.2</v>
      </c>
      <c r="I409" s="410">
        <v>181</v>
      </c>
      <c r="J409" s="414">
        <v>15.5</v>
      </c>
      <c r="K409" s="410">
        <v>255</v>
      </c>
      <c r="L409" s="414">
        <v>21.8</v>
      </c>
      <c r="M409" s="410">
        <v>462</v>
      </c>
      <c r="N409" s="414">
        <v>39.5</v>
      </c>
      <c r="O409" s="414">
        <v>58.6</v>
      </c>
      <c r="P409" s="859">
        <v>-0.01</v>
      </c>
    </row>
    <row r="410" spans="2:16" ht="13.5">
      <c r="B410" s="947"/>
      <c r="C410" s="32" t="s">
        <v>89</v>
      </c>
      <c r="D410" s="410">
        <v>7909</v>
      </c>
      <c r="E410" s="410">
        <v>1119</v>
      </c>
      <c r="F410" s="414">
        <v>14.1</v>
      </c>
      <c r="G410" s="410">
        <v>287</v>
      </c>
      <c r="H410" s="414">
        <v>25.6</v>
      </c>
      <c r="I410" s="410">
        <v>176</v>
      </c>
      <c r="J410" s="414">
        <v>15.7</v>
      </c>
      <c r="K410" s="410">
        <v>237</v>
      </c>
      <c r="L410" s="414">
        <v>21.2</v>
      </c>
      <c r="M410" s="410">
        <v>419</v>
      </c>
      <c r="N410" s="414">
        <v>37.4</v>
      </c>
      <c r="O410" s="414">
        <v>59.1</v>
      </c>
      <c r="P410" s="859">
        <v>-0.01</v>
      </c>
    </row>
    <row r="411" spans="2:16" ht="13.5">
      <c r="B411" s="947"/>
      <c r="C411" s="32" t="s">
        <v>90</v>
      </c>
      <c r="D411" s="410">
        <v>7835</v>
      </c>
      <c r="E411" s="410">
        <v>1073</v>
      </c>
      <c r="F411" s="414">
        <v>13.7</v>
      </c>
      <c r="G411" s="410">
        <v>285</v>
      </c>
      <c r="H411" s="414">
        <v>26.6</v>
      </c>
      <c r="I411" s="410">
        <v>186</v>
      </c>
      <c r="J411" s="414">
        <v>17.3</v>
      </c>
      <c r="K411" s="410">
        <v>218</v>
      </c>
      <c r="L411" s="414">
        <v>20.3</v>
      </c>
      <c r="M411" s="410">
        <v>384</v>
      </c>
      <c r="N411" s="414">
        <v>35.799999999999997</v>
      </c>
      <c r="O411" s="414">
        <v>59.6</v>
      </c>
      <c r="P411" s="859">
        <v>0.01</v>
      </c>
    </row>
    <row r="412" spans="2:16" ht="13.5">
      <c r="B412" s="947"/>
      <c r="C412" s="32" t="s">
        <v>91</v>
      </c>
      <c r="D412" s="410">
        <v>7761</v>
      </c>
      <c r="E412" s="410">
        <v>1040</v>
      </c>
      <c r="F412" s="414">
        <v>13.4</v>
      </c>
      <c r="G412" s="410">
        <v>284</v>
      </c>
      <c r="H412" s="414">
        <v>27.3</v>
      </c>
      <c r="I412" s="410">
        <v>209</v>
      </c>
      <c r="J412" s="414">
        <v>20.100000000000001</v>
      </c>
      <c r="K412" s="410">
        <v>192</v>
      </c>
      <c r="L412" s="414">
        <v>18.5</v>
      </c>
      <c r="M412" s="410">
        <v>355</v>
      </c>
      <c r="N412" s="414">
        <v>34.1</v>
      </c>
      <c r="O412" s="414">
        <v>60.1</v>
      </c>
      <c r="P412" s="859">
        <v>0</v>
      </c>
    </row>
    <row r="413" spans="2:16" ht="13.5">
      <c r="B413" s="947"/>
      <c r="C413" s="32" t="s">
        <v>92</v>
      </c>
      <c r="D413" s="410">
        <v>7683</v>
      </c>
      <c r="E413" s="410">
        <v>989</v>
      </c>
      <c r="F413" s="414">
        <v>12.9</v>
      </c>
      <c r="G413" s="410">
        <v>287</v>
      </c>
      <c r="H413" s="414">
        <v>29</v>
      </c>
      <c r="I413" s="410">
        <v>219</v>
      </c>
      <c r="J413" s="414">
        <v>22.1</v>
      </c>
      <c r="K413" s="410">
        <v>178</v>
      </c>
      <c r="L413" s="414">
        <v>18</v>
      </c>
      <c r="M413" s="410">
        <v>305</v>
      </c>
      <c r="N413" s="414">
        <v>30.8</v>
      </c>
      <c r="O413" s="414">
        <v>60.6</v>
      </c>
      <c r="P413" s="859">
        <v>0.09</v>
      </c>
    </row>
    <row r="414" spans="2:16" ht="13.5">
      <c r="B414" s="947"/>
      <c r="C414" s="32" t="s">
        <v>93</v>
      </c>
      <c r="D414" s="410">
        <v>7601</v>
      </c>
      <c r="E414" s="410">
        <v>956</v>
      </c>
      <c r="F414" s="414">
        <v>12.6</v>
      </c>
      <c r="G414" s="410">
        <v>293</v>
      </c>
      <c r="H414" s="414">
        <v>30.6</v>
      </c>
      <c r="I414" s="410">
        <v>227</v>
      </c>
      <c r="J414" s="414">
        <v>23.7</v>
      </c>
      <c r="K414" s="410">
        <v>181</v>
      </c>
      <c r="L414" s="414">
        <v>18.899999999999999</v>
      </c>
      <c r="M414" s="410">
        <v>255</v>
      </c>
      <c r="N414" s="414">
        <v>26.7</v>
      </c>
      <c r="O414" s="414">
        <v>61</v>
      </c>
      <c r="P414" s="859">
        <v>0.05</v>
      </c>
    </row>
    <row r="415" spans="2:16" ht="13.5">
      <c r="B415" s="947"/>
      <c r="C415" s="32" t="s">
        <v>94</v>
      </c>
      <c r="D415" s="410">
        <v>7518</v>
      </c>
      <c r="E415" s="410">
        <v>919</v>
      </c>
      <c r="F415" s="414">
        <v>12.2</v>
      </c>
      <c r="G415" s="410">
        <v>275</v>
      </c>
      <c r="H415" s="414">
        <v>29.9</v>
      </c>
      <c r="I415" s="410">
        <v>231</v>
      </c>
      <c r="J415" s="414">
        <v>25.1</v>
      </c>
      <c r="K415" s="410">
        <v>176</v>
      </c>
      <c r="L415" s="414">
        <v>19.2</v>
      </c>
      <c r="M415" s="410">
        <v>237</v>
      </c>
      <c r="N415" s="414">
        <v>25.8</v>
      </c>
      <c r="O415" s="414">
        <v>61.5</v>
      </c>
      <c r="P415" s="859">
        <v>0.1</v>
      </c>
    </row>
    <row r="416" spans="2:16" ht="13.5">
      <c r="B416" s="947"/>
      <c r="C416" s="32" t="s">
        <v>95</v>
      </c>
      <c r="D416" s="410">
        <v>7435</v>
      </c>
      <c r="E416" s="410">
        <v>892</v>
      </c>
      <c r="F416" s="414">
        <v>12</v>
      </c>
      <c r="G416" s="410">
        <v>249</v>
      </c>
      <c r="H416" s="414">
        <v>27.9</v>
      </c>
      <c r="I416" s="410">
        <v>239</v>
      </c>
      <c r="J416" s="414">
        <v>26.8</v>
      </c>
      <c r="K416" s="410">
        <v>186</v>
      </c>
      <c r="L416" s="414">
        <v>20.9</v>
      </c>
      <c r="M416" s="410">
        <v>218</v>
      </c>
      <c r="N416" s="414">
        <v>24.4</v>
      </c>
      <c r="O416" s="414">
        <v>61.9</v>
      </c>
      <c r="P416" s="859">
        <v>0.19</v>
      </c>
    </row>
    <row r="417" spans="1:16" ht="13.5">
      <c r="B417" s="947"/>
      <c r="C417" s="32" t="s">
        <v>96</v>
      </c>
      <c r="D417" s="410">
        <v>7350</v>
      </c>
      <c r="E417" s="410">
        <v>870</v>
      </c>
      <c r="F417" s="414">
        <v>11.8</v>
      </c>
      <c r="G417" s="410">
        <v>236</v>
      </c>
      <c r="H417" s="414">
        <v>27.1</v>
      </c>
      <c r="I417" s="410">
        <v>233</v>
      </c>
      <c r="J417" s="414">
        <v>26.8</v>
      </c>
      <c r="K417" s="410">
        <v>209</v>
      </c>
      <c r="L417" s="414">
        <v>24</v>
      </c>
      <c r="M417" s="410">
        <v>192</v>
      </c>
      <c r="N417" s="414">
        <v>22.1</v>
      </c>
      <c r="O417" s="414">
        <v>62.3</v>
      </c>
      <c r="P417" s="859">
        <v>7.0000000000000007E-2</v>
      </c>
    </row>
    <row r="418" spans="1:16" ht="13.5">
      <c r="B418" s="947"/>
      <c r="C418" s="32" t="s">
        <v>97</v>
      </c>
      <c r="D418" s="410">
        <v>7263</v>
      </c>
      <c r="E418" s="410">
        <v>865</v>
      </c>
      <c r="F418" s="414">
        <v>11.9</v>
      </c>
      <c r="G418" s="410">
        <v>223</v>
      </c>
      <c r="H418" s="414">
        <v>25.8</v>
      </c>
      <c r="I418" s="410">
        <v>245</v>
      </c>
      <c r="J418" s="414">
        <v>28.3</v>
      </c>
      <c r="K418" s="410">
        <v>219</v>
      </c>
      <c r="L418" s="414">
        <v>25.3</v>
      </c>
      <c r="M418" s="410">
        <v>178</v>
      </c>
      <c r="N418" s="414">
        <v>20.6</v>
      </c>
      <c r="O418" s="414">
        <v>62.6</v>
      </c>
      <c r="P418" s="859">
        <v>-0.03</v>
      </c>
    </row>
    <row r="419" spans="1:16" ht="13.5">
      <c r="B419" s="946"/>
      <c r="C419" s="593" t="s">
        <v>451</v>
      </c>
      <c r="D419" s="412">
        <v>7179</v>
      </c>
      <c r="E419" s="412">
        <v>858</v>
      </c>
      <c r="F419" s="416">
        <v>12</v>
      </c>
      <c r="G419" s="412">
        <v>211</v>
      </c>
      <c r="H419" s="416">
        <v>24.6</v>
      </c>
      <c r="I419" s="412">
        <v>239</v>
      </c>
      <c r="J419" s="416">
        <v>27.9</v>
      </c>
      <c r="K419" s="412">
        <v>227</v>
      </c>
      <c r="L419" s="416">
        <v>26.5</v>
      </c>
      <c r="M419" s="412">
        <v>181</v>
      </c>
      <c r="N419" s="416">
        <v>21.1</v>
      </c>
      <c r="O419" s="416">
        <v>63</v>
      </c>
      <c r="P419" s="860">
        <v>-7.0000000000000007E-2</v>
      </c>
    </row>
    <row r="420" spans="1:16" ht="16.5" customHeight="1">
      <c r="A420" s="33"/>
      <c r="B420" s="96" t="s">
        <v>564</v>
      </c>
      <c r="C420" s="35"/>
      <c r="D420" s="36"/>
      <c r="E420" s="36"/>
      <c r="F420" s="37"/>
      <c r="G420" s="36"/>
      <c r="H420" s="36"/>
      <c r="I420" s="36"/>
      <c r="J420" s="36"/>
      <c r="K420" s="36"/>
      <c r="L420" s="36"/>
      <c r="M420" s="36"/>
      <c r="N420" s="36"/>
      <c r="O420" s="36"/>
      <c r="P420" s="36"/>
    </row>
    <row r="421" spans="1:16" ht="16.5" customHeight="1">
      <c r="A421" s="33"/>
      <c r="B421" s="96" t="s">
        <v>81</v>
      </c>
      <c r="C421" s="35"/>
      <c r="D421" s="36"/>
      <c r="E421" s="36"/>
      <c r="F421" s="36"/>
      <c r="G421" s="36"/>
      <c r="H421" s="36"/>
      <c r="I421" s="36"/>
      <c r="J421" s="36"/>
      <c r="K421" s="36"/>
      <c r="L421" s="36"/>
      <c r="M421" s="36"/>
      <c r="N421" s="36"/>
      <c r="O421" s="36"/>
      <c r="P421" s="36"/>
    </row>
    <row r="422" spans="1:16" ht="16.5" customHeight="1">
      <c r="A422" s="33"/>
      <c r="B422" s="97" t="s">
        <v>706</v>
      </c>
      <c r="C422" s="35"/>
      <c r="D422" s="36"/>
      <c r="E422" s="36"/>
      <c r="F422" s="36"/>
      <c r="G422" s="36"/>
      <c r="H422" s="36"/>
      <c r="I422" s="36"/>
      <c r="J422" s="36"/>
      <c r="K422" s="36"/>
      <c r="L422" s="36"/>
      <c r="M422" s="36"/>
      <c r="N422" s="36"/>
      <c r="O422" s="36"/>
      <c r="P422" s="36"/>
    </row>
    <row r="423" spans="1:16" ht="16.5" customHeight="1">
      <c r="A423" s="33"/>
      <c r="B423" s="36" t="s">
        <v>843</v>
      </c>
      <c r="C423" s="35"/>
      <c r="D423" s="36"/>
      <c r="E423" s="36"/>
      <c r="F423" s="36"/>
      <c r="G423" s="36"/>
      <c r="H423" s="36"/>
      <c r="I423" s="36"/>
      <c r="J423" s="36"/>
      <c r="K423" s="36"/>
      <c r="L423" s="36"/>
      <c r="M423" s="36"/>
      <c r="N423" s="36"/>
      <c r="O423" s="36"/>
      <c r="P423" s="36"/>
    </row>
    <row r="424" spans="1:16" ht="16.5" customHeight="1">
      <c r="A424" s="33"/>
      <c r="B424" s="96" t="s">
        <v>707</v>
      </c>
      <c r="C424" s="35"/>
      <c r="D424" s="36"/>
      <c r="E424" s="36"/>
      <c r="F424" s="36"/>
      <c r="G424" s="36"/>
      <c r="H424" s="36"/>
      <c r="I424" s="36"/>
      <c r="J424" s="36"/>
      <c r="K424" s="36"/>
      <c r="L424" s="36"/>
      <c r="M424" s="36"/>
      <c r="N424" s="36"/>
      <c r="O424" s="36"/>
      <c r="P424" s="36"/>
    </row>
    <row r="425" spans="1:16" ht="16.5" customHeight="1">
      <c r="A425" s="33"/>
      <c r="B425" s="577" t="s">
        <v>481</v>
      </c>
      <c r="C425" s="35"/>
      <c r="D425" s="36"/>
      <c r="E425" s="36"/>
      <c r="F425" s="36"/>
      <c r="G425" s="36"/>
      <c r="H425" s="36"/>
      <c r="I425" s="36"/>
      <c r="J425" s="36"/>
      <c r="K425" s="36"/>
      <c r="L425" s="36"/>
      <c r="M425" s="36"/>
      <c r="N425" s="36"/>
      <c r="O425" s="36"/>
      <c r="P425" s="36"/>
    </row>
    <row r="426" spans="1:16" ht="16.5" customHeight="1">
      <c r="A426" s="33"/>
      <c r="B426" s="36" t="s">
        <v>482</v>
      </c>
      <c r="C426" s="35"/>
      <c r="D426" s="36"/>
      <c r="E426" s="36"/>
      <c r="F426" s="36"/>
      <c r="G426" s="36"/>
      <c r="H426" s="36"/>
      <c r="I426" s="36"/>
      <c r="J426" s="36"/>
      <c r="K426" s="36"/>
      <c r="L426" s="36"/>
      <c r="M426" s="36"/>
      <c r="N426" s="36"/>
      <c r="O426" s="36"/>
      <c r="P426" s="36"/>
    </row>
    <row r="427" spans="1:16" ht="26.25">
      <c r="A427" s="33"/>
      <c r="B427" s="34"/>
      <c r="C427" s="35"/>
      <c r="D427" s="36"/>
      <c r="E427" s="36"/>
      <c r="F427" s="36"/>
      <c r="G427" s="36"/>
      <c r="H427" s="36"/>
      <c r="I427" s="36"/>
      <c r="J427" s="36"/>
      <c r="K427" s="36"/>
      <c r="L427" s="36"/>
      <c r="M427" s="36"/>
      <c r="N427" s="36"/>
      <c r="O427" s="36"/>
      <c r="P427" s="36"/>
    </row>
    <row r="428" spans="1:16" ht="20.25" customHeight="1">
      <c r="A428" s="33"/>
      <c r="B428" s="33"/>
      <c r="C428" s="33"/>
    </row>
    <row r="429" spans="1:16" ht="20.25" customHeight="1"/>
    <row r="430" spans="1:16" ht="20.25" customHeight="1"/>
    <row r="431" spans="1:16" ht="20.25" customHeight="1"/>
    <row r="432" spans="1:16" ht="20.25" customHeight="1"/>
    <row r="433" ht="20.25" customHeight="1"/>
    <row r="434" ht="20.25" customHeight="1"/>
    <row r="435" ht="20.25" customHeight="1"/>
    <row r="436" ht="20.25" customHeight="1"/>
    <row r="437" ht="20.25" customHeight="1"/>
    <row r="438" ht="20.25" customHeight="1"/>
    <row r="439" ht="20.25" customHeight="1"/>
    <row r="440" ht="20.25" customHeight="1"/>
    <row r="441" ht="20.25" customHeight="1"/>
    <row r="442" ht="20.25" customHeight="1"/>
    <row r="443" ht="20.25" customHeight="1"/>
    <row r="444" ht="20.25" customHeight="1"/>
    <row r="445" ht="20.25" customHeight="1"/>
    <row r="446" ht="20.25" customHeight="1"/>
    <row r="447" ht="20.25" customHeight="1"/>
    <row r="448" ht="20.25" customHeight="1"/>
    <row r="449" ht="20.25" customHeight="1"/>
    <row r="450" ht="20.25" customHeight="1"/>
    <row r="451" ht="20.25" customHeight="1"/>
    <row r="452" ht="20.25" customHeight="1"/>
    <row r="453" ht="20.25" customHeight="1"/>
    <row r="454" ht="20.25" customHeight="1"/>
    <row r="455" ht="20.25" customHeight="1"/>
    <row r="456" ht="20.25" customHeight="1"/>
    <row r="457" ht="20.25" customHeight="1"/>
    <row r="458" ht="20.25" customHeight="1"/>
    <row r="459" ht="20.25" customHeight="1"/>
    <row r="460" ht="20.25" customHeight="1"/>
    <row r="461" ht="20.25" customHeight="1"/>
    <row r="462" ht="20.25" customHeight="1"/>
    <row r="463" ht="20.25" customHeight="1"/>
    <row r="464" ht="20.25" customHeight="1"/>
    <row r="465" ht="20.25" customHeight="1"/>
    <row r="466" ht="20.25" customHeight="1"/>
    <row r="467" ht="20.25" customHeight="1"/>
    <row r="468" ht="20.25" customHeight="1"/>
    <row r="469" ht="20.25" customHeight="1"/>
    <row r="470" ht="20.25" customHeight="1"/>
    <row r="471" ht="20.25" customHeight="1"/>
    <row r="472" ht="20.25" customHeight="1"/>
    <row r="473" ht="20.25" customHeight="1"/>
    <row r="474" ht="20.25" customHeight="1"/>
    <row r="475" ht="20.25" customHeight="1"/>
    <row r="476" ht="20.25" customHeight="1"/>
    <row r="477" ht="20.25" customHeight="1"/>
    <row r="478" ht="20.25" customHeight="1"/>
    <row r="479" ht="20.25" customHeight="1"/>
    <row r="480" ht="20.25" customHeight="1"/>
    <row r="481" ht="20.25" customHeight="1"/>
    <row r="482" ht="20.25" customHeight="1"/>
    <row r="483" ht="20.25" customHeight="1"/>
    <row r="484" ht="20.25" customHeight="1"/>
    <row r="485" ht="20.25" customHeight="1"/>
    <row r="486" ht="20.25" customHeight="1"/>
    <row r="487" ht="20.25" customHeight="1"/>
    <row r="488" ht="20.25" customHeight="1"/>
    <row r="489" ht="20.25" customHeight="1"/>
    <row r="490" ht="20.25" customHeight="1"/>
    <row r="491" ht="20.25" customHeight="1"/>
    <row r="492" ht="20.25" customHeight="1"/>
    <row r="493" ht="20.25" customHeight="1"/>
    <row r="494" ht="20.25" customHeight="1"/>
    <row r="495" ht="20.25" customHeight="1"/>
    <row r="496" ht="20.25" customHeight="1"/>
    <row r="497" ht="20.25" customHeight="1"/>
    <row r="498" ht="20.25" customHeight="1"/>
    <row r="499" ht="20.25" customHeight="1"/>
    <row r="500" ht="20.25" customHeight="1"/>
    <row r="501" ht="20.25" customHeight="1"/>
    <row r="502" ht="20.25" customHeight="1"/>
    <row r="503" ht="20.25" customHeight="1"/>
    <row r="504" ht="20.25" customHeight="1"/>
    <row r="505" ht="20.25" customHeight="1"/>
    <row r="506" ht="20.25" customHeight="1"/>
    <row r="507" ht="20.25" customHeight="1"/>
    <row r="508" ht="20.25" customHeight="1"/>
    <row r="509" ht="20.25" customHeight="1"/>
    <row r="510" ht="20.25" customHeight="1"/>
    <row r="511" ht="20.25" customHeight="1"/>
    <row r="512" ht="20.25" customHeight="1"/>
    <row r="513" ht="20.25" customHeight="1"/>
    <row r="514" ht="20.25" customHeight="1"/>
    <row r="515" ht="20.25" customHeight="1"/>
    <row r="516" ht="20.25" customHeight="1"/>
    <row r="517" ht="20.25" customHeight="1"/>
    <row r="518" ht="20.25" customHeight="1"/>
    <row r="519" ht="20.25" customHeight="1"/>
    <row r="520" ht="20.25" customHeight="1"/>
    <row r="521" ht="20.25" customHeight="1"/>
    <row r="522" ht="20.25" customHeight="1"/>
    <row r="523" ht="20.25" customHeight="1"/>
    <row r="524" ht="20.25" customHeight="1"/>
    <row r="525" ht="20.25" customHeight="1"/>
    <row r="526" ht="20.25" customHeight="1"/>
    <row r="527" ht="20.25" customHeight="1"/>
    <row r="528" ht="20.25" customHeight="1"/>
    <row r="529" ht="20.25" customHeight="1"/>
    <row r="530" ht="20.25" customHeight="1"/>
    <row r="531" ht="20.25" customHeight="1"/>
    <row r="532" ht="20.25" customHeight="1"/>
    <row r="533" ht="20.25" customHeight="1"/>
    <row r="534" ht="20.25" customHeight="1"/>
    <row r="535" ht="20.25" customHeight="1"/>
    <row r="536" ht="20.25" customHeight="1"/>
    <row r="537" ht="20.25" customHeight="1"/>
    <row r="538" ht="20.25" customHeight="1"/>
    <row r="539" ht="20.25" customHeight="1"/>
    <row r="540" ht="20.25" customHeight="1"/>
    <row r="541" ht="20.25" customHeight="1"/>
    <row r="542" ht="20.25" customHeight="1"/>
    <row r="543" ht="20.25" customHeight="1"/>
    <row r="544" ht="20.25" customHeight="1"/>
    <row r="545" ht="20.25" customHeight="1"/>
    <row r="546" ht="20.25" customHeight="1"/>
    <row r="547" ht="20.25" customHeight="1"/>
    <row r="548" ht="20.25" customHeight="1"/>
    <row r="549" ht="20.25" customHeight="1"/>
    <row r="550" ht="20.25" customHeight="1"/>
    <row r="551" ht="20.25" customHeight="1"/>
    <row r="552" ht="20.25" customHeight="1"/>
    <row r="553" ht="20.25" customHeight="1"/>
  </sheetData>
  <mergeCells count="35">
    <mergeCell ref="B6:B23"/>
    <mergeCell ref="B1:P1"/>
    <mergeCell ref="D3:D5"/>
    <mergeCell ref="B3:C5"/>
    <mergeCell ref="E3:E5"/>
    <mergeCell ref="P3:P5"/>
    <mergeCell ref="O3:O5"/>
    <mergeCell ref="K4:K5"/>
    <mergeCell ref="I4:I5"/>
    <mergeCell ref="G4:G5"/>
    <mergeCell ref="G3:N3"/>
    <mergeCell ref="F4:F5"/>
    <mergeCell ref="M4:M5"/>
    <mergeCell ref="B294:B311"/>
    <mergeCell ref="B312:B329"/>
    <mergeCell ref="B114:B131"/>
    <mergeCell ref="B132:B149"/>
    <mergeCell ref="B150:B167"/>
    <mergeCell ref="B168:B185"/>
    <mergeCell ref="B186:B203"/>
    <mergeCell ref="B204:B221"/>
    <mergeCell ref="B222:B239"/>
    <mergeCell ref="B240:B257"/>
    <mergeCell ref="B258:B275"/>
    <mergeCell ref="B276:B293"/>
    <mergeCell ref="B24:B41"/>
    <mergeCell ref="B42:B59"/>
    <mergeCell ref="B60:B77"/>
    <mergeCell ref="B78:B95"/>
    <mergeCell ref="B96:B113"/>
    <mergeCell ref="B330:B347"/>
    <mergeCell ref="B348:B365"/>
    <mergeCell ref="B366:B383"/>
    <mergeCell ref="B384:B401"/>
    <mergeCell ref="B402:B419"/>
  </mergeCells>
  <phoneticPr fontId="1" type="noConversion"/>
  <hyperlinks>
    <hyperlink ref="B2" location="목차!A1" display="HOME"/>
  </hyperlinks>
  <printOptions horizontalCentered="1"/>
  <pageMargins left="0.25" right="0.25" top="0.75" bottom="0.75" header="0.3" footer="0.3"/>
  <pageSetup paperSize="9" scale="12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AU39"/>
  <sheetViews>
    <sheetView zoomScale="70" zoomScaleNormal="70" workbookViewId="0">
      <selection activeCell="B2" sqref="B2"/>
    </sheetView>
  </sheetViews>
  <sheetFormatPr defaultRowHeight="16.5"/>
  <cols>
    <col min="1" max="1" width="2.625" customWidth="1"/>
    <col min="2" max="2" width="7.125" customWidth="1"/>
    <col min="3" max="3" width="9.625" customWidth="1"/>
    <col min="4" max="4" width="10.625" bestFit="1" customWidth="1"/>
    <col min="5" max="5" width="9.625" customWidth="1"/>
    <col min="6" max="17" width="10.125" customWidth="1"/>
    <col min="36" max="36" width="11.125" customWidth="1"/>
  </cols>
  <sheetData>
    <row r="1" spans="2:47" ht="26.25">
      <c r="B1" s="917" t="s">
        <v>644</v>
      </c>
      <c r="C1" s="917"/>
      <c r="D1" s="917"/>
      <c r="E1" s="917"/>
      <c r="F1" s="917"/>
      <c r="G1" s="917"/>
      <c r="H1" s="917"/>
      <c r="I1" s="917"/>
      <c r="J1" s="917"/>
      <c r="K1" s="917"/>
    </row>
    <row r="2" spans="2:47" ht="20.100000000000001" customHeight="1">
      <c r="B2" s="896" t="s">
        <v>441</v>
      </c>
      <c r="C2" s="90"/>
      <c r="D2" s="90"/>
      <c r="E2" s="90"/>
      <c r="F2" s="90"/>
      <c r="G2" s="90"/>
      <c r="H2" s="90"/>
      <c r="I2" s="90"/>
      <c r="J2" s="90"/>
      <c r="K2" s="90"/>
      <c r="L2" s="90"/>
      <c r="M2" s="90"/>
      <c r="N2" s="90"/>
      <c r="O2" s="90"/>
      <c r="P2" s="90"/>
      <c r="Q2" s="90"/>
      <c r="R2" s="90"/>
      <c r="S2" s="90"/>
      <c r="T2" s="90"/>
      <c r="U2" s="90"/>
      <c r="V2" s="90"/>
      <c r="W2" s="90"/>
      <c r="X2" s="90"/>
      <c r="Y2" s="90"/>
      <c r="Z2" s="90"/>
      <c r="AA2" s="90"/>
      <c r="AB2" s="90"/>
      <c r="AC2" s="90"/>
      <c r="AD2" s="90"/>
      <c r="AE2" s="90"/>
      <c r="AF2" s="90"/>
      <c r="AG2" s="90"/>
      <c r="AH2" s="90"/>
      <c r="AI2" s="90"/>
      <c r="AJ2" s="90"/>
      <c r="AK2" s="90"/>
      <c r="AL2" s="90"/>
      <c r="AM2" s="90"/>
      <c r="AN2" s="90"/>
      <c r="AO2" s="90"/>
      <c r="AP2" s="90"/>
      <c r="AQ2" s="90"/>
      <c r="AR2" s="90"/>
      <c r="AS2" s="90"/>
      <c r="AT2" s="90"/>
      <c r="AU2" s="906" t="s">
        <v>3</v>
      </c>
    </row>
    <row r="3" spans="2:47" ht="20.100000000000001" customHeight="1">
      <c r="B3" s="965" t="s">
        <v>4</v>
      </c>
      <c r="C3" s="932"/>
      <c r="D3" s="925" t="s">
        <v>781</v>
      </c>
      <c r="E3" s="43"/>
      <c r="F3" s="930" t="s">
        <v>117</v>
      </c>
      <c r="G3" s="930"/>
      <c r="H3" s="930"/>
      <c r="I3" s="930"/>
      <c r="J3" s="930"/>
      <c r="K3" s="930"/>
      <c r="L3" s="930"/>
      <c r="M3" s="930"/>
      <c r="N3" s="930"/>
      <c r="O3" s="930"/>
      <c r="P3" s="930"/>
      <c r="Q3" s="930"/>
      <c r="R3" s="930"/>
      <c r="S3" s="930"/>
      <c r="T3" s="930"/>
      <c r="U3" s="930"/>
      <c r="V3" s="930"/>
      <c r="W3" s="930"/>
      <c r="X3" s="930"/>
      <c r="Y3" s="930"/>
      <c r="Z3" s="930"/>
      <c r="AA3" s="930"/>
      <c r="AB3" s="930"/>
      <c r="AC3" s="930"/>
      <c r="AD3" s="930"/>
      <c r="AE3" s="930"/>
      <c r="AF3" s="930"/>
      <c r="AG3" s="930"/>
      <c r="AH3" s="930"/>
      <c r="AI3" s="930"/>
      <c r="AJ3" s="930"/>
      <c r="AK3" s="930"/>
      <c r="AL3" s="930"/>
      <c r="AM3" s="930"/>
      <c r="AN3" s="930"/>
      <c r="AO3" s="930"/>
      <c r="AP3" s="930"/>
      <c r="AQ3" s="930"/>
      <c r="AR3" s="930"/>
      <c r="AS3" s="930"/>
      <c r="AT3" s="930"/>
      <c r="AU3" s="930"/>
    </row>
    <row r="4" spans="2:47" ht="20.100000000000001" customHeight="1">
      <c r="B4" s="965"/>
      <c r="C4" s="932"/>
      <c r="D4" s="928"/>
      <c r="E4" s="895"/>
      <c r="F4" s="966" t="s">
        <v>764</v>
      </c>
      <c r="G4" s="912"/>
      <c r="H4" s="966" t="s">
        <v>765</v>
      </c>
      <c r="I4" s="912"/>
      <c r="J4" s="966" t="s">
        <v>648</v>
      </c>
      <c r="K4" s="912"/>
      <c r="L4" s="966" t="s">
        <v>766</v>
      </c>
      <c r="M4" s="912"/>
      <c r="N4" s="966" t="s">
        <v>649</v>
      </c>
      <c r="O4" s="912"/>
      <c r="P4" s="966" t="s">
        <v>767</v>
      </c>
      <c r="Q4" s="912"/>
      <c r="R4" s="966" t="s">
        <v>782</v>
      </c>
      <c r="S4" s="912"/>
      <c r="T4" s="966" t="s">
        <v>647</v>
      </c>
      <c r="U4" s="912"/>
      <c r="V4" s="966" t="s">
        <v>768</v>
      </c>
      <c r="W4" s="912"/>
      <c r="X4" s="966" t="s">
        <v>769</v>
      </c>
      <c r="Y4" s="912"/>
      <c r="Z4" s="966" t="s">
        <v>770</v>
      </c>
      <c r="AA4" s="912"/>
      <c r="AB4" s="966" t="s">
        <v>771</v>
      </c>
      <c r="AC4" s="912"/>
      <c r="AD4" s="966" t="s">
        <v>772</v>
      </c>
      <c r="AE4" s="912"/>
      <c r="AF4" s="970" t="s">
        <v>773</v>
      </c>
      <c r="AG4" s="912"/>
      <c r="AH4" s="968" t="s">
        <v>646</v>
      </c>
      <c r="AI4" s="912"/>
      <c r="AJ4" s="968" t="s">
        <v>774</v>
      </c>
      <c r="AK4" s="912"/>
      <c r="AL4" s="968" t="s">
        <v>645</v>
      </c>
      <c r="AM4" s="912"/>
      <c r="AN4" s="970" t="s">
        <v>775</v>
      </c>
      <c r="AO4" s="912"/>
      <c r="AP4" s="966" t="s">
        <v>776</v>
      </c>
      <c r="AQ4" s="912"/>
      <c r="AR4" s="966" t="s">
        <v>777</v>
      </c>
      <c r="AS4" s="911"/>
      <c r="AT4" s="966" t="s">
        <v>112</v>
      </c>
      <c r="AU4" s="911"/>
    </row>
    <row r="5" spans="2:47" ht="20.100000000000001" customHeight="1">
      <c r="B5" s="965"/>
      <c r="C5" s="932"/>
      <c r="D5" s="929"/>
      <c r="E5" s="899" t="s">
        <v>40</v>
      </c>
      <c r="F5" s="967"/>
      <c r="G5" s="100" t="s">
        <v>40</v>
      </c>
      <c r="H5" s="967"/>
      <c r="I5" s="100" t="s">
        <v>40</v>
      </c>
      <c r="J5" s="967"/>
      <c r="K5" s="100" t="s">
        <v>40</v>
      </c>
      <c r="L5" s="967"/>
      <c r="M5" s="100" t="s">
        <v>40</v>
      </c>
      <c r="N5" s="967"/>
      <c r="O5" s="100" t="s">
        <v>40</v>
      </c>
      <c r="P5" s="967"/>
      <c r="Q5" s="100" t="s">
        <v>40</v>
      </c>
      <c r="R5" s="967"/>
      <c r="S5" s="100" t="s">
        <v>40</v>
      </c>
      <c r="T5" s="967"/>
      <c r="U5" s="100" t="s">
        <v>40</v>
      </c>
      <c r="V5" s="967"/>
      <c r="W5" s="100" t="s">
        <v>40</v>
      </c>
      <c r="X5" s="967"/>
      <c r="Y5" s="100" t="s">
        <v>40</v>
      </c>
      <c r="Z5" s="967"/>
      <c r="AA5" s="100" t="s">
        <v>40</v>
      </c>
      <c r="AB5" s="967"/>
      <c r="AC5" s="100" t="s">
        <v>40</v>
      </c>
      <c r="AD5" s="967"/>
      <c r="AE5" s="100" t="s">
        <v>40</v>
      </c>
      <c r="AF5" s="967"/>
      <c r="AG5" s="100" t="s">
        <v>40</v>
      </c>
      <c r="AH5" s="969"/>
      <c r="AI5" s="100" t="s">
        <v>40</v>
      </c>
      <c r="AJ5" s="969"/>
      <c r="AK5" s="100" t="s">
        <v>40</v>
      </c>
      <c r="AL5" s="969"/>
      <c r="AM5" s="100" t="s">
        <v>40</v>
      </c>
      <c r="AN5" s="967"/>
      <c r="AO5" s="100" t="s">
        <v>40</v>
      </c>
      <c r="AP5" s="967"/>
      <c r="AQ5" s="100" t="s">
        <v>40</v>
      </c>
      <c r="AR5" s="967"/>
      <c r="AS5" s="101" t="s">
        <v>40</v>
      </c>
      <c r="AT5" s="967"/>
      <c r="AU5" s="101" t="s">
        <v>40</v>
      </c>
    </row>
    <row r="6" spans="2:47" ht="20.100000000000001" customHeight="1">
      <c r="B6" s="939" t="s">
        <v>13</v>
      </c>
      <c r="C6" s="977"/>
      <c r="D6" s="429">
        <v>48424</v>
      </c>
      <c r="E6" s="429">
        <v>100</v>
      </c>
      <c r="F6" s="429">
        <v>438</v>
      </c>
      <c r="G6" s="420">
        <f>F6/$D6*100</f>
        <v>0.90451016025111519</v>
      </c>
      <c r="H6" s="429">
        <v>1022</v>
      </c>
      <c r="I6" s="420">
        <f>H6/$D6*100</f>
        <v>2.110523707252602</v>
      </c>
      <c r="J6" s="429">
        <v>2543</v>
      </c>
      <c r="K6" s="420">
        <f>J6/$D6*100</f>
        <v>5.2515281678506529</v>
      </c>
      <c r="L6" s="429">
        <v>1277</v>
      </c>
      <c r="M6" s="420">
        <f>L6/$D6*100</f>
        <v>2.6371220882207167</v>
      </c>
      <c r="N6" s="429">
        <v>2889</v>
      </c>
      <c r="O6" s="420">
        <f>N6/$D6*100</f>
        <v>5.9660498926152323</v>
      </c>
      <c r="P6" s="429">
        <v>105</v>
      </c>
      <c r="Q6" s="420">
        <f>P6/$D6*100</f>
        <v>0.21683462745745913</v>
      </c>
      <c r="R6" s="429">
        <v>1319</v>
      </c>
      <c r="S6" s="420">
        <f>R6/$D6*100</f>
        <v>2.7238559392037005</v>
      </c>
      <c r="T6" s="429">
        <v>2950</v>
      </c>
      <c r="U6" s="420">
        <f>T6/$D6*100</f>
        <v>6.0920204857095657</v>
      </c>
      <c r="V6" s="429">
        <v>295</v>
      </c>
      <c r="W6" s="420">
        <f>V6/$D6*100</f>
        <v>0.6092020485709565</v>
      </c>
      <c r="X6" s="429">
        <v>1141</v>
      </c>
      <c r="Y6" s="420">
        <f>X6/$D6*100</f>
        <v>2.3562696183710559</v>
      </c>
      <c r="Z6" s="429">
        <v>905</v>
      </c>
      <c r="AA6" s="420">
        <f>Z6/$D6*100</f>
        <v>1.8689079795142904</v>
      </c>
      <c r="AB6" s="429">
        <v>2204</v>
      </c>
      <c r="AC6" s="420">
        <f>AB6/$D6*100</f>
        <v>4.5514620849165706</v>
      </c>
      <c r="AD6" s="429">
        <v>433</v>
      </c>
      <c r="AE6" s="420">
        <f>AD6/$D6*100</f>
        <v>0.89418470180076004</v>
      </c>
      <c r="AF6" s="429">
        <v>1643</v>
      </c>
      <c r="AG6" s="420">
        <f>AF6/$D6*100</f>
        <v>3.3929456467867172</v>
      </c>
      <c r="AH6" s="429">
        <v>8102</v>
      </c>
      <c r="AI6" s="420">
        <f>AH6/$D6*100</f>
        <v>16.731372872955561</v>
      </c>
      <c r="AJ6" s="429">
        <v>2692</v>
      </c>
      <c r="AK6" s="420">
        <f>AJ6/$D6*100</f>
        <v>5.5592268296712373</v>
      </c>
      <c r="AL6" s="429">
        <v>14643</v>
      </c>
      <c r="AM6" s="420">
        <f>AL6/$D6*100</f>
        <v>30.239137617710227</v>
      </c>
      <c r="AN6" s="429">
        <v>59</v>
      </c>
      <c r="AO6" s="420">
        <f>AN6/$D6*100</f>
        <v>0.12184040971419131</v>
      </c>
      <c r="AP6" s="429">
        <v>426</v>
      </c>
      <c r="AQ6" s="420">
        <f>AP6/$D6*100</f>
        <v>0.87972905997026274</v>
      </c>
      <c r="AR6" s="429">
        <v>522</v>
      </c>
      <c r="AS6" s="420">
        <f>AR6/$D6*100</f>
        <v>1.0779778622170824</v>
      </c>
      <c r="AT6" s="429">
        <v>2816</v>
      </c>
      <c r="AU6" s="419">
        <f>AT6/$D6*100</f>
        <v>5.8152981992400461</v>
      </c>
    </row>
    <row r="7" spans="2:47" ht="20.100000000000001" customHeight="1">
      <c r="B7" s="933" t="s">
        <v>14</v>
      </c>
      <c r="C7" s="933"/>
      <c r="D7" s="429">
        <v>51319</v>
      </c>
      <c r="E7" s="429">
        <v>100</v>
      </c>
      <c r="F7" s="429">
        <v>579</v>
      </c>
      <c r="G7" s="420">
        <f>F7/$D7*100</f>
        <v>1.1282371051657281</v>
      </c>
      <c r="H7" s="429">
        <v>1201</v>
      </c>
      <c r="I7" s="420">
        <f>H7/$D7*100</f>
        <v>2.3402638399033497</v>
      </c>
      <c r="J7" s="429">
        <v>2777</v>
      </c>
      <c r="K7" s="420">
        <f>J7/$D7*100</f>
        <v>5.4112511935150724</v>
      </c>
      <c r="L7" s="429">
        <v>1292</v>
      </c>
      <c r="M7" s="420">
        <f>L7/$D7*100</f>
        <v>2.5175860792299147</v>
      </c>
      <c r="N7" s="429">
        <v>2898</v>
      </c>
      <c r="O7" s="420">
        <f>N7/$D7*100</f>
        <v>5.6470313139383075</v>
      </c>
      <c r="P7" s="429">
        <v>93</v>
      </c>
      <c r="Q7" s="420">
        <f>P7/$D7*100</f>
        <v>0.18121943139967653</v>
      </c>
      <c r="R7" s="429">
        <v>1253</v>
      </c>
      <c r="S7" s="420">
        <f>R7/$D7*100</f>
        <v>2.441590833804244</v>
      </c>
      <c r="T7" s="429">
        <v>3767</v>
      </c>
      <c r="U7" s="420">
        <f>T7/$D7*100</f>
        <v>7.340361269705177</v>
      </c>
      <c r="V7" s="429">
        <v>271</v>
      </c>
      <c r="W7" s="420">
        <f>V7/$D7*100</f>
        <v>0.52806952590658429</v>
      </c>
      <c r="X7" s="429">
        <v>1243</v>
      </c>
      <c r="Y7" s="420">
        <f>X7/$D7*100</f>
        <v>2.4221048734386872</v>
      </c>
      <c r="Z7" s="429">
        <v>966</v>
      </c>
      <c r="AA7" s="420">
        <f>Z7/$D7*100</f>
        <v>1.8823437713127691</v>
      </c>
      <c r="AB7" s="429">
        <v>2547</v>
      </c>
      <c r="AC7" s="420">
        <f>AB7/$D7*100</f>
        <v>4.9630741051072702</v>
      </c>
      <c r="AD7" s="429">
        <v>468</v>
      </c>
      <c r="AE7" s="420">
        <f>AD7/$D7*100</f>
        <v>0.91194294510804963</v>
      </c>
      <c r="AF7" s="429">
        <v>1695</v>
      </c>
      <c r="AG7" s="420">
        <f>AF7/$D7*100</f>
        <v>3.3028702819618463</v>
      </c>
      <c r="AH7" s="429">
        <v>8290</v>
      </c>
      <c r="AI7" s="420">
        <f>AH7/$D7*100</f>
        <v>16.153861143046434</v>
      </c>
      <c r="AJ7" s="429">
        <v>2815</v>
      </c>
      <c r="AK7" s="420">
        <f>AJ7/$D7*100</f>
        <v>5.4852978429041874</v>
      </c>
      <c r="AL7" s="429">
        <v>15235</v>
      </c>
      <c r="AM7" s="420">
        <f>AL7/$D7*100</f>
        <v>29.686860616925504</v>
      </c>
      <c r="AN7" s="429">
        <v>68</v>
      </c>
      <c r="AO7" s="420">
        <f>AN7/$D7*100</f>
        <v>0.13250453048578498</v>
      </c>
      <c r="AP7" s="429">
        <v>372</v>
      </c>
      <c r="AQ7" s="420">
        <f>AP7/$D7*100</f>
        <v>0.72487772559870611</v>
      </c>
      <c r="AR7" s="429">
        <v>476</v>
      </c>
      <c r="AS7" s="420">
        <f>AR7/$D7*100</f>
        <v>0.92753171340049489</v>
      </c>
      <c r="AT7" s="429">
        <v>3013</v>
      </c>
      <c r="AU7" s="417">
        <f>AT7/$D7*100</f>
        <v>5.8711198581422082</v>
      </c>
    </row>
    <row r="8" spans="2:47" ht="20.100000000000001" customHeight="1">
      <c r="B8" s="935" t="s">
        <v>15</v>
      </c>
      <c r="C8" s="936"/>
      <c r="D8" s="426">
        <v>60711</v>
      </c>
      <c r="E8" s="426">
        <v>100</v>
      </c>
      <c r="F8" s="426">
        <v>746</v>
      </c>
      <c r="G8" s="421">
        <f t="shared" ref="G8:I36" si="0">F8/$D8*100</f>
        <v>1.2287723806229514</v>
      </c>
      <c r="H8" s="426">
        <v>1488</v>
      </c>
      <c r="I8" s="421">
        <f t="shared" si="0"/>
        <v>2.4509561693926969</v>
      </c>
      <c r="J8" s="426">
        <v>3192</v>
      </c>
      <c r="K8" s="421">
        <f t="shared" ref="K8:K36" si="1">J8/$D8*100</f>
        <v>5.2576962988585265</v>
      </c>
      <c r="L8" s="426">
        <v>1709</v>
      </c>
      <c r="M8" s="421">
        <f t="shared" ref="M8:M25" si="2">L8/$D8*100</f>
        <v>2.8149758692823377</v>
      </c>
      <c r="N8" s="426">
        <v>3766</v>
      </c>
      <c r="O8" s="421">
        <f t="shared" ref="O8:O28" si="3">N8/$D8*100</f>
        <v>6.203159229793612</v>
      </c>
      <c r="P8" s="426">
        <v>87</v>
      </c>
      <c r="Q8" s="421">
        <f t="shared" ref="Q8:Q16" si="4">P8/$D8*100</f>
        <v>0.14330187280723428</v>
      </c>
      <c r="R8" s="426">
        <v>1207</v>
      </c>
      <c r="S8" s="421">
        <f t="shared" ref="S8:S28" si="5">R8/$D8*100</f>
        <v>1.9881075917049629</v>
      </c>
      <c r="T8" s="426">
        <v>4653</v>
      </c>
      <c r="U8" s="421">
        <f t="shared" ref="U8:U25" si="6">T8/$D8*100</f>
        <v>7.6641794732420818</v>
      </c>
      <c r="V8" s="426">
        <v>222</v>
      </c>
      <c r="W8" s="421">
        <f t="shared" ref="W8:W19" si="7">V8/$D8*100</f>
        <v>0.36566684785294262</v>
      </c>
      <c r="X8" s="426">
        <v>1335</v>
      </c>
      <c r="Y8" s="421">
        <f t="shared" ref="Y8:Y22" si="8">X8/$D8*100</f>
        <v>2.1989425310075603</v>
      </c>
      <c r="Z8" s="426">
        <v>1218</v>
      </c>
      <c r="AA8" s="421">
        <f t="shared" ref="AA8:AA22" si="9">Z8/$D8*100</f>
        <v>2.0062262193012796</v>
      </c>
      <c r="AB8" s="426">
        <v>3444</v>
      </c>
      <c r="AC8" s="421">
        <f t="shared" ref="AC8:AC36" si="10">AB8/$D8*100</f>
        <v>5.6727775856105156</v>
      </c>
      <c r="AD8" s="426">
        <v>579</v>
      </c>
      <c r="AE8" s="421">
        <f t="shared" ref="AE8:AE17" si="11">AD8/$D8*100</f>
        <v>0.95369867075159354</v>
      </c>
      <c r="AF8" s="426">
        <v>2135</v>
      </c>
      <c r="AG8" s="421">
        <f t="shared" ref="AG8:AG26" si="12">AF8/$D8*100</f>
        <v>3.5166609016487951</v>
      </c>
      <c r="AH8" s="426">
        <v>9170</v>
      </c>
      <c r="AI8" s="421">
        <f t="shared" ref="AI8:AI36" si="13">AH8/$D8*100</f>
        <v>15.104346823475154</v>
      </c>
      <c r="AJ8" s="426">
        <v>3539</v>
      </c>
      <c r="AK8" s="421">
        <f t="shared" ref="AK8:AK25" si="14">AJ8/$D8*100</f>
        <v>5.8292566421241618</v>
      </c>
      <c r="AL8" s="426">
        <v>17713</v>
      </c>
      <c r="AM8" s="421">
        <f t="shared" ref="AM8:AM36" si="15">AL8/$D8*100</f>
        <v>29.175931873960238</v>
      </c>
      <c r="AN8" s="426">
        <v>60</v>
      </c>
      <c r="AO8" s="421">
        <f t="shared" ref="AO8:AO16" si="16">AN8/$D8*100</f>
        <v>9.8828877798092588E-2</v>
      </c>
      <c r="AP8" s="426">
        <v>310</v>
      </c>
      <c r="AQ8" s="421">
        <f t="shared" ref="AQ8:AQ22" si="17">AP8/$D8*100</f>
        <v>0.51061586862347852</v>
      </c>
      <c r="AR8" s="426">
        <v>631</v>
      </c>
      <c r="AS8" s="421">
        <f t="shared" ref="AS8:AS17" si="18">AR8/$D8*100</f>
        <v>1.0393503648432738</v>
      </c>
      <c r="AT8" s="426">
        <v>3507</v>
      </c>
      <c r="AU8" s="418">
        <f t="shared" ref="AU8:AU23" si="19">AT8/$D8*100</f>
        <v>5.7765479072985126</v>
      </c>
    </row>
    <row r="9" spans="2:47" ht="20.100000000000001" customHeight="1">
      <c r="B9" s="971" t="s">
        <v>105</v>
      </c>
      <c r="C9" s="904" t="s">
        <v>778</v>
      </c>
      <c r="D9" s="423">
        <v>39484</v>
      </c>
      <c r="E9" s="423">
        <v>100</v>
      </c>
      <c r="F9" s="423">
        <v>665</v>
      </c>
      <c r="G9" s="878">
        <f t="shared" si="0"/>
        <v>1.6842265221355484</v>
      </c>
      <c r="H9" s="423">
        <v>1372</v>
      </c>
      <c r="I9" s="878">
        <f t="shared" si="0"/>
        <v>3.4748252456691318</v>
      </c>
      <c r="J9" s="423">
        <v>2139</v>
      </c>
      <c r="K9" s="878">
        <f t="shared" si="1"/>
        <v>5.4173842569141932</v>
      </c>
      <c r="L9" s="423">
        <v>1586</v>
      </c>
      <c r="M9" s="878">
        <f t="shared" si="2"/>
        <v>4.0168169385067367</v>
      </c>
      <c r="N9" s="423">
        <v>2113</v>
      </c>
      <c r="O9" s="878">
        <f t="shared" si="3"/>
        <v>5.3515347989058863</v>
      </c>
      <c r="P9" s="423">
        <v>40</v>
      </c>
      <c r="Q9" s="878">
        <f t="shared" si="4"/>
        <v>0.10130685847431871</v>
      </c>
      <c r="R9" s="423">
        <v>694</v>
      </c>
      <c r="S9" s="878">
        <f t="shared" si="5"/>
        <v>1.7576739945294295</v>
      </c>
      <c r="T9" s="423">
        <v>4341</v>
      </c>
      <c r="U9" s="878">
        <f t="shared" si="6"/>
        <v>10.994326815925438</v>
      </c>
      <c r="V9" s="423">
        <v>35</v>
      </c>
      <c r="W9" s="878">
        <f t="shared" si="7"/>
        <v>8.8643501165028865E-2</v>
      </c>
      <c r="X9" s="423">
        <v>837</v>
      </c>
      <c r="Y9" s="878">
        <f t="shared" si="8"/>
        <v>2.1198460135751191</v>
      </c>
      <c r="Z9" s="423">
        <v>580</v>
      </c>
      <c r="AA9" s="878">
        <f t="shared" si="9"/>
        <v>1.4689494478776215</v>
      </c>
      <c r="AB9" s="423">
        <v>3100</v>
      </c>
      <c r="AC9" s="878">
        <f t="shared" si="10"/>
        <v>7.8512815317597004</v>
      </c>
      <c r="AD9" s="423">
        <v>528</v>
      </c>
      <c r="AE9" s="878">
        <f t="shared" si="11"/>
        <v>1.3372505318610071</v>
      </c>
      <c r="AF9" s="423">
        <v>1144</v>
      </c>
      <c r="AG9" s="878">
        <f t="shared" si="12"/>
        <v>2.8973761523655153</v>
      </c>
      <c r="AH9" s="423">
        <v>4066</v>
      </c>
      <c r="AI9" s="878">
        <f t="shared" si="13"/>
        <v>10.297842163914497</v>
      </c>
      <c r="AJ9" s="423">
        <v>2902</v>
      </c>
      <c r="AK9" s="878">
        <f t="shared" si="14"/>
        <v>7.3498125823118228</v>
      </c>
      <c r="AL9" s="423">
        <v>10581</v>
      </c>
      <c r="AM9" s="878">
        <f t="shared" si="15"/>
        <v>26.798196737919156</v>
      </c>
      <c r="AN9" s="423">
        <v>27</v>
      </c>
      <c r="AO9" s="878">
        <f t="shared" si="16"/>
        <v>6.8382129470165129E-2</v>
      </c>
      <c r="AP9" s="423">
        <v>141</v>
      </c>
      <c r="AQ9" s="878">
        <f t="shared" si="17"/>
        <v>0.3571066761219735</v>
      </c>
      <c r="AR9" s="423">
        <v>431</v>
      </c>
      <c r="AS9" s="878">
        <f t="shared" si="18"/>
        <v>1.0915814000607842</v>
      </c>
      <c r="AT9" s="423">
        <v>2162</v>
      </c>
      <c r="AU9" s="419">
        <f t="shared" si="19"/>
        <v>5.4756357005369267</v>
      </c>
    </row>
    <row r="10" spans="2:47" ht="20.100000000000001" customHeight="1">
      <c r="B10" s="972"/>
      <c r="C10" s="61" t="s">
        <v>779</v>
      </c>
      <c r="D10" s="426">
        <v>21227</v>
      </c>
      <c r="E10" s="426">
        <v>100</v>
      </c>
      <c r="F10" s="426">
        <v>81</v>
      </c>
      <c r="G10" s="421">
        <f t="shared" si="0"/>
        <v>0.38158948508974422</v>
      </c>
      <c r="H10" s="426">
        <v>116</v>
      </c>
      <c r="I10" s="421">
        <f t="shared" si="0"/>
        <v>0.54647383049889298</v>
      </c>
      <c r="J10" s="426">
        <v>1053</v>
      </c>
      <c r="K10" s="421">
        <f t="shared" si="1"/>
        <v>4.9606633061666745</v>
      </c>
      <c r="L10" s="426">
        <v>123</v>
      </c>
      <c r="M10" s="421">
        <f t="shared" si="2"/>
        <v>0.57945069958072259</v>
      </c>
      <c r="N10" s="426">
        <v>1653</v>
      </c>
      <c r="O10" s="421">
        <f t="shared" si="3"/>
        <v>7.7872520846092241</v>
      </c>
      <c r="P10" s="426">
        <v>47</v>
      </c>
      <c r="Q10" s="421">
        <f t="shared" si="4"/>
        <v>0.22141612097799973</v>
      </c>
      <c r="R10" s="426">
        <v>513</v>
      </c>
      <c r="S10" s="421">
        <f t="shared" si="5"/>
        <v>2.41673340556838</v>
      </c>
      <c r="T10" s="426">
        <v>312</v>
      </c>
      <c r="U10" s="421">
        <f t="shared" si="6"/>
        <v>1.4698261647901258</v>
      </c>
      <c r="V10" s="426">
        <v>187</v>
      </c>
      <c r="W10" s="421">
        <f t="shared" si="7"/>
        <v>0.88095350261459471</v>
      </c>
      <c r="X10" s="426">
        <v>498</v>
      </c>
      <c r="Y10" s="421">
        <f t="shared" si="8"/>
        <v>2.3460686861073161</v>
      </c>
      <c r="Z10" s="426">
        <v>638</v>
      </c>
      <c r="AA10" s="421">
        <f t="shared" si="9"/>
        <v>3.0056060677439111</v>
      </c>
      <c r="AB10" s="426">
        <v>344</v>
      </c>
      <c r="AC10" s="421">
        <f t="shared" si="10"/>
        <v>1.6205775663070618</v>
      </c>
      <c r="AD10" s="426">
        <v>51</v>
      </c>
      <c r="AE10" s="421">
        <f t="shared" si="11"/>
        <v>0.24026004616761673</v>
      </c>
      <c r="AF10" s="426">
        <v>991</v>
      </c>
      <c r="AG10" s="421">
        <f t="shared" si="12"/>
        <v>4.6685824657276109</v>
      </c>
      <c r="AH10" s="426">
        <v>5104</v>
      </c>
      <c r="AI10" s="421">
        <f t="shared" si="13"/>
        <v>24.044848541951289</v>
      </c>
      <c r="AJ10" s="426">
        <v>637</v>
      </c>
      <c r="AK10" s="421">
        <f t="shared" si="14"/>
        <v>3.0008950864465067</v>
      </c>
      <c r="AL10" s="426">
        <v>7132</v>
      </c>
      <c r="AM10" s="421">
        <f t="shared" si="15"/>
        <v>33.598718613087108</v>
      </c>
      <c r="AN10" s="426">
        <v>33</v>
      </c>
      <c r="AO10" s="421">
        <f t="shared" si="16"/>
        <v>0.15546238281434024</v>
      </c>
      <c r="AP10" s="426">
        <v>169</v>
      </c>
      <c r="AQ10" s="421">
        <f t="shared" si="17"/>
        <v>0.79615583926131817</v>
      </c>
      <c r="AR10" s="426">
        <v>200</v>
      </c>
      <c r="AS10" s="421">
        <f t="shared" si="18"/>
        <v>0.94219625948084984</v>
      </c>
      <c r="AT10" s="426">
        <v>1345</v>
      </c>
      <c r="AU10" s="418">
        <f t="shared" si="19"/>
        <v>6.336269845008716</v>
      </c>
    </row>
    <row r="11" spans="2:47" ht="20.100000000000001" customHeight="1">
      <c r="B11" s="971" t="s">
        <v>780</v>
      </c>
      <c r="C11" s="904" t="s">
        <v>196</v>
      </c>
      <c r="D11" s="423">
        <v>13511</v>
      </c>
      <c r="E11" s="423">
        <v>100</v>
      </c>
      <c r="F11" s="423">
        <v>93</v>
      </c>
      <c r="G11" s="878">
        <f t="shared" si="0"/>
        <v>0.68832802901339651</v>
      </c>
      <c r="H11" s="423">
        <v>247</v>
      </c>
      <c r="I11" s="878">
        <f t="shared" si="0"/>
        <v>1.8281400340463327</v>
      </c>
      <c r="J11" s="423">
        <v>470</v>
      </c>
      <c r="K11" s="878">
        <f t="shared" si="1"/>
        <v>3.4786470283472726</v>
      </c>
      <c r="L11" s="423">
        <v>82</v>
      </c>
      <c r="M11" s="878">
        <f t="shared" si="2"/>
        <v>0.60691288579675817</v>
      </c>
      <c r="N11" s="423">
        <v>1500</v>
      </c>
      <c r="O11" s="878">
        <f t="shared" si="3"/>
        <v>11.10206498408704</v>
      </c>
      <c r="P11" s="423">
        <v>15</v>
      </c>
      <c r="Q11" s="878">
        <f t="shared" si="4"/>
        <v>0.1110206498408704</v>
      </c>
      <c r="R11" s="423">
        <v>84</v>
      </c>
      <c r="S11" s="878">
        <f t="shared" si="5"/>
        <v>0.62171563910887429</v>
      </c>
      <c r="T11" s="423">
        <v>874</v>
      </c>
      <c r="U11" s="878">
        <f t="shared" si="6"/>
        <v>6.4688031973947151</v>
      </c>
      <c r="V11" s="423">
        <v>77</v>
      </c>
      <c r="W11" s="878">
        <f t="shared" si="7"/>
        <v>0.56990600251646806</v>
      </c>
      <c r="X11" s="423">
        <v>345</v>
      </c>
      <c r="Y11" s="878">
        <f t="shared" si="8"/>
        <v>2.5534749463400193</v>
      </c>
      <c r="Z11" s="423">
        <v>470</v>
      </c>
      <c r="AA11" s="878">
        <f t="shared" si="9"/>
        <v>3.4786470283472726</v>
      </c>
      <c r="AB11" s="423">
        <v>338</v>
      </c>
      <c r="AC11" s="878">
        <f t="shared" si="10"/>
        <v>2.5016653097476129</v>
      </c>
      <c r="AD11" s="423">
        <v>71</v>
      </c>
      <c r="AE11" s="878">
        <f t="shared" si="11"/>
        <v>0.52549774258011994</v>
      </c>
      <c r="AF11" s="423">
        <v>99</v>
      </c>
      <c r="AG11" s="878">
        <f t="shared" si="12"/>
        <v>0.73273628894974463</v>
      </c>
      <c r="AH11" s="423">
        <v>641</v>
      </c>
      <c r="AI11" s="878">
        <f t="shared" si="13"/>
        <v>4.7442824365331955</v>
      </c>
      <c r="AJ11" s="423">
        <v>1440</v>
      </c>
      <c r="AK11" s="878">
        <f t="shared" si="14"/>
        <v>10.657982384723558</v>
      </c>
      <c r="AL11" s="423">
        <v>5754</v>
      </c>
      <c r="AM11" s="878">
        <f t="shared" si="15"/>
        <v>42.587521278957887</v>
      </c>
      <c r="AN11" s="423">
        <v>13</v>
      </c>
      <c r="AO11" s="878">
        <f t="shared" si="16"/>
        <v>9.6217896528754357E-2</v>
      </c>
      <c r="AP11" s="423">
        <v>59</v>
      </c>
      <c r="AQ11" s="878">
        <f t="shared" si="17"/>
        <v>0.43668122270742354</v>
      </c>
      <c r="AR11" s="423">
        <v>106</v>
      </c>
      <c r="AS11" s="878">
        <f t="shared" si="18"/>
        <v>0.78454592554215075</v>
      </c>
      <c r="AT11" s="423">
        <v>733</v>
      </c>
      <c r="AU11" s="419">
        <f t="shared" si="19"/>
        <v>5.4252090888905338</v>
      </c>
    </row>
    <row r="12" spans="2:47" ht="20.100000000000001" customHeight="1">
      <c r="B12" s="973"/>
      <c r="C12" s="60" t="s">
        <v>43</v>
      </c>
      <c r="D12" s="429">
        <v>16923</v>
      </c>
      <c r="E12" s="429">
        <v>100</v>
      </c>
      <c r="F12" s="429">
        <v>256</v>
      </c>
      <c r="G12" s="420">
        <f t="shared" si="0"/>
        <v>1.5127341487915855</v>
      </c>
      <c r="H12" s="429">
        <v>500</v>
      </c>
      <c r="I12" s="420">
        <f t="shared" si="0"/>
        <v>2.9545588843585655</v>
      </c>
      <c r="J12" s="429">
        <v>1074</v>
      </c>
      <c r="K12" s="420">
        <f t="shared" si="1"/>
        <v>6.3463924836021981</v>
      </c>
      <c r="L12" s="429">
        <v>499</v>
      </c>
      <c r="M12" s="420">
        <f t="shared" si="2"/>
        <v>2.9486497665898481</v>
      </c>
      <c r="N12" s="429">
        <v>695</v>
      </c>
      <c r="O12" s="420">
        <f t="shared" si="3"/>
        <v>4.1068368492584062</v>
      </c>
      <c r="P12" s="429">
        <v>16</v>
      </c>
      <c r="Q12" s="420">
        <f t="shared" si="4"/>
        <v>9.4545884299474095E-2</v>
      </c>
      <c r="R12" s="429">
        <v>144</v>
      </c>
      <c r="S12" s="420">
        <f t="shared" si="5"/>
        <v>0.85091295869526673</v>
      </c>
      <c r="T12" s="429">
        <v>1565</v>
      </c>
      <c r="U12" s="420">
        <f t="shared" si="6"/>
        <v>9.2477693080423098</v>
      </c>
      <c r="V12" s="429">
        <v>67</v>
      </c>
      <c r="W12" s="420">
        <f t="shared" si="7"/>
        <v>0.39591089050404776</v>
      </c>
      <c r="X12" s="429">
        <v>348</v>
      </c>
      <c r="Y12" s="420">
        <f t="shared" si="8"/>
        <v>2.0563729835135613</v>
      </c>
      <c r="Z12" s="429">
        <v>248</v>
      </c>
      <c r="AA12" s="420">
        <f t="shared" si="9"/>
        <v>1.4654612066418484</v>
      </c>
      <c r="AB12" s="429">
        <v>1360</v>
      </c>
      <c r="AC12" s="420">
        <f t="shared" si="10"/>
        <v>8.0364001654552979</v>
      </c>
      <c r="AD12" s="429">
        <v>199</v>
      </c>
      <c r="AE12" s="420">
        <f t="shared" si="11"/>
        <v>1.1759144359747089</v>
      </c>
      <c r="AF12" s="429">
        <v>378</v>
      </c>
      <c r="AG12" s="420">
        <f t="shared" si="12"/>
        <v>2.2336465165750754</v>
      </c>
      <c r="AH12" s="429">
        <v>2442</v>
      </c>
      <c r="AI12" s="420">
        <f t="shared" si="13"/>
        <v>14.430065591207233</v>
      </c>
      <c r="AJ12" s="429">
        <v>916</v>
      </c>
      <c r="AK12" s="420">
        <f t="shared" si="14"/>
        <v>5.4127518761448918</v>
      </c>
      <c r="AL12" s="429">
        <v>4961</v>
      </c>
      <c r="AM12" s="420">
        <f t="shared" si="15"/>
        <v>29.315133250605683</v>
      </c>
      <c r="AN12" s="429">
        <v>10</v>
      </c>
      <c r="AO12" s="420">
        <f t="shared" si="16"/>
        <v>5.9091177687171308E-2</v>
      </c>
      <c r="AP12" s="429">
        <v>80</v>
      </c>
      <c r="AQ12" s="420">
        <f t="shared" si="17"/>
        <v>0.47272942149737046</v>
      </c>
      <c r="AR12" s="429">
        <v>187</v>
      </c>
      <c r="AS12" s="420">
        <f t="shared" si="18"/>
        <v>1.1050050227501034</v>
      </c>
      <c r="AT12" s="429">
        <v>978</v>
      </c>
      <c r="AU12" s="417">
        <f t="shared" si="19"/>
        <v>5.7791171778053529</v>
      </c>
    </row>
    <row r="13" spans="2:47" ht="20.100000000000001" customHeight="1">
      <c r="B13" s="973"/>
      <c r="C13" s="60" t="s">
        <v>44</v>
      </c>
      <c r="D13" s="429">
        <v>16815</v>
      </c>
      <c r="E13" s="429">
        <v>100</v>
      </c>
      <c r="F13" s="429">
        <v>247</v>
      </c>
      <c r="G13" s="420">
        <f t="shared" si="0"/>
        <v>1.4689265536723164</v>
      </c>
      <c r="H13" s="429">
        <v>459</v>
      </c>
      <c r="I13" s="420">
        <f t="shared" si="0"/>
        <v>2.7297056199821585</v>
      </c>
      <c r="J13" s="429">
        <v>1105</v>
      </c>
      <c r="K13" s="420">
        <f t="shared" si="1"/>
        <v>6.571513529586678</v>
      </c>
      <c r="L13" s="429">
        <v>695</v>
      </c>
      <c r="M13" s="420">
        <f t="shared" si="2"/>
        <v>4.1332143919119835</v>
      </c>
      <c r="N13" s="429">
        <v>702</v>
      </c>
      <c r="O13" s="420">
        <f t="shared" si="3"/>
        <v>4.1748438893844781</v>
      </c>
      <c r="P13" s="429">
        <v>28</v>
      </c>
      <c r="Q13" s="420">
        <f t="shared" si="4"/>
        <v>0.16651798988997918</v>
      </c>
      <c r="R13" s="429">
        <v>334</v>
      </c>
      <c r="S13" s="420">
        <f t="shared" si="5"/>
        <v>1.9863217365447519</v>
      </c>
      <c r="T13" s="429">
        <v>1350</v>
      </c>
      <c r="U13" s="420">
        <f t="shared" si="6"/>
        <v>8.0285459411239959</v>
      </c>
      <c r="V13" s="429">
        <v>37</v>
      </c>
      <c r="W13" s="420">
        <f t="shared" si="7"/>
        <v>0.2200416294974725</v>
      </c>
      <c r="X13" s="429">
        <v>296</v>
      </c>
      <c r="Y13" s="420">
        <f t="shared" si="8"/>
        <v>1.76033303597978</v>
      </c>
      <c r="Z13" s="429">
        <v>279</v>
      </c>
      <c r="AA13" s="420">
        <f t="shared" si="9"/>
        <v>1.6592328278322928</v>
      </c>
      <c r="AB13" s="429">
        <v>1094</v>
      </c>
      <c r="AC13" s="420">
        <f t="shared" si="10"/>
        <v>6.5060957478441868</v>
      </c>
      <c r="AD13" s="429">
        <v>179</v>
      </c>
      <c r="AE13" s="420">
        <f t="shared" si="11"/>
        <v>1.0645257210823669</v>
      </c>
      <c r="AF13" s="429">
        <v>869</v>
      </c>
      <c r="AG13" s="420">
        <f t="shared" si="12"/>
        <v>5.1680047576568544</v>
      </c>
      <c r="AH13" s="429">
        <v>3283</v>
      </c>
      <c r="AI13" s="420">
        <f t="shared" si="13"/>
        <v>19.524234314600058</v>
      </c>
      <c r="AJ13" s="429">
        <v>627</v>
      </c>
      <c r="AK13" s="420">
        <f t="shared" si="14"/>
        <v>3.7288135593220342</v>
      </c>
      <c r="AL13" s="429">
        <v>3991</v>
      </c>
      <c r="AM13" s="420">
        <f t="shared" si="15"/>
        <v>23.734760630389534</v>
      </c>
      <c r="AN13" s="429">
        <v>16</v>
      </c>
      <c r="AO13" s="420">
        <f t="shared" si="16"/>
        <v>9.5153137079988112E-2</v>
      </c>
      <c r="AP13" s="429">
        <v>81</v>
      </c>
      <c r="AQ13" s="420">
        <f t="shared" si="17"/>
        <v>0.48171275646743977</v>
      </c>
      <c r="AR13" s="429">
        <v>184</v>
      </c>
      <c r="AS13" s="420">
        <f t="shared" si="18"/>
        <v>1.0942610764198633</v>
      </c>
      <c r="AT13" s="429">
        <v>959</v>
      </c>
      <c r="AU13" s="417">
        <f t="shared" si="19"/>
        <v>5.7032411537317866</v>
      </c>
    </row>
    <row r="14" spans="2:47" ht="20.100000000000001" customHeight="1">
      <c r="B14" s="972"/>
      <c r="C14" s="61" t="s">
        <v>45</v>
      </c>
      <c r="D14" s="426">
        <v>13462</v>
      </c>
      <c r="E14" s="426">
        <v>100</v>
      </c>
      <c r="F14" s="426">
        <v>150</v>
      </c>
      <c r="G14" s="421">
        <f t="shared" si="0"/>
        <v>1.114247511513891</v>
      </c>
      <c r="H14" s="426">
        <v>282</v>
      </c>
      <c r="I14" s="421">
        <f t="shared" si="0"/>
        <v>2.094785321646115</v>
      </c>
      <c r="J14" s="426">
        <v>543</v>
      </c>
      <c r="K14" s="421">
        <f t="shared" si="1"/>
        <v>4.0335759916802854</v>
      </c>
      <c r="L14" s="426">
        <v>433</v>
      </c>
      <c r="M14" s="421">
        <f t="shared" si="2"/>
        <v>3.2164611499034317</v>
      </c>
      <c r="N14" s="426">
        <v>869</v>
      </c>
      <c r="O14" s="421">
        <f t="shared" si="3"/>
        <v>6.4552072500371409</v>
      </c>
      <c r="P14" s="426">
        <v>28</v>
      </c>
      <c r="Q14" s="421">
        <f t="shared" si="4"/>
        <v>0.2079928688159263</v>
      </c>
      <c r="R14" s="426">
        <v>645</v>
      </c>
      <c r="S14" s="421">
        <f t="shared" si="5"/>
        <v>4.7912642995097308</v>
      </c>
      <c r="T14" s="426">
        <v>864</v>
      </c>
      <c r="U14" s="421">
        <f t="shared" si="6"/>
        <v>6.418065666320012</v>
      </c>
      <c r="V14" s="426">
        <v>41</v>
      </c>
      <c r="W14" s="421">
        <f t="shared" si="7"/>
        <v>0.30456098648046354</v>
      </c>
      <c r="X14" s="426">
        <v>346</v>
      </c>
      <c r="Y14" s="421">
        <f t="shared" si="8"/>
        <v>2.5701975932253753</v>
      </c>
      <c r="Z14" s="426">
        <v>221</v>
      </c>
      <c r="AA14" s="421">
        <f t="shared" si="9"/>
        <v>1.6416580002971328</v>
      </c>
      <c r="AB14" s="426">
        <v>652</v>
      </c>
      <c r="AC14" s="421">
        <f t="shared" si="10"/>
        <v>4.843262516713712</v>
      </c>
      <c r="AD14" s="426">
        <v>130</v>
      </c>
      <c r="AE14" s="421">
        <f t="shared" si="11"/>
        <v>0.96568117664537212</v>
      </c>
      <c r="AF14" s="426">
        <v>789</v>
      </c>
      <c r="AG14" s="421">
        <f t="shared" si="12"/>
        <v>5.8609419105630671</v>
      </c>
      <c r="AH14" s="426">
        <v>2804</v>
      </c>
      <c r="AI14" s="421">
        <f t="shared" si="13"/>
        <v>20.829000148566333</v>
      </c>
      <c r="AJ14" s="426">
        <v>556</v>
      </c>
      <c r="AK14" s="421">
        <f t="shared" si="14"/>
        <v>4.1301441093448226</v>
      </c>
      <c r="AL14" s="426">
        <v>3007</v>
      </c>
      <c r="AM14" s="421">
        <f t="shared" si="15"/>
        <v>22.336948447481799</v>
      </c>
      <c r="AN14" s="426">
        <v>21</v>
      </c>
      <c r="AO14" s="421">
        <f t="shared" si="16"/>
        <v>0.15599465161194473</v>
      </c>
      <c r="AP14" s="426">
        <v>90</v>
      </c>
      <c r="AQ14" s="421">
        <f t="shared" si="17"/>
        <v>0.66854850690833456</v>
      </c>
      <c r="AR14" s="426">
        <v>154</v>
      </c>
      <c r="AS14" s="421">
        <f t="shared" si="18"/>
        <v>1.1439607784875947</v>
      </c>
      <c r="AT14" s="426">
        <v>837</v>
      </c>
      <c r="AU14" s="418">
        <f t="shared" si="19"/>
        <v>6.2175011142475114</v>
      </c>
    </row>
    <row r="15" spans="2:47" ht="20.100000000000001" customHeight="1">
      <c r="B15" s="974" t="s">
        <v>46</v>
      </c>
      <c r="C15" s="909" t="s">
        <v>16</v>
      </c>
      <c r="D15" s="423">
        <v>6128</v>
      </c>
      <c r="E15" s="423">
        <v>100</v>
      </c>
      <c r="F15" s="423">
        <v>28</v>
      </c>
      <c r="G15" s="878">
        <f t="shared" si="0"/>
        <v>0.45691906005221933</v>
      </c>
      <c r="H15" s="423">
        <v>69</v>
      </c>
      <c r="I15" s="878">
        <f t="shared" si="0"/>
        <v>1.1259791122715406</v>
      </c>
      <c r="J15" s="423">
        <v>158</v>
      </c>
      <c r="K15" s="878">
        <f t="shared" si="1"/>
        <v>2.5783289817232378</v>
      </c>
      <c r="L15" s="423">
        <v>114</v>
      </c>
      <c r="M15" s="878">
        <f t="shared" si="2"/>
        <v>1.860313315926893</v>
      </c>
      <c r="N15" s="423">
        <v>238</v>
      </c>
      <c r="O15" s="878">
        <f t="shared" si="3"/>
        <v>3.8838120104438643</v>
      </c>
      <c r="P15" s="423">
        <v>22</v>
      </c>
      <c r="Q15" s="878">
        <f t="shared" si="4"/>
        <v>0.35900783289817234</v>
      </c>
      <c r="R15" s="423">
        <v>92</v>
      </c>
      <c r="S15" s="878">
        <f t="shared" si="5"/>
        <v>1.5013054830287207</v>
      </c>
      <c r="T15" s="423">
        <v>718</v>
      </c>
      <c r="U15" s="878">
        <f t="shared" si="6"/>
        <v>11.716710182767624</v>
      </c>
      <c r="V15" s="423">
        <v>38</v>
      </c>
      <c r="W15" s="878">
        <f t="shared" si="7"/>
        <v>0.62010443864229758</v>
      </c>
      <c r="X15" s="423">
        <v>57</v>
      </c>
      <c r="Y15" s="878">
        <f t="shared" si="8"/>
        <v>0.93015665796344649</v>
      </c>
      <c r="Z15" s="423">
        <v>71</v>
      </c>
      <c r="AA15" s="878">
        <f t="shared" si="9"/>
        <v>1.1586161879895562</v>
      </c>
      <c r="AB15" s="423">
        <v>118</v>
      </c>
      <c r="AC15" s="878">
        <f t="shared" si="10"/>
        <v>1.9255874673629241</v>
      </c>
      <c r="AD15" s="423">
        <v>53</v>
      </c>
      <c r="AE15" s="878">
        <f t="shared" si="11"/>
        <v>0.86488250652741516</v>
      </c>
      <c r="AF15" s="423">
        <v>227</v>
      </c>
      <c r="AG15" s="878">
        <f t="shared" si="12"/>
        <v>3.7043080939947779</v>
      </c>
      <c r="AH15" s="423">
        <v>1100</v>
      </c>
      <c r="AI15" s="878">
        <f t="shared" si="13"/>
        <v>17.950391644908617</v>
      </c>
      <c r="AJ15" s="423">
        <v>84</v>
      </c>
      <c r="AK15" s="878">
        <f t="shared" si="14"/>
        <v>1.370757180156658</v>
      </c>
      <c r="AL15" s="423">
        <v>2368</v>
      </c>
      <c r="AM15" s="878">
        <f t="shared" si="15"/>
        <v>38.642297650130544</v>
      </c>
      <c r="AN15" s="423">
        <v>23</v>
      </c>
      <c r="AO15" s="878">
        <f t="shared" si="16"/>
        <v>0.37532637075718017</v>
      </c>
      <c r="AP15" s="423">
        <v>89</v>
      </c>
      <c r="AQ15" s="878">
        <f t="shared" si="17"/>
        <v>1.4523498694516972</v>
      </c>
      <c r="AR15" s="423">
        <v>27</v>
      </c>
      <c r="AS15" s="878">
        <f t="shared" si="18"/>
        <v>0.4406005221932115</v>
      </c>
      <c r="AT15" s="423">
        <v>434</v>
      </c>
      <c r="AU15" s="419">
        <f t="shared" si="19"/>
        <v>7.0822454308094001</v>
      </c>
    </row>
    <row r="16" spans="2:47" ht="20.100000000000001" customHeight="1">
      <c r="B16" s="975"/>
      <c r="C16" s="901" t="s">
        <v>17</v>
      </c>
      <c r="D16" s="429">
        <v>10604</v>
      </c>
      <c r="E16" s="429">
        <v>100</v>
      </c>
      <c r="F16" s="429">
        <v>190</v>
      </c>
      <c r="G16" s="420">
        <f t="shared" si="0"/>
        <v>1.7917766880422483</v>
      </c>
      <c r="H16" s="429">
        <v>219</v>
      </c>
      <c r="I16" s="420">
        <f t="shared" si="0"/>
        <v>2.065258393059223</v>
      </c>
      <c r="J16" s="429">
        <v>465</v>
      </c>
      <c r="K16" s="420">
        <f t="shared" si="1"/>
        <v>4.3851376838928706</v>
      </c>
      <c r="L16" s="429">
        <v>423</v>
      </c>
      <c r="M16" s="420">
        <f t="shared" si="2"/>
        <v>3.989060731799321</v>
      </c>
      <c r="N16" s="429">
        <v>273</v>
      </c>
      <c r="O16" s="420">
        <f t="shared" si="3"/>
        <v>2.5745001886080723</v>
      </c>
      <c r="P16" s="429">
        <v>12</v>
      </c>
      <c r="Q16" s="420">
        <f t="shared" si="4"/>
        <v>0.1131648434552999</v>
      </c>
      <c r="R16" s="429">
        <v>296</v>
      </c>
      <c r="S16" s="420">
        <f t="shared" si="5"/>
        <v>2.7913994718973973</v>
      </c>
      <c r="T16" s="429">
        <v>557</v>
      </c>
      <c r="U16" s="420">
        <f t="shared" si="6"/>
        <v>5.25273481705017</v>
      </c>
      <c r="V16" s="429">
        <v>27</v>
      </c>
      <c r="W16" s="420">
        <f t="shared" si="7"/>
        <v>0.25462089777442476</v>
      </c>
      <c r="X16" s="429">
        <v>958</v>
      </c>
      <c r="Y16" s="420">
        <f t="shared" si="8"/>
        <v>9.034326669181441</v>
      </c>
      <c r="Z16" s="429">
        <v>52</v>
      </c>
      <c r="AA16" s="420">
        <f t="shared" si="9"/>
        <v>0.49038098830629956</v>
      </c>
      <c r="AB16" s="429">
        <v>429</v>
      </c>
      <c r="AC16" s="420">
        <f t="shared" si="10"/>
        <v>4.0456431535269708</v>
      </c>
      <c r="AD16" s="429">
        <v>102</v>
      </c>
      <c r="AE16" s="420">
        <f t="shared" si="11"/>
        <v>0.96190116937004899</v>
      </c>
      <c r="AF16" s="429">
        <v>293</v>
      </c>
      <c r="AG16" s="420">
        <f t="shared" si="12"/>
        <v>2.763108261033572</v>
      </c>
      <c r="AH16" s="429">
        <v>1331</v>
      </c>
      <c r="AI16" s="420">
        <f t="shared" si="13"/>
        <v>12.551867219917012</v>
      </c>
      <c r="AJ16" s="429">
        <v>935</v>
      </c>
      <c r="AK16" s="420">
        <f t="shared" si="14"/>
        <v>8.8174273858921168</v>
      </c>
      <c r="AL16" s="429">
        <v>2606</v>
      </c>
      <c r="AM16" s="420">
        <f t="shared" si="15"/>
        <v>24.575631837042625</v>
      </c>
      <c r="AN16" s="429">
        <v>5</v>
      </c>
      <c r="AO16" s="420">
        <f t="shared" si="16"/>
        <v>4.7152018106374954E-2</v>
      </c>
      <c r="AP16" s="429">
        <v>21</v>
      </c>
      <c r="AQ16" s="420">
        <f t="shared" si="17"/>
        <v>0.19803847604677483</v>
      </c>
      <c r="AR16" s="429">
        <v>293</v>
      </c>
      <c r="AS16" s="420">
        <f t="shared" si="18"/>
        <v>2.763108261033572</v>
      </c>
      <c r="AT16" s="429">
        <v>1117</v>
      </c>
      <c r="AU16" s="417">
        <f t="shared" si="19"/>
        <v>10.533760844964164</v>
      </c>
    </row>
    <row r="17" spans="2:47" ht="20.100000000000001" customHeight="1">
      <c r="B17" s="975"/>
      <c r="C17" s="901" t="s">
        <v>18</v>
      </c>
      <c r="D17" s="429">
        <v>2890</v>
      </c>
      <c r="E17" s="429">
        <v>100</v>
      </c>
      <c r="F17" s="429">
        <v>35</v>
      </c>
      <c r="G17" s="420">
        <f t="shared" si="0"/>
        <v>1.2110726643598615</v>
      </c>
      <c r="H17" s="429">
        <v>96</v>
      </c>
      <c r="I17" s="420">
        <f t="shared" si="0"/>
        <v>3.3217993079584778</v>
      </c>
      <c r="J17" s="429">
        <v>342</v>
      </c>
      <c r="K17" s="420">
        <f t="shared" si="1"/>
        <v>11.833910034602075</v>
      </c>
      <c r="L17" s="429">
        <v>84</v>
      </c>
      <c r="M17" s="420">
        <f t="shared" si="2"/>
        <v>2.9065743944636679</v>
      </c>
      <c r="N17" s="429">
        <v>100</v>
      </c>
      <c r="O17" s="420">
        <f t="shared" si="3"/>
        <v>3.4602076124567476</v>
      </c>
      <c r="P17" s="429" t="s">
        <v>912</v>
      </c>
      <c r="Q17" s="420" t="s">
        <v>912</v>
      </c>
      <c r="R17" s="429">
        <v>43</v>
      </c>
      <c r="S17" s="420">
        <f t="shared" si="5"/>
        <v>1.4878892733564015</v>
      </c>
      <c r="T17" s="429">
        <v>183</v>
      </c>
      <c r="U17" s="420">
        <f t="shared" si="6"/>
        <v>6.3321799307958475</v>
      </c>
      <c r="V17" s="429">
        <v>6</v>
      </c>
      <c r="W17" s="420">
        <f t="shared" si="7"/>
        <v>0.20761245674740486</v>
      </c>
      <c r="X17" s="429">
        <v>22</v>
      </c>
      <c r="Y17" s="420">
        <f t="shared" si="8"/>
        <v>0.76124567474048443</v>
      </c>
      <c r="Z17" s="429">
        <v>336</v>
      </c>
      <c r="AA17" s="420">
        <f t="shared" si="9"/>
        <v>11.626297577854672</v>
      </c>
      <c r="AB17" s="429">
        <v>276</v>
      </c>
      <c r="AC17" s="420">
        <f t="shared" si="10"/>
        <v>9.5501730103806235</v>
      </c>
      <c r="AD17" s="429">
        <v>11</v>
      </c>
      <c r="AE17" s="420">
        <f t="shared" si="11"/>
        <v>0.38062283737024222</v>
      </c>
      <c r="AF17" s="429">
        <v>44</v>
      </c>
      <c r="AG17" s="420">
        <f t="shared" si="12"/>
        <v>1.5224913494809689</v>
      </c>
      <c r="AH17" s="429">
        <v>433</v>
      </c>
      <c r="AI17" s="420">
        <f t="shared" si="13"/>
        <v>14.982698961937716</v>
      </c>
      <c r="AJ17" s="429">
        <v>19</v>
      </c>
      <c r="AK17" s="420">
        <f t="shared" si="14"/>
        <v>0.65743944636678198</v>
      </c>
      <c r="AL17" s="429">
        <v>633</v>
      </c>
      <c r="AM17" s="420">
        <f t="shared" si="15"/>
        <v>21.903114186851212</v>
      </c>
      <c r="AN17" s="429" t="s">
        <v>912</v>
      </c>
      <c r="AO17" s="420" t="s">
        <v>912</v>
      </c>
      <c r="AP17" s="429">
        <v>19</v>
      </c>
      <c r="AQ17" s="420">
        <f t="shared" si="17"/>
        <v>0.65743944636678198</v>
      </c>
      <c r="AR17" s="429">
        <v>22</v>
      </c>
      <c r="AS17" s="420">
        <f t="shared" si="18"/>
        <v>0.76124567474048443</v>
      </c>
      <c r="AT17" s="429">
        <v>181</v>
      </c>
      <c r="AU17" s="417">
        <f t="shared" si="19"/>
        <v>6.2629757785467133</v>
      </c>
    </row>
    <row r="18" spans="2:47" ht="20.100000000000001" customHeight="1">
      <c r="B18" s="975"/>
      <c r="C18" s="901" t="s">
        <v>19</v>
      </c>
      <c r="D18" s="429">
        <v>1694</v>
      </c>
      <c r="E18" s="429">
        <v>100</v>
      </c>
      <c r="F18" s="429">
        <v>13</v>
      </c>
      <c r="G18" s="420">
        <f t="shared" si="0"/>
        <v>0.76741440377804016</v>
      </c>
      <c r="H18" s="429">
        <v>43</v>
      </c>
      <c r="I18" s="420">
        <f t="shared" si="0"/>
        <v>2.5383707201889023</v>
      </c>
      <c r="J18" s="429">
        <v>49</v>
      </c>
      <c r="K18" s="420">
        <f t="shared" si="1"/>
        <v>2.8925619834710745</v>
      </c>
      <c r="L18" s="429">
        <v>13</v>
      </c>
      <c r="M18" s="420">
        <f t="shared" si="2"/>
        <v>0.76741440377804016</v>
      </c>
      <c r="N18" s="429">
        <v>107</v>
      </c>
      <c r="O18" s="420">
        <f t="shared" si="3"/>
        <v>6.3164108618654069</v>
      </c>
      <c r="P18" s="429" t="s">
        <v>912</v>
      </c>
      <c r="Q18" s="420" t="s">
        <v>912</v>
      </c>
      <c r="R18" s="429">
        <v>29</v>
      </c>
      <c r="S18" s="420">
        <f t="shared" si="5"/>
        <v>1.7119244391971666</v>
      </c>
      <c r="T18" s="429">
        <v>31</v>
      </c>
      <c r="U18" s="420">
        <f t="shared" si="6"/>
        <v>1.829988193624557</v>
      </c>
      <c r="V18" s="429">
        <v>10</v>
      </c>
      <c r="W18" s="420">
        <f t="shared" si="7"/>
        <v>0.59031877213695394</v>
      </c>
      <c r="X18" s="429">
        <v>15</v>
      </c>
      <c r="Y18" s="420">
        <f t="shared" si="8"/>
        <v>0.88547815820543097</v>
      </c>
      <c r="Z18" s="429">
        <v>35</v>
      </c>
      <c r="AA18" s="420">
        <f t="shared" si="9"/>
        <v>2.0661157024793391</v>
      </c>
      <c r="AB18" s="429">
        <v>116</v>
      </c>
      <c r="AC18" s="420">
        <f t="shared" si="10"/>
        <v>6.8476977567886665</v>
      </c>
      <c r="AD18" s="429" t="s">
        <v>912</v>
      </c>
      <c r="AE18" s="420" t="s">
        <v>912</v>
      </c>
      <c r="AF18" s="429">
        <v>69</v>
      </c>
      <c r="AG18" s="420">
        <f t="shared" si="12"/>
        <v>4.0731995277449817</v>
      </c>
      <c r="AH18" s="429">
        <v>319</v>
      </c>
      <c r="AI18" s="420">
        <f t="shared" si="13"/>
        <v>18.831168831168831</v>
      </c>
      <c r="AJ18" s="429">
        <v>19</v>
      </c>
      <c r="AK18" s="420">
        <f t="shared" si="14"/>
        <v>1.1216056670602124</v>
      </c>
      <c r="AL18" s="429">
        <v>608</v>
      </c>
      <c r="AM18" s="420">
        <f t="shared" si="15"/>
        <v>35.891381345926796</v>
      </c>
      <c r="AN18" s="429" t="s">
        <v>912</v>
      </c>
      <c r="AO18" s="420" t="s">
        <v>912</v>
      </c>
      <c r="AP18" s="429">
        <v>26</v>
      </c>
      <c r="AQ18" s="420">
        <f t="shared" si="17"/>
        <v>1.5348288075560803</v>
      </c>
      <c r="AR18" s="429" t="s">
        <v>912</v>
      </c>
      <c r="AS18" s="420" t="s">
        <v>912</v>
      </c>
      <c r="AT18" s="429">
        <v>178</v>
      </c>
      <c r="AU18" s="417">
        <f t="shared" si="19"/>
        <v>10.507674144037781</v>
      </c>
    </row>
    <row r="19" spans="2:47" ht="20.100000000000001" customHeight="1">
      <c r="B19" s="975"/>
      <c r="C19" s="901" t="s">
        <v>20</v>
      </c>
      <c r="D19" s="429">
        <v>4564</v>
      </c>
      <c r="E19" s="429">
        <v>100</v>
      </c>
      <c r="F19" s="429">
        <v>21</v>
      </c>
      <c r="G19" s="420">
        <f t="shared" si="0"/>
        <v>0.46012269938650308</v>
      </c>
      <c r="H19" s="429">
        <v>102</v>
      </c>
      <c r="I19" s="420">
        <f t="shared" si="0"/>
        <v>2.2348816827344433</v>
      </c>
      <c r="J19" s="429">
        <v>353</v>
      </c>
      <c r="K19" s="420">
        <f t="shared" si="1"/>
        <v>7.73444347063979</v>
      </c>
      <c r="L19" s="429">
        <v>141</v>
      </c>
      <c r="M19" s="420">
        <f t="shared" si="2"/>
        <v>3.0893952673093779</v>
      </c>
      <c r="N19" s="429">
        <v>555</v>
      </c>
      <c r="O19" s="420">
        <f t="shared" si="3"/>
        <v>12.160385626643295</v>
      </c>
      <c r="P19" s="429">
        <v>7</v>
      </c>
      <c r="Q19" s="420">
        <f t="shared" ref="Q19:Q20" si="20">P19/$D19*100</f>
        <v>0.15337423312883436</v>
      </c>
      <c r="R19" s="429">
        <v>319</v>
      </c>
      <c r="S19" s="420">
        <f t="shared" si="5"/>
        <v>6.9894829097283093</v>
      </c>
      <c r="T19" s="429">
        <v>353</v>
      </c>
      <c r="U19" s="420">
        <f t="shared" si="6"/>
        <v>7.73444347063979</v>
      </c>
      <c r="V19" s="429">
        <v>34</v>
      </c>
      <c r="W19" s="420">
        <f t="shared" si="7"/>
        <v>0.74496056091148111</v>
      </c>
      <c r="X19" s="429">
        <v>44</v>
      </c>
      <c r="Y19" s="420">
        <f t="shared" si="8"/>
        <v>0.9640666082383873</v>
      </c>
      <c r="Z19" s="429">
        <v>106</v>
      </c>
      <c r="AA19" s="420">
        <f t="shared" si="9"/>
        <v>2.3225241016652061</v>
      </c>
      <c r="AB19" s="429">
        <v>165</v>
      </c>
      <c r="AC19" s="420">
        <f t="shared" si="10"/>
        <v>3.6152497808939525</v>
      </c>
      <c r="AD19" s="429">
        <v>23</v>
      </c>
      <c r="AE19" s="420">
        <f t="shared" ref="AE19:AE24" si="21">AD19/$D19*100</f>
        <v>0.50394390885188434</v>
      </c>
      <c r="AF19" s="429">
        <v>226</v>
      </c>
      <c r="AG19" s="420">
        <f t="shared" si="12"/>
        <v>4.9517966695880808</v>
      </c>
      <c r="AH19" s="429">
        <v>686</v>
      </c>
      <c r="AI19" s="420">
        <f t="shared" si="13"/>
        <v>15.030674846625766</v>
      </c>
      <c r="AJ19" s="429">
        <v>82</v>
      </c>
      <c r="AK19" s="420">
        <f t="shared" si="14"/>
        <v>1.7966695880806312</v>
      </c>
      <c r="AL19" s="429">
        <v>1046</v>
      </c>
      <c r="AM19" s="420">
        <f t="shared" si="15"/>
        <v>22.91849255039439</v>
      </c>
      <c r="AN19" s="429">
        <v>9</v>
      </c>
      <c r="AO19" s="420">
        <f t="shared" ref="AO19" si="22">AN19/$D19*100</f>
        <v>0.19719544259421559</v>
      </c>
      <c r="AP19" s="429">
        <v>36</v>
      </c>
      <c r="AQ19" s="420">
        <f t="shared" si="17"/>
        <v>0.78878177037686237</v>
      </c>
      <c r="AR19" s="429">
        <v>44</v>
      </c>
      <c r="AS19" s="420">
        <f t="shared" ref="AS19:AS21" si="23">AR19/$D19*100</f>
        <v>0.9640666082383873</v>
      </c>
      <c r="AT19" s="429">
        <v>212</v>
      </c>
      <c r="AU19" s="417">
        <f t="shared" si="19"/>
        <v>4.6450482033304121</v>
      </c>
    </row>
    <row r="20" spans="2:47">
      <c r="B20" s="975"/>
      <c r="C20" s="901" t="s">
        <v>21</v>
      </c>
      <c r="D20" s="429">
        <v>1100</v>
      </c>
      <c r="E20" s="429">
        <v>100</v>
      </c>
      <c r="F20" s="465">
        <v>0</v>
      </c>
      <c r="G20" s="465">
        <f t="shared" si="0"/>
        <v>0</v>
      </c>
      <c r="H20" s="429">
        <v>27</v>
      </c>
      <c r="I20" s="879">
        <f t="shared" si="0"/>
        <v>2.4545454545454546</v>
      </c>
      <c r="J20" s="429">
        <v>35</v>
      </c>
      <c r="K20" s="879">
        <f t="shared" si="1"/>
        <v>3.1818181818181817</v>
      </c>
      <c r="L20" s="429">
        <v>19</v>
      </c>
      <c r="M20" s="879">
        <f t="shared" si="2"/>
        <v>1.7272727272727273</v>
      </c>
      <c r="N20" s="429">
        <v>39</v>
      </c>
      <c r="O20" s="879">
        <f t="shared" si="3"/>
        <v>3.5454545454545454</v>
      </c>
      <c r="P20" s="465">
        <v>0</v>
      </c>
      <c r="Q20" s="465">
        <f t="shared" si="20"/>
        <v>0</v>
      </c>
      <c r="R20" s="429">
        <v>25</v>
      </c>
      <c r="S20" s="879">
        <f t="shared" si="5"/>
        <v>2.2727272727272729</v>
      </c>
      <c r="T20" s="429">
        <v>9</v>
      </c>
      <c r="U20" s="879">
        <f t="shared" si="6"/>
        <v>0.81818181818181823</v>
      </c>
      <c r="V20" s="429" t="s">
        <v>912</v>
      </c>
      <c r="W20" s="879" t="s">
        <v>912</v>
      </c>
      <c r="X20" s="429">
        <v>11</v>
      </c>
      <c r="Y20" s="879">
        <f t="shared" si="8"/>
        <v>1</v>
      </c>
      <c r="Z20" s="429">
        <v>22</v>
      </c>
      <c r="AA20" s="879">
        <f t="shared" si="9"/>
        <v>2</v>
      </c>
      <c r="AB20" s="429">
        <v>118</v>
      </c>
      <c r="AC20" s="879">
        <f t="shared" si="10"/>
        <v>10.727272727272727</v>
      </c>
      <c r="AD20" s="465">
        <v>0</v>
      </c>
      <c r="AE20" s="465">
        <f t="shared" si="21"/>
        <v>0</v>
      </c>
      <c r="AF20" s="429">
        <v>144</v>
      </c>
      <c r="AG20" s="879">
        <f t="shared" si="12"/>
        <v>13.090909090909092</v>
      </c>
      <c r="AH20" s="429">
        <v>229</v>
      </c>
      <c r="AI20" s="879">
        <f t="shared" si="13"/>
        <v>20.81818181818182</v>
      </c>
      <c r="AJ20" s="429">
        <v>57</v>
      </c>
      <c r="AK20" s="879">
        <f t="shared" si="14"/>
        <v>5.1818181818181817</v>
      </c>
      <c r="AL20" s="429">
        <v>305</v>
      </c>
      <c r="AM20" s="879">
        <f t="shared" si="15"/>
        <v>27.727272727272727</v>
      </c>
      <c r="AN20" s="429" t="s">
        <v>912</v>
      </c>
      <c r="AO20" s="879" t="s">
        <v>912</v>
      </c>
      <c r="AP20" s="429">
        <v>8</v>
      </c>
      <c r="AQ20" s="879">
        <f t="shared" si="17"/>
        <v>0.72727272727272729</v>
      </c>
      <c r="AR20" s="429">
        <v>8</v>
      </c>
      <c r="AS20" s="879">
        <f t="shared" si="23"/>
        <v>0.72727272727272729</v>
      </c>
      <c r="AT20" s="429">
        <v>38</v>
      </c>
      <c r="AU20" s="881">
        <f t="shared" si="19"/>
        <v>3.4545454545454546</v>
      </c>
    </row>
    <row r="21" spans="2:47">
      <c r="B21" s="975"/>
      <c r="C21" s="901" t="s">
        <v>22</v>
      </c>
      <c r="D21" s="429">
        <v>3234</v>
      </c>
      <c r="E21" s="429">
        <v>100</v>
      </c>
      <c r="F21" s="429">
        <v>119</v>
      </c>
      <c r="G21" s="420">
        <f t="shared" si="0"/>
        <v>3.6796536796536801</v>
      </c>
      <c r="H21" s="429">
        <v>110</v>
      </c>
      <c r="I21" s="420">
        <f t="shared" si="0"/>
        <v>3.4013605442176873</v>
      </c>
      <c r="J21" s="429">
        <v>147</v>
      </c>
      <c r="K21" s="420">
        <f t="shared" si="1"/>
        <v>4.5454545454545459</v>
      </c>
      <c r="L21" s="429">
        <v>178</v>
      </c>
      <c r="M21" s="420">
        <f t="shared" si="2"/>
        <v>5.5040197897340759</v>
      </c>
      <c r="N21" s="429">
        <v>51</v>
      </c>
      <c r="O21" s="420">
        <f t="shared" si="3"/>
        <v>1.5769944341372915</v>
      </c>
      <c r="P21" s="429" t="s">
        <v>912</v>
      </c>
      <c r="Q21" s="420" t="s">
        <v>912</v>
      </c>
      <c r="R21" s="429">
        <v>39</v>
      </c>
      <c r="S21" s="420">
        <f t="shared" si="5"/>
        <v>1.2059369202226344</v>
      </c>
      <c r="T21" s="429">
        <v>244</v>
      </c>
      <c r="U21" s="420">
        <f t="shared" si="6"/>
        <v>7.5448361162646878</v>
      </c>
      <c r="V21" s="429" t="s">
        <v>912</v>
      </c>
      <c r="W21" s="420" t="s">
        <v>912</v>
      </c>
      <c r="X21" s="429">
        <v>49</v>
      </c>
      <c r="Y21" s="420">
        <f t="shared" si="8"/>
        <v>1.5151515151515151</v>
      </c>
      <c r="Z21" s="429">
        <v>56</v>
      </c>
      <c r="AA21" s="420">
        <f t="shared" si="9"/>
        <v>1.7316017316017316</v>
      </c>
      <c r="AB21" s="429">
        <v>347</v>
      </c>
      <c r="AC21" s="420">
        <f t="shared" si="10"/>
        <v>10.729746444032157</v>
      </c>
      <c r="AD21" s="429">
        <v>35</v>
      </c>
      <c r="AE21" s="420">
        <f t="shared" si="21"/>
        <v>1.0822510822510822</v>
      </c>
      <c r="AF21" s="429">
        <v>89</v>
      </c>
      <c r="AG21" s="420">
        <f t="shared" si="12"/>
        <v>2.752009894867038</v>
      </c>
      <c r="AH21" s="429">
        <v>548</v>
      </c>
      <c r="AI21" s="420">
        <f t="shared" si="13"/>
        <v>16.944959802102659</v>
      </c>
      <c r="AJ21" s="429">
        <v>177</v>
      </c>
      <c r="AK21" s="420">
        <f t="shared" si="14"/>
        <v>5.4730983302411875</v>
      </c>
      <c r="AL21" s="429">
        <v>937</v>
      </c>
      <c r="AM21" s="420">
        <f t="shared" si="15"/>
        <v>28.973407544836117</v>
      </c>
      <c r="AN21" s="465" t="s">
        <v>912</v>
      </c>
      <c r="AO21" s="420" t="s">
        <v>912</v>
      </c>
      <c r="AP21" s="429">
        <v>9</v>
      </c>
      <c r="AQ21" s="420">
        <f t="shared" si="17"/>
        <v>0.27829313543599254</v>
      </c>
      <c r="AR21" s="429">
        <v>29</v>
      </c>
      <c r="AS21" s="420">
        <f t="shared" si="23"/>
        <v>0.89672232529375384</v>
      </c>
      <c r="AT21" s="429">
        <v>63</v>
      </c>
      <c r="AU21" s="417">
        <f t="shared" si="19"/>
        <v>1.948051948051948</v>
      </c>
    </row>
    <row r="22" spans="2:47">
      <c r="B22" s="975"/>
      <c r="C22" s="901" t="s">
        <v>23</v>
      </c>
      <c r="D22" s="429">
        <v>1420</v>
      </c>
      <c r="E22" s="429">
        <v>100</v>
      </c>
      <c r="F22" s="429" t="s">
        <v>912</v>
      </c>
      <c r="G22" s="420" t="s">
        <v>912</v>
      </c>
      <c r="H22" s="429">
        <v>25</v>
      </c>
      <c r="I22" s="420">
        <f t="shared" si="0"/>
        <v>1.7605633802816902</v>
      </c>
      <c r="J22" s="429">
        <v>139</v>
      </c>
      <c r="K22" s="420">
        <f t="shared" si="1"/>
        <v>9.7887323943661961</v>
      </c>
      <c r="L22" s="429">
        <v>20</v>
      </c>
      <c r="M22" s="420">
        <f t="shared" si="2"/>
        <v>1.4084507042253522</v>
      </c>
      <c r="N22" s="429">
        <v>40</v>
      </c>
      <c r="O22" s="420">
        <f t="shared" si="3"/>
        <v>2.8169014084507045</v>
      </c>
      <c r="P22" s="429" t="s">
        <v>912</v>
      </c>
      <c r="Q22" s="420" t="s">
        <v>912</v>
      </c>
      <c r="R22" s="429">
        <v>26</v>
      </c>
      <c r="S22" s="420">
        <f t="shared" si="5"/>
        <v>1.8309859154929577</v>
      </c>
      <c r="T22" s="429">
        <v>60</v>
      </c>
      <c r="U22" s="420">
        <f t="shared" si="6"/>
        <v>4.225352112676056</v>
      </c>
      <c r="V22" s="429" t="s">
        <v>912</v>
      </c>
      <c r="W22" s="420" t="s">
        <v>912</v>
      </c>
      <c r="X22" s="429">
        <v>9</v>
      </c>
      <c r="Y22" s="420">
        <f t="shared" si="8"/>
        <v>0.63380281690140849</v>
      </c>
      <c r="Z22" s="429">
        <v>6</v>
      </c>
      <c r="AA22" s="420">
        <f t="shared" si="9"/>
        <v>0.42253521126760557</v>
      </c>
      <c r="AB22" s="429">
        <v>91</v>
      </c>
      <c r="AC22" s="420">
        <f t="shared" si="10"/>
        <v>6.408450704225352</v>
      </c>
      <c r="AD22" s="429">
        <v>15</v>
      </c>
      <c r="AE22" s="420">
        <f t="shared" si="21"/>
        <v>1.056338028169014</v>
      </c>
      <c r="AF22" s="429">
        <v>63</v>
      </c>
      <c r="AG22" s="420">
        <f t="shared" si="12"/>
        <v>4.4366197183098599</v>
      </c>
      <c r="AH22" s="429">
        <v>270</v>
      </c>
      <c r="AI22" s="420">
        <f t="shared" si="13"/>
        <v>19.014084507042252</v>
      </c>
      <c r="AJ22" s="429">
        <v>26</v>
      </c>
      <c r="AK22" s="420">
        <f t="shared" si="14"/>
        <v>1.8309859154929577</v>
      </c>
      <c r="AL22" s="429">
        <v>578</v>
      </c>
      <c r="AM22" s="420">
        <f t="shared" si="15"/>
        <v>40.70422535211268</v>
      </c>
      <c r="AN22" s="429" t="s">
        <v>912</v>
      </c>
      <c r="AO22" s="420" t="s">
        <v>912</v>
      </c>
      <c r="AP22" s="429">
        <v>14</v>
      </c>
      <c r="AQ22" s="420">
        <f t="shared" si="17"/>
        <v>0.9859154929577465</v>
      </c>
      <c r="AR22" s="429" t="s">
        <v>912</v>
      </c>
      <c r="AS22" s="420" t="s">
        <v>912</v>
      </c>
      <c r="AT22" s="429">
        <v>29</v>
      </c>
      <c r="AU22" s="417">
        <f t="shared" si="19"/>
        <v>2.0422535211267605</v>
      </c>
    </row>
    <row r="23" spans="2:47">
      <c r="B23" s="975"/>
      <c r="C23" s="901" t="s">
        <v>24</v>
      </c>
      <c r="D23" s="429">
        <v>726</v>
      </c>
      <c r="E23" s="429">
        <v>100</v>
      </c>
      <c r="F23" s="465" t="s">
        <v>912</v>
      </c>
      <c r="G23" s="879" t="s">
        <v>912</v>
      </c>
      <c r="H23" s="429">
        <v>30</v>
      </c>
      <c r="I23" s="879">
        <f t="shared" si="0"/>
        <v>4.1322314049586781</v>
      </c>
      <c r="J23" s="429">
        <v>91</v>
      </c>
      <c r="K23" s="879">
        <f t="shared" si="1"/>
        <v>12.534435261707987</v>
      </c>
      <c r="L23" s="429">
        <v>19</v>
      </c>
      <c r="M23" s="879">
        <f t="shared" si="2"/>
        <v>2.6170798898071626</v>
      </c>
      <c r="N23" s="429">
        <v>10</v>
      </c>
      <c r="O23" s="879">
        <f t="shared" si="3"/>
        <v>1.3774104683195594</v>
      </c>
      <c r="P23" s="429" t="s">
        <v>912</v>
      </c>
      <c r="Q23" s="879" t="s">
        <v>912</v>
      </c>
      <c r="R23" s="429">
        <v>27</v>
      </c>
      <c r="S23" s="879">
        <f t="shared" si="5"/>
        <v>3.71900826446281</v>
      </c>
      <c r="T23" s="429">
        <v>10</v>
      </c>
      <c r="U23" s="879">
        <f t="shared" si="6"/>
        <v>1.3774104683195594</v>
      </c>
      <c r="V23" s="429" t="s">
        <v>912</v>
      </c>
      <c r="W23" s="879" t="s">
        <v>912</v>
      </c>
      <c r="X23" s="429" t="s">
        <v>912</v>
      </c>
      <c r="Y23" s="879" t="s">
        <v>912</v>
      </c>
      <c r="Z23" s="429" t="s">
        <v>912</v>
      </c>
      <c r="AA23" s="879" t="s">
        <v>912</v>
      </c>
      <c r="AB23" s="429">
        <v>87</v>
      </c>
      <c r="AC23" s="879">
        <f t="shared" si="10"/>
        <v>11.983471074380166</v>
      </c>
      <c r="AD23" s="465">
        <v>0</v>
      </c>
      <c r="AE23" s="465">
        <f t="shared" si="21"/>
        <v>0</v>
      </c>
      <c r="AF23" s="429">
        <v>34</v>
      </c>
      <c r="AG23" s="879">
        <f t="shared" si="12"/>
        <v>4.6831955922865012</v>
      </c>
      <c r="AH23" s="429">
        <v>178</v>
      </c>
      <c r="AI23" s="879">
        <f t="shared" si="13"/>
        <v>24.517906336088156</v>
      </c>
      <c r="AJ23" s="429">
        <v>13</v>
      </c>
      <c r="AK23" s="879">
        <f t="shared" si="14"/>
        <v>1.7906336088154271</v>
      </c>
      <c r="AL23" s="429">
        <v>193</v>
      </c>
      <c r="AM23" s="879">
        <f t="shared" si="15"/>
        <v>26.584022038567497</v>
      </c>
      <c r="AN23" s="429" t="s">
        <v>912</v>
      </c>
      <c r="AO23" s="879" t="s">
        <v>912</v>
      </c>
      <c r="AP23" s="429" t="s">
        <v>912</v>
      </c>
      <c r="AQ23" s="879" t="s">
        <v>912</v>
      </c>
      <c r="AR23" s="465" t="s">
        <v>912</v>
      </c>
      <c r="AS23" s="879" t="s">
        <v>912</v>
      </c>
      <c r="AT23" s="429">
        <v>18</v>
      </c>
      <c r="AU23" s="881">
        <f t="shared" si="19"/>
        <v>2.4793388429752068</v>
      </c>
    </row>
    <row r="24" spans="2:47">
      <c r="B24" s="975"/>
      <c r="C24" s="901" t="s">
        <v>25</v>
      </c>
      <c r="D24" s="429">
        <v>14842</v>
      </c>
      <c r="E24" s="429">
        <v>100</v>
      </c>
      <c r="F24" s="429">
        <v>170</v>
      </c>
      <c r="G24" s="420">
        <f t="shared" si="0"/>
        <v>1.1453981943134348</v>
      </c>
      <c r="H24" s="429">
        <v>241</v>
      </c>
      <c r="I24" s="420">
        <f t="shared" si="0"/>
        <v>1.6237703813502222</v>
      </c>
      <c r="J24" s="429">
        <v>248</v>
      </c>
      <c r="K24" s="420">
        <f t="shared" si="1"/>
        <v>1.6709338364101873</v>
      </c>
      <c r="L24" s="429">
        <v>235</v>
      </c>
      <c r="M24" s="420">
        <f t="shared" si="2"/>
        <v>1.5833445627273952</v>
      </c>
      <c r="N24" s="429">
        <v>2141</v>
      </c>
      <c r="O24" s="420">
        <f t="shared" si="3"/>
        <v>14.425279611912142</v>
      </c>
      <c r="P24" s="429">
        <v>22</v>
      </c>
      <c r="Q24" s="420">
        <f t="shared" ref="Q24:Q26" si="24">P24/$D24*100</f>
        <v>0.14822800161703276</v>
      </c>
      <c r="R24" s="429">
        <v>114</v>
      </c>
      <c r="S24" s="420">
        <f t="shared" si="5"/>
        <v>0.76809055383371505</v>
      </c>
      <c r="T24" s="429">
        <v>468</v>
      </c>
      <c r="U24" s="420">
        <f t="shared" si="6"/>
        <v>3.1532138525805151</v>
      </c>
      <c r="V24" s="429">
        <v>81</v>
      </c>
      <c r="W24" s="420">
        <f t="shared" ref="W24:W27" si="25">V24/$D24*100</f>
        <v>0.54574855140816603</v>
      </c>
      <c r="X24" s="429">
        <v>107</v>
      </c>
      <c r="Y24" s="420">
        <f t="shared" ref="Y24:Y28" si="26">X24/$D24*100</f>
        <v>0.72092709877375016</v>
      </c>
      <c r="Z24" s="429">
        <v>467</v>
      </c>
      <c r="AA24" s="420">
        <f t="shared" ref="AA24:AA25" si="27">Z24/$D24*100</f>
        <v>3.1464762161433768</v>
      </c>
      <c r="AB24" s="429">
        <v>496</v>
      </c>
      <c r="AC24" s="420">
        <f t="shared" si="10"/>
        <v>3.3418676728203747</v>
      </c>
      <c r="AD24" s="429">
        <v>182</v>
      </c>
      <c r="AE24" s="420">
        <f t="shared" si="21"/>
        <v>1.2262498315590891</v>
      </c>
      <c r="AF24" s="429">
        <v>200</v>
      </c>
      <c r="AG24" s="420">
        <f t="shared" si="12"/>
        <v>1.3475272874275703</v>
      </c>
      <c r="AH24" s="429">
        <v>1649</v>
      </c>
      <c r="AI24" s="420">
        <f t="shared" si="13"/>
        <v>11.110362484840318</v>
      </c>
      <c r="AJ24" s="429">
        <v>1838</v>
      </c>
      <c r="AK24" s="420">
        <f t="shared" si="14"/>
        <v>12.383775771459373</v>
      </c>
      <c r="AL24" s="429">
        <v>5217</v>
      </c>
      <c r="AM24" s="420">
        <f t="shared" si="15"/>
        <v>35.150249292548175</v>
      </c>
      <c r="AN24" s="429" t="s">
        <v>912</v>
      </c>
      <c r="AO24" s="420" t="s">
        <v>912</v>
      </c>
      <c r="AP24" s="429">
        <v>46</v>
      </c>
      <c r="AQ24" s="420">
        <f t="shared" ref="AQ24" si="28">AP24/$D24*100</f>
        <v>0.3099312761083412</v>
      </c>
      <c r="AR24" s="429">
        <v>150</v>
      </c>
      <c r="AS24" s="420">
        <f t="shared" ref="AS24" si="29">AR24/$D24*100</f>
        <v>1.0106454655706778</v>
      </c>
      <c r="AT24" s="429" t="s">
        <v>912</v>
      </c>
      <c r="AU24" s="417" t="s">
        <v>912</v>
      </c>
    </row>
    <row r="25" spans="2:47">
      <c r="B25" s="975"/>
      <c r="C25" s="901" t="s">
        <v>26</v>
      </c>
      <c r="D25" s="429">
        <v>657</v>
      </c>
      <c r="E25" s="429">
        <v>100</v>
      </c>
      <c r="F25" s="465">
        <v>0</v>
      </c>
      <c r="G25" s="465">
        <f t="shared" si="0"/>
        <v>0</v>
      </c>
      <c r="H25" s="429">
        <v>25</v>
      </c>
      <c r="I25" s="879">
        <f t="shared" si="0"/>
        <v>3.8051750380517504</v>
      </c>
      <c r="J25" s="429">
        <v>93</v>
      </c>
      <c r="K25" s="879">
        <f t="shared" si="1"/>
        <v>14.15525114155251</v>
      </c>
      <c r="L25" s="429">
        <v>18</v>
      </c>
      <c r="M25" s="879">
        <f t="shared" si="2"/>
        <v>2.7397260273972601</v>
      </c>
      <c r="N25" s="429">
        <v>8</v>
      </c>
      <c r="O25" s="879">
        <f t="shared" si="3"/>
        <v>1.2176560121765601</v>
      </c>
      <c r="P25" s="465">
        <v>0</v>
      </c>
      <c r="Q25" s="465">
        <f t="shared" si="24"/>
        <v>0</v>
      </c>
      <c r="R25" s="429">
        <v>16</v>
      </c>
      <c r="S25" s="879">
        <f t="shared" si="5"/>
        <v>2.4353120243531201</v>
      </c>
      <c r="T25" s="429">
        <v>27</v>
      </c>
      <c r="U25" s="879">
        <f t="shared" si="6"/>
        <v>4.10958904109589</v>
      </c>
      <c r="V25" s="202">
        <v>0</v>
      </c>
      <c r="W25" s="465">
        <f t="shared" si="25"/>
        <v>0</v>
      </c>
      <c r="X25" s="465">
        <v>0</v>
      </c>
      <c r="Y25" s="465">
        <f t="shared" si="26"/>
        <v>0</v>
      </c>
      <c r="Z25" s="429">
        <v>5</v>
      </c>
      <c r="AA25" s="879">
        <f t="shared" si="27"/>
        <v>0.76103500761035003</v>
      </c>
      <c r="AB25" s="429">
        <v>145</v>
      </c>
      <c r="AC25" s="879">
        <f t="shared" si="10"/>
        <v>22.070015220700149</v>
      </c>
      <c r="AD25" s="429" t="s">
        <v>912</v>
      </c>
      <c r="AE25" s="879" t="s">
        <v>912</v>
      </c>
      <c r="AF25" s="429">
        <v>26</v>
      </c>
      <c r="AG25" s="879">
        <f t="shared" si="12"/>
        <v>3.9573820395738202</v>
      </c>
      <c r="AH25" s="429">
        <v>120</v>
      </c>
      <c r="AI25" s="879">
        <f t="shared" si="13"/>
        <v>18.264840182648399</v>
      </c>
      <c r="AJ25" s="429">
        <v>13</v>
      </c>
      <c r="AK25" s="879">
        <f t="shared" si="14"/>
        <v>1.9786910197869101</v>
      </c>
      <c r="AL25" s="429">
        <v>141</v>
      </c>
      <c r="AM25" s="879">
        <f t="shared" si="15"/>
        <v>21.461187214611872</v>
      </c>
      <c r="AN25" s="429" t="s">
        <v>912</v>
      </c>
      <c r="AO25" s="879" t="s">
        <v>912</v>
      </c>
      <c r="AP25" s="429" t="s">
        <v>912</v>
      </c>
      <c r="AQ25" s="879" t="s">
        <v>912</v>
      </c>
      <c r="AR25" s="429" t="s">
        <v>912</v>
      </c>
      <c r="AS25" s="879" t="s">
        <v>912</v>
      </c>
      <c r="AT25" s="429">
        <v>9</v>
      </c>
      <c r="AU25" s="881">
        <f t="shared" ref="AU25:AU26" si="30">AT25/$D25*100</f>
        <v>1.3698630136986301</v>
      </c>
    </row>
    <row r="26" spans="2:47">
      <c r="B26" s="975"/>
      <c r="C26" s="901" t="s">
        <v>27</v>
      </c>
      <c r="D26" s="429">
        <v>320</v>
      </c>
      <c r="E26" s="429">
        <v>100</v>
      </c>
      <c r="F26" s="465">
        <v>0</v>
      </c>
      <c r="G26" s="465">
        <f t="shared" si="0"/>
        <v>0</v>
      </c>
      <c r="H26" s="429">
        <v>7</v>
      </c>
      <c r="I26" s="879">
        <f t="shared" si="0"/>
        <v>2.1875</v>
      </c>
      <c r="J26" s="429">
        <v>31</v>
      </c>
      <c r="K26" s="879">
        <f t="shared" si="1"/>
        <v>9.6875</v>
      </c>
      <c r="L26" s="429" t="s">
        <v>912</v>
      </c>
      <c r="M26" s="879" t="s">
        <v>912</v>
      </c>
      <c r="N26" s="429">
        <v>6</v>
      </c>
      <c r="O26" s="879">
        <f t="shared" si="3"/>
        <v>1.875</v>
      </c>
      <c r="P26" s="465">
        <v>0</v>
      </c>
      <c r="Q26" s="465">
        <f t="shared" si="24"/>
        <v>0</v>
      </c>
      <c r="R26" s="465">
        <v>0</v>
      </c>
      <c r="S26" s="465">
        <f t="shared" si="5"/>
        <v>0</v>
      </c>
      <c r="T26" s="429" t="s">
        <v>912</v>
      </c>
      <c r="U26" s="879" t="s">
        <v>912</v>
      </c>
      <c r="V26" s="202">
        <v>0</v>
      </c>
      <c r="W26" s="465">
        <f t="shared" si="25"/>
        <v>0</v>
      </c>
      <c r="X26" s="465">
        <v>0</v>
      </c>
      <c r="Y26" s="465">
        <f t="shared" si="26"/>
        <v>0</v>
      </c>
      <c r="Z26" s="429" t="s">
        <v>912</v>
      </c>
      <c r="AA26" s="879" t="s">
        <v>912</v>
      </c>
      <c r="AB26" s="429">
        <v>23</v>
      </c>
      <c r="AC26" s="879">
        <f t="shared" si="10"/>
        <v>7.1874999999999991</v>
      </c>
      <c r="AD26" s="465">
        <v>0</v>
      </c>
      <c r="AE26" s="465">
        <f t="shared" ref="AE26:AE27" si="31">AD26/$D26*100</f>
        <v>0</v>
      </c>
      <c r="AF26" s="429">
        <v>68</v>
      </c>
      <c r="AG26" s="879">
        <f t="shared" si="12"/>
        <v>21.25</v>
      </c>
      <c r="AH26" s="429">
        <v>66</v>
      </c>
      <c r="AI26" s="879">
        <f t="shared" si="13"/>
        <v>20.625</v>
      </c>
      <c r="AJ26" s="429" t="s">
        <v>912</v>
      </c>
      <c r="AK26" s="879" t="s">
        <v>912</v>
      </c>
      <c r="AL26" s="429">
        <v>94</v>
      </c>
      <c r="AM26" s="879">
        <f t="shared" si="15"/>
        <v>29.375</v>
      </c>
      <c r="AN26" s="465">
        <v>0</v>
      </c>
      <c r="AO26" s="465">
        <f t="shared" ref="AO26:AO30" si="32">AN26/$D26*100</f>
        <v>0</v>
      </c>
      <c r="AP26" s="202">
        <v>0</v>
      </c>
      <c r="AQ26" s="465">
        <f t="shared" ref="AQ26" si="33">AP26/$D26*100</f>
        <v>0</v>
      </c>
      <c r="AR26" s="429" t="s">
        <v>912</v>
      </c>
      <c r="AS26" s="879" t="s">
        <v>912</v>
      </c>
      <c r="AT26" s="429">
        <v>12</v>
      </c>
      <c r="AU26" s="881">
        <f t="shared" si="30"/>
        <v>3.75</v>
      </c>
    </row>
    <row r="27" spans="2:47">
      <c r="B27" s="975"/>
      <c r="C27" s="901" t="s">
        <v>28</v>
      </c>
      <c r="D27" s="429">
        <v>231</v>
      </c>
      <c r="E27" s="429">
        <v>100</v>
      </c>
      <c r="F27" s="465">
        <v>0</v>
      </c>
      <c r="G27" s="465">
        <f t="shared" si="0"/>
        <v>0</v>
      </c>
      <c r="H27" s="465" t="s">
        <v>912</v>
      </c>
      <c r="I27" s="879" t="s">
        <v>912</v>
      </c>
      <c r="J27" s="429">
        <v>17</v>
      </c>
      <c r="K27" s="879">
        <f t="shared" si="1"/>
        <v>7.3593073593073601</v>
      </c>
      <c r="L27" s="429">
        <v>7</v>
      </c>
      <c r="M27" s="879">
        <f t="shared" ref="M27:M32" si="34">L27/$D27*100</f>
        <v>3.0303030303030303</v>
      </c>
      <c r="N27" s="202">
        <v>0</v>
      </c>
      <c r="O27" s="465">
        <f t="shared" si="3"/>
        <v>0</v>
      </c>
      <c r="P27" s="465" t="s">
        <v>912</v>
      </c>
      <c r="Q27" s="879" t="s">
        <v>912</v>
      </c>
      <c r="R27" s="465">
        <v>0</v>
      </c>
      <c r="S27" s="465">
        <f t="shared" si="5"/>
        <v>0</v>
      </c>
      <c r="T27" s="465" t="s">
        <v>912</v>
      </c>
      <c r="U27" s="879" t="s">
        <v>912</v>
      </c>
      <c r="V27" s="465">
        <v>0</v>
      </c>
      <c r="W27" s="465">
        <f t="shared" si="25"/>
        <v>0</v>
      </c>
      <c r="X27" s="465">
        <v>0</v>
      </c>
      <c r="Y27" s="465">
        <f t="shared" si="26"/>
        <v>0</v>
      </c>
      <c r="Z27" s="465">
        <v>0</v>
      </c>
      <c r="AA27" s="465">
        <f t="shared" ref="AA27" si="35">Z27/$D27*100</f>
        <v>0</v>
      </c>
      <c r="AB27" s="429">
        <v>9</v>
      </c>
      <c r="AC27" s="879">
        <f t="shared" si="10"/>
        <v>3.8961038961038961</v>
      </c>
      <c r="AD27" s="465">
        <v>0</v>
      </c>
      <c r="AE27" s="465">
        <f t="shared" si="31"/>
        <v>0</v>
      </c>
      <c r="AF27" s="429" t="s">
        <v>912</v>
      </c>
      <c r="AG27" s="879" t="s">
        <v>912</v>
      </c>
      <c r="AH27" s="429">
        <v>56</v>
      </c>
      <c r="AI27" s="879">
        <f t="shared" si="13"/>
        <v>24.242424242424242</v>
      </c>
      <c r="AJ27" s="429">
        <v>35</v>
      </c>
      <c r="AK27" s="879">
        <f t="shared" ref="AK27" si="36">AJ27/$D27*100</f>
        <v>15.151515151515152</v>
      </c>
      <c r="AL27" s="429">
        <v>96</v>
      </c>
      <c r="AM27" s="879">
        <f t="shared" si="15"/>
        <v>41.558441558441558</v>
      </c>
      <c r="AN27" s="465">
        <v>0</v>
      </c>
      <c r="AO27" s="465">
        <f t="shared" si="32"/>
        <v>0</v>
      </c>
      <c r="AP27" s="429" t="s">
        <v>912</v>
      </c>
      <c r="AQ27" s="879" t="s">
        <v>912</v>
      </c>
      <c r="AR27" s="429" t="s">
        <v>912</v>
      </c>
      <c r="AS27" s="879" t="s">
        <v>912</v>
      </c>
      <c r="AT27" s="429" t="s">
        <v>912</v>
      </c>
      <c r="AU27" s="881" t="s">
        <v>912</v>
      </c>
    </row>
    <row r="28" spans="2:47">
      <c r="B28" s="975"/>
      <c r="C28" s="901" t="s">
        <v>29</v>
      </c>
      <c r="D28" s="429">
        <v>1187</v>
      </c>
      <c r="E28" s="429">
        <v>100</v>
      </c>
      <c r="F28" s="465">
        <v>0</v>
      </c>
      <c r="G28" s="465">
        <f t="shared" si="0"/>
        <v>0</v>
      </c>
      <c r="H28" s="429">
        <v>8</v>
      </c>
      <c r="I28" s="879">
        <f t="shared" si="0"/>
        <v>0.67396798652064027</v>
      </c>
      <c r="J28" s="429">
        <v>52</v>
      </c>
      <c r="K28" s="879">
        <f t="shared" si="1"/>
        <v>4.3807919123841614</v>
      </c>
      <c r="L28" s="429">
        <v>19</v>
      </c>
      <c r="M28" s="879">
        <f t="shared" si="34"/>
        <v>1.6006739679865205</v>
      </c>
      <c r="N28" s="429">
        <v>18</v>
      </c>
      <c r="O28" s="879">
        <f t="shared" si="3"/>
        <v>1.5164279696714407</v>
      </c>
      <c r="P28" s="465">
        <v>0</v>
      </c>
      <c r="Q28" s="465">
        <f t="shared" ref="Q28" si="37">P28/$D28*100</f>
        <v>0</v>
      </c>
      <c r="R28" s="429">
        <v>7</v>
      </c>
      <c r="S28" s="879">
        <f t="shared" si="5"/>
        <v>0.58972198820556021</v>
      </c>
      <c r="T28" s="429">
        <v>265</v>
      </c>
      <c r="U28" s="879">
        <f t="shared" ref="U28" si="38">T28/$D28*100</f>
        <v>22.325189553496209</v>
      </c>
      <c r="V28" s="465" t="s">
        <v>912</v>
      </c>
      <c r="W28" s="879" t="s">
        <v>912</v>
      </c>
      <c r="X28" s="465">
        <v>0</v>
      </c>
      <c r="Y28" s="465">
        <f t="shared" si="26"/>
        <v>0</v>
      </c>
      <c r="Z28" s="429" t="s">
        <v>912</v>
      </c>
      <c r="AA28" s="879" t="s">
        <v>912</v>
      </c>
      <c r="AB28" s="429">
        <v>41</v>
      </c>
      <c r="AC28" s="879">
        <f t="shared" si="10"/>
        <v>3.4540859309182812</v>
      </c>
      <c r="AD28" s="465" t="s">
        <v>912</v>
      </c>
      <c r="AE28" s="879" t="s">
        <v>912</v>
      </c>
      <c r="AF28" s="429">
        <v>46</v>
      </c>
      <c r="AG28" s="879">
        <f t="shared" ref="AG28:AG35" si="39">AF28/$D28*100</f>
        <v>3.8753159224936815</v>
      </c>
      <c r="AH28" s="429">
        <v>259</v>
      </c>
      <c r="AI28" s="879">
        <f t="shared" si="13"/>
        <v>21.819713563605728</v>
      </c>
      <c r="AJ28" s="429" t="s">
        <v>912</v>
      </c>
      <c r="AK28" s="879" t="s">
        <v>912</v>
      </c>
      <c r="AL28" s="429">
        <v>419</v>
      </c>
      <c r="AM28" s="879">
        <f t="shared" si="15"/>
        <v>35.299073294018534</v>
      </c>
      <c r="AN28" s="465">
        <v>0</v>
      </c>
      <c r="AO28" s="465">
        <f t="shared" si="32"/>
        <v>0</v>
      </c>
      <c r="AP28" s="429" t="s">
        <v>912</v>
      </c>
      <c r="AQ28" s="879" t="s">
        <v>912</v>
      </c>
      <c r="AR28" s="202">
        <v>0</v>
      </c>
      <c r="AS28" s="465">
        <f t="shared" ref="AS28" si="40">AR28/$D28*100</f>
        <v>0</v>
      </c>
      <c r="AT28" s="429">
        <v>47</v>
      </c>
      <c r="AU28" s="881">
        <f t="shared" ref="AU28:AU29" si="41">AT28/$D28*100</f>
        <v>3.9595619208087616</v>
      </c>
    </row>
    <row r="29" spans="2:47">
      <c r="B29" s="975"/>
      <c r="C29" s="901" t="s">
        <v>30</v>
      </c>
      <c r="D29" s="429">
        <v>1197</v>
      </c>
      <c r="E29" s="429">
        <v>100</v>
      </c>
      <c r="F29" s="429">
        <v>9</v>
      </c>
      <c r="G29" s="420">
        <f t="shared" si="0"/>
        <v>0.75187969924812026</v>
      </c>
      <c r="H29" s="429">
        <v>10</v>
      </c>
      <c r="I29" s="420">
        <f t="shared" si="0"/>
        <v>0.83542188805346695</v>
      </c>
      <c r="J29" s="429">
        <v>403</v>
      </c>
      <c r="K29" s="420">
        <f t="shared" si="1"/>
        <v>33.66750208855472</v>
      </c>
      <c r="L29" s="429">
        <v>10</v>
      </c>
      <c r="M29" s="420">
        <f t="shared" si="34"/>
        <v>0.83542188805346695</v>
      </c>
      <c r="N29" s="429" t="s">
        <v>912</v>
      </c>
      <c r="O29" s="420" t="s">
        <v>912</v>
      </c>
      <c r="P29" s="429" t="s">
        <v>912</v>
      </c>
      <c r="Q29" s="420" t="s">
        <v>912</v>
      </c>
      <c r="R29" s="429" t="s">
        <v>912</v>
      </c>
      <c r="S29" s="420" t="s">
        <v>912</v>
      </c>
      <c r="T29" s="429" t="s">
        <v>912</v>
      </c>
      <c r="U29" s="420" t="s">
        <v>912</v>
      </c>
      <c r="V29" s="465" t="s">
        <v>912</v>
      </c>
      <c r="W29" s="420" t="s">
        <v>912</v>
      </c>
      <c r="X29" s="429" t="s">
        <v>912</v>
      </c>
      <c r="Y29" s="420" t="s">
        <v>912</v>
      </c>
      <c r="Z29" s="465">
        <v>0</v>
      </c>
      <c r="AA29" s="202">
        <f t="shared" ref="AA29:AA33" si="42">Z29/$D29*100</f>
        <v>0</v>
      </c>
      <c r="AB29" s="429">
        <v>119</v>
      </c>
      <c r="AC29" s="420">
        <f t="shared" si="10"/>
        <v>9.9415204678362574</v>
      </c>
      <c r="AD29" s="465">
        <v>0</v>
      </c>
      <c r="AE29" s="202">
        <f t="shared" ref="AE29:AE34" si="43">AD29/$D29*100</f>
        <v>0</v>
      </c>
      <c r="AF29" s="429">
        <v>88</v>
      </c>
      <c r="AG29" s="420">
        <f t="shared" si="39"/>
        <v>7.3517126148705092</v>
      </c>
      <c r="AH29" s="429">
        <v>253</v>
      </c>
      <c r="AI29" s="420">
        <f t="shared" si="13"/>
        <v>21.136173767752712</v>
      </c>
      <c r="AJ29" s="429" t="s">
        <v>912</v>
      </c>
      <c r="AK29" s="420" t="s">
        <v>912</v>
      </c>
      <c r="AL29" s="429">
        <v>275</v>
      </c>
      <c r="AM29" s="420">
        <f t="shared" si="15"/>
        <v>22.974101921470343</v>
      </c>
      <c r="AN29" s="465">
        <v>0</v>
      </c>
      <c r="AO29" s="202">
        <f t="shared" si="32"/>
        <v>0</v>
      </c>
      <c r="AP29" s="429">
        <v>5</v>
      </c>
      <c r="AQ29" s="420">
        <f t="shared" ref="AQ29:AQ35" si="44">AP29/$D29*100</f>
        <v>0.41771094402673348</v>
      </c>
      <c r="AR29" s="429" t="s">
        <v>912</v>
      </c>
      <c r="AS29" s="420" t="s">
        <v>912</v>
      </c>
      <c r="AT29" s="429">
        <v>6</v>
      </c>
      <c r="AU29" s="417">
        <f t="shared" si="41"/>
        <v>0.50125313283208017</v>
      </c>
    </row>
    <row r="30" spans="2:47">
      <c r="B30" s="975"/>
      <c r="C30" s="901" t="s">
        <v>31</v>
      </c>
      <c r="D30" s="429">
        <v>1784</v>
      </c>
      <c r="E30" s="429">
        <v>100</v>
      </c>
      <c r="F30" s="429">
        <v>24</v>
      </c>
      <c r="G30" s="420">
        <f t="shared" si="0"/>
        <v>1.3452914798206279</v>
      </c>
      <c r="H30" s="429">
        <v>101</v>
      </c>
      <c r="I30" s="420">
        <f t="shared" si="0"/>
        <v>5.6614349775784749</v>
      </c>
      <c r="J30" s="429">
        <v>126</v>
      </c>
      <c r="K30" s="420">
        <f t="shared" si="1"/>
        <v>7.0627802690582957</v>
      </c>
      <c r="L30" s="429">
        <v>96</v>
      </c>
      <c r="M30" s="420">
        <f t="shared" si="34"/>
        <v>5.3811659192825116</v>
      </c>
      <c r="N30" s="429">
        <v>9</v>
      </c>
      <c r="O30" s="420">
        <f t="shared" ref="O30:O33" si="45">N30/$D30*100</f>
        <v>0.50448430493273544</v>
      </c>
      <c r="P30" s="465">
        <v>0</v>
      </c>
      <c r="Q30" s="202">
        <f t="shared" ref="Q30" si="46">P30/$D30*100</f>
        <v>0</v>
      </c>
      <c r="R30" s="429">
        <v>12</v>
      </c>
      <c r="S30" s="420">
        <f t="shared" ref="S30:S35" si="47">R30/$D30*100</f>
        <v>0.67264573991031396</v>
      </c>
      <c r="T30" s="429">
        <v>325</v>
      </c>
      <c r="U30" s="420">
        <f t="shared" ref="U30:U33" si="48">T30/$D30*100</f>
        <v>18.217488789237667</v>
      </c>
      <c r="V30" s="429" t="s">
        <v>912</v>
      </c>
      <c r="W30" s="420" t="s">
        <v>912</v>
      </c>
      <c r="X30" s="429">
        <v>8</v>
      </c>
      <c r="Y30" s="420">
        <f t="shared" ref="Y30:Y32" si="49">X30/$D30*100</f>
        <v>0.44843049327354262</v>
      </c>
      <c r="Z30" s="429">
        <v>6</v>
      </c>
      <c r="AA30" s="420">
        <f t="shared" si="42"/>
        <v>0.33632286995515698</v>
      </c>
      <c r="AB30" s="429">
        <v>251</v>
      </c>
      <c r="AC30" s="420">
        <f t="shared" si="10"/>
        <v>14.069506726457398</v>
      </c>
      <c r="AD30" s="429">
        <v>26</v>
      </c>
      <c r="AE30" s="420">
        <f t="shared" si="43"/>
        <v>1.4573991031390134</v>
      </c>
      <c r="AF30" s="429">
        <v>88</v>
      </c>
      <c r="AG30" s="420">
        <f t="shared" si="39"/>
        <v>4.9327354260089686</v>
      </c>
      <c r="AH30" s="429">
        <v>302</v>
      </c>
      <c r="AI30" s="420">
        <f t="shared" si="13"/>
        <v>16.928251121076233</v>
      </c>
      <c r="AJ30" s="429">
        <v>70</v>
      </c>
      <c r="AK30" s="420">
        <f t="shared" ref="AK30:AK33" si="50">AJ30/$D30*100</f>
        <v>3.9237668161434982</v>
      </c>
      <c r="AL30" s="429">
        <v>297</v>
      </c>
      <c r="AM30" s="420">
        <f t="shared" si="15"/>
        <v>16.647982062780269</v>
      </c>
      <c r="AN30" s="202">
        <v>0</v>
      </c>
      <c r="AO30" s="202">
        <f t="shared" si="32"/>
        <v>0</v>
      </c>
      <c r="AP30" s="202">
        <v>0</v>
      </c>
      <c r="AQ30" s="202">
        <f t="shared" si="44"/>
        <v>0</v>
      </c>
      <c r="AR30" s="429">
        <v>12</v>
      </c>
      <c r="AS30" s="420">
        <f t="shared" ref="AS30:AS32" si="51">AR30/$D30*100</f>
        <v>0.67264573991031396</v>
      </c>
      <c r="AT30" s="429" t="s">
        <v>912</v>
      </c>
      <c r="AU30" s="417" t="s">
        <v>912</v>
      </c>
    </row>
    <row r="31" spans="2:47">
      <c r="B31" s="975"/>
      <c r="C31" s="901" t="s">
        <v>32</v>
      </c>
      <c r="D31" s="429">
        <v>1864</v>
      </c>
      <c r="E31" s="429">
        <v>100</v>
      </c>
      <c r="F31" s="429">
        <v>67</v>
      </c>
      <c r="G31" s="420">
        <f t="shared" si="0"/>
        <v>3.5944206008583688</v>
      </c>
      <c r="H31" s="429">
        <v>72</v>
      </c>
      <c r="I31" s="420">
        <f t="shared" si="0"/>
        <v>3.8626609442060089</v>
      </c>
      <c r="J31" s="429">
        <v>186</v>
      </c>
      <c r="K31" s="420">
        <f t="shared" si="1"/>
        <v>9.97854077253219</v>
      </c>
      <c r="L31" s="429">
        <v>139</v>
      </c>
      <c r="M31" s="420">
        <f t="shared" si="34"/>
        <v>7.4570815450643773</v>
      </c>
      <c r="N31" s="429">
        <v>18</v>
      </c>
      <c r="O31" s="420">
        <f t="shared" si="45"/>
        <v>0.96566523605150223</v>
      </c>
      <c r="P31" s="429" t="s">
        <v>912</v>
      </c>
      <c r="Q31" s="420" t="s">
        <v>912</v>
      </c>
      <c r="R31" s="429">
        <v>14</v>
      </c>
      <c r="S31" s="420">
        <f t="shared" si="47"/>
        <v>0.75107296137339052</v>
      </c>
      <c r="T31" s="429">
        <v>221</v>
      </c>
      <c r="U31" s="420">
        <f t="shared" si="48"/>
        <v>11.856223175965665</v>
      </c>
      <c r="V31" s="202">
        <v>0</v>
      </c>
      <c r="W31" s="202">
        <f t="shared" ref="W31:W32" si="52">V31/$D31*100</f>
        <v>0</v>
      </c>
      <c r="X31" s="429">
        <v>18</v>
      </c>
      <c r="Y31" s="420">
        <f t="shared" si="49"/>
        <v>0.96566523605150223</v>
      </c>
      <c r="Z31" s="429">
        <v>13</v>
      </c>
      <c r="AA31" s="420">
        <f t="shared" si="42"/>
        <v>0.69742489270386265</v>
      </c>
      <c r="AB31" s="429">
        <v>227</v>
      </c>
      <c r="AC31" s="420">
        <f t="shared" si="10"/>
        <v>12.178111587982833</v>
      </c>
      <c r="AD31" s="429">
        <v>49</v>
      </c>
      <c r="AE31" s="420">
        <f t="shared" si="43"/>
        <v>2.6287553648068669</v>
      </c>
      <c r="AF31" s="429">
        <v>104</v>
      </c>
      <c r="AG31" s="420">
        <f t="shared" si="39"/>
        <v>5.5793991416309012</v>
      </c>
      <c r="AH31" s="429">
        <v>300</v>
      </c>
      <c r="AI31" s="420">
        <f t="shared" si="13"/>
        <v>16.094420600858371</v>
      </c>
      <c r="AJ31" s="429">
        <v>84</v>
      </c>
      <c r="AK31" s="420">
        <f t="shared" si="50"/>
        <v>4.5064377682403434</v>
      </c>
      <c r="AL31" s="429">
        <v>305</v>
      </c>
      <c r="AM31" s="420">
        <f t="shared" si="15"/>
        <v>16.362660944206009</v>
      </c>
      <c r="AN31" s="429" t="s">
        <v>912</v>
      </c>
      <c r="AO31" s="420" t="s">
        <v>912</v>
      </c>
      <c r="AP31" s="202">
        <v>0</v>
      </c>
      <c r="AQ31" s="202">
        <f t="shared" si="44"/>
        <v>0</v>
      </c>
      <c r="AR31" s="429">
        <v>12</v>
      </c>
      <c r="AS31" s="420">
        <f t="shared" si="51"/>
        <v>0.64377682403433478</v>
      </c>
      <c r="AT31" s="429">
        <v>32</v>
      </c>
      <c r="AU31" s="417">
        <f t="shared" ref="AU31:AU35" si="53">AT31/$D31*100</f>
        <v>1.7167381974248928</v>
      </c>
    </row>
    <row r="32" spans="2:47">
      <c r="B32" s="975"/>
      <c r="C32" s="901" t="s">
        <v>33</v>
      </c>
      <c r="D32" s="429">
        <v>3722</v>
      </c>
      <c r="E32" s="429">
        <v>100</v>
      </c>
      <c r="F32" s="429">
        <v>63</v>
      </c>
      <c r="G32" s="420">
        <f t="shared" si="0"/>
        <v>1.6926383664696398</v>
      </c>
      <c r="H32" s="429">
        <v>281</v>
      </c>
      <c r="I32" s="420">
        <f t="shared" si="0"/>
        <v>7.5497044599677601</v>
      </c>
      <c r="J32" s="429">
        <v>167</v>
      </c>
      <c r="K32" s="420">
        <f t="shared" si="1"/>
        <v>4.4868350349274584</v>
      </c>
      <c r="L32" s="429">
        <v>148</v>
      </c>
      <c r="M32" s="420">
        <f t="shared" si="34"/>
        <v>3.9763567974207414</v>
      </c>
      <c r="N32" s="429">
        <v>100</v>
      </c>
      <c r="O32" s="420">
        <f t="shared" si="45"/>
        <v>2.6867275658248255</v>
      </c>
      <c r="P32" s="429" t="s">
        <v>912</v>
      </c>
      <c r="Q32" s="420" t="s">
        <v>912</v>
      </c>
      <c r="R32" s="429">
        <v>108</v>
      </c>
      <c r="S32" s="420">
        <f t="shared" si="47"/>
        <v>2.9016657710908116</v>
      </c>
      <c r="T32" s="429">
        <v>538</v>
      </c>
      <c r="U32" s="420">
        <f t="shared" si="48"/>
        <v>14.454594304137562</v>
      </c>
      <c r="V32" s="429">
        <v>10</v>
      </c>
      <c r="W32" s="420">
        <f t="shared" si="52"/>
        <v>0.26867275658248252</v>
      </c>
      <c r="X32" s="429">
        <v>27</v>
      </c>
      <c r="Y32" s="420">
        <f t="shared" si="49"/>
        <v>0.7254164427727029</v>
      </c>
      <c r="Z32" s="429">
        <v>27</v>
      </c>
      <c r="AA32" s="420">
        <f t="shared" si="42"/>
        <v>0.7254164427727029</v>
      </c>
      <c r="AB32" s="429">
        <v>264</v>
      </c>
      <c r="AC32" s="420">
        <f t="shared" si="10"/>
        <v>7.0929607737775386</v>
      </c>
      <c r="AD32" s="429">
        <v>75</v>
      </c>
      <c r="AE32" s="420">
        <f t="shared" si="43"/>
        <v>2.0150456743686189</v>
      </c>
      <c r="AF32" s="429">
        <v>246</v>
      </c>
      <c r="AG32" s="420">
        <f t="shared" si="39"/>
        <v>6.6093498119290706</v>
      </c>
      <c r="AH32" s="429">
        <v>654</v>
      </c>
      <c r="AI32" s="420">
        <f t="shared" si="13"/>
        <v>17.571198280494357</v>
      </c>
      <c r="AJ32" s="429">
        <v>70</v>
      </c>
      <c r="AK32" s="420">
        <f t="shared" si="50"/>
        <v>1.8807092960773777</v>
      </c>
      <c r="AL32" s="429">
        <v>663</v>
      </c>
      <c r="AM32" s="420">
        <f t="shared" si="15"/>
        <v>17.813003761418592</v>
      </c>
      <c r="AN32" s="429" t="s">
        <v>912</v>
      </c>
      <c r="AO32" s="420" t="s">
        <v>912</v>
      </c>
      <c r="AP32" s="429">
        <v>17</v>
      </c>
      <c r="AQ32" s="420">
        <f t="shared" si="44"/>
        <v>0.45674368619022032</v>
      </c>
      <c r="AR32" s="429">
        <v>18</v>
      </c>
      <c r="AS32" s="420">
        <f t="shared" si="51"/>
        <v>0.48361096184846852</v>
      </c>
      <c r="AT32" s="429">
        <v>242</v>
      </c>
      <c r="AU32" s="417">
        <f t="shared" si="53"/>
        <v>6.5018807092960778</v>
      </c>
    </row>
    <row r="33" spans="2:47">
      <c r="B33" s="975"/>
      <c r="C33" s="901" t="s">
        <v>34</v>
      </c>
      <c r="D33" s="429">
        <v>523</v>
      </c>
      <c r="E33" s="429">
        <v>100</v>
      </c>
      <c r="F33" s="429">
        <v>5</v>
      </c>
      <c r="G33" s="420">
        <f t="shared" si="0"/>
        <v>0.95602294455066927</v>
      </c>
      <c r="H33" s="429" t="s">
        <v>912</v>
      </c>
      <c r="I33" s="420" t="s">
        <v>912</v>
      </c>
      <c r="J33" s="429">
        <v>19</v>
      </c>
      <c r="K33" s="420">
        <f t="shared" si="1"/>
        <v>3.6328871892925432</v>
      </c>
      <c r="L33" s="429" t="s">
        <v>912</v>
      </c>
      <c r="M33" s="420" t="s">
        <v>912</v>
      </c>
      <c r="N33" s="429">
        <v>12</v>
      </c>
      <c r="O33" s="420">
        <f t="shared" si="45"/>
        <v>2.2944550669216062</v>
      </c>
      <c r="P33" s="202">
        <v>0</v>
      </c>
      <c r="Q33" s="202">
        <f t="shared" ref="Q33:Q36" si="54">P33/$D33*100</f>
        <v>0</v>
      </c>
      <c r="R33" s="429">
        <v>13</v>
      </c>
      <c r="S33" s="420">
        <f t="shared" si="47"/>
        <v>2.4856596558317401</v>
      </c>
      <c r="T33" s="429">
        <v>12</v>
      </c>
      <c r="U33" s="420">
        <f t="shared" si="48"/>
        <v>2.2944550669216062</v>
      </c>
      <c r="V33" s="429" t="s">
        <v>912</v>
      </c>
      <c r="W33" s="420" t="s">
        <v>912</v>
      </c>
      <c r="X33" s="465" t="s">
        <v>912</v>
      </c>
      <c r="Y33" s="420" t="s">
        <v>912</v>
      </c>
      <c r="Z33" s="429">
        <v>5</v>
      </c>
      <c r="AA33" s="420">
        <f t="shared" si="42"/>
        <v>0.95602294455066927</v>
      </c>
      <c r="AB33" s="429">
        <v>73</v>
      </c>
      <c r="AC33" s="420">
        <f t="shared" si="10"/>
        <v>13.957934990439771</v>
      </c>
      <c r="AD33" s="465">
        <v>0</v>
      </c>
      <c r="AE33" s="202">
        <f t="shared" si="43"/>
        <v>0</v>
      </c>
      <c r="AF33" s="429">
        <v>18</v>
      </c>
      <c r="AG33" s="420">
        <f t="shared" si="39"/>
        <v>3.4416826003824093</v>
      </c>
      <c r="AH33" s="429">
        <v>108</v>
      </c>
      <c r="AI33" s="420">
        <f t="shared" si="13"/>
        <v>20.650095602294456</v>
      </c>
      <c r="AJ33" s="429">
        <v>9</v>
      </c>
      <c r="AK33" s="420">
        <f t="shared" si="50"/>
        <v>1.7208413001912046</v>
      </c>
      <c r="AL33" s="429">
        <v>214</v>
      </c>
      <c r="AM33" s="420">
        <f t="shared" si="15"/>
        <v>40.917782026768641</v>
      </c>
      <c r="AN33" s="202">
        <v>0</v>
      </c>
      <c r="AO33" s="202">
        <f t="shared" ref="AO33" si="55">AN33/$D33*100</f>
        <v>0</v>
      </c>
      <c r="AP33" s="429">
        <v>5</v>
      </c>
      <c r="AQ33" s="420">
        <f t="shared" si="44"/>
        <v>0.95602294455066927</v>
      </c>
      <c r="AR33" s="429" t="s">
        <v>912</v>
      </c>
      <c r="AS33" s="420" t="s">
        <v>912</v>
      </c>
      <c r="AT33" s="429">
        <v>18</v>
      </c>
      <c r="AU33" s="417">
        <f t="shared" si="53"/>
        <v>3.4416826003824093</v>
      </c>
    </row>
    <row r="34" spans="2:47">
      <c r="B34" s="975"/>
      <c r="C34" s="901" t="s">
        <v>35</v>
      </c>
      <c r="D34" s="429">
        <v>344</v>
      </c>
      <c r="E34" s="429">
        <v>100</v>
      </c>
      <c r="F34" s="465">
        <v>0</v>
      </c>
      <c r="G34" s="465">
        <f t="shared" si="0"/>
        <v>0</v>
      </c>
      <c r="H34" s="429">
        <v>8</v>
      </c>
      <c r="I34" s="879">
        <f t="shared" si="0"/>
        <v>2.3255813953488373</v>
      </c>
      <c r="J34" s="429">
        <v>61</v>
      </c>
      <c r="K34" s="879">
        <f t="shared" si="1"/>
        <v>17.732558139534884</v>
      </c>
      <c r="L34" s="465">
        <v>0</v>
      </c>
      <c r="M34" s="465">
        <f t="shared" ref="M34:M36" si="56">L34/$D34*100</f>
        <v>0</v>
      </c>
      <c r="N34" s="429" t="s">
        <v>912</v>
      </c>
      <c r="O34" s="879" t="s">
        <v>912</v>
      </c>
      <c r="P34" s="465">
        <v>0</v>
      </c>
      <c r="Q34" s="465">
        <f t="shared" si="54"/>
        <v>0</v>
      </c>
      <c r="R34" s="429">
        <v>6</v>
      </c>
      <c r="S34" s="879">
        <f t="shared" si="47"/>
        <v>1.7441860465116279</v>
      </c>
      <c r="T34" s="429" t="s">
        <v>912</v>
      </c>
      <c r="U34" s="879" t="s">
        <v>912</v>
      </c>
      <c r="V34" s="429" t="s">
        <v>912</v>
      </c>
      <c r="W34" s="879" t="s">
        <v>912</v>
      </c>
      <c r="X34" s="465">
        <v>0</v>
      </c>
      <c r="Y34" s="465">
        <f t="shared" ref="Y34" si="57">X34/$D34*100</f>
        <v>0</v>
      </c>
      <c r="Z34" s="429" t="s">
        <v>912</v>
      </c>
      <c r="AA34" s="879" t="s">
        <v>912</v>
      </c>
      <c r="AB34" s="429">
        <v>40</v>
      </c>
      <c r="AC34" s="879">
        <f t="shared" si="10"/>
        <v>11.627906976744185</v>
      </c>
      <c r="AD34" s="202">
        <v>0</v>
      </c>
      <c r="AE34" s="465">
        <f t="shared" si="43"/>
        <v>0</v>
      </c>
      <c r="AF34" s="429">
        <v>20</v>
      </c>
      <c r="AG34" s="879">
        <f t="shared" si="39"/>
        <v>5.8139534883720927</v>
      </c>
      <c r="AH34" s="429">
        <v>91</v>
      </c>
      <c r="AI34" s="879">
        <f t="shared" si="13"/>
        <v>26.453488372093027</v>
      </c>
      <c r="AJ34" s="429" t="s">
        <v>912</v>
      </c>
      <c r="AK34" s="879" t="s">
        <v>912</v>
      </c>
      <c r="AL34" s="429">
        <v>89</v>
      </c>
      <c r="AM34" s="879">
        <f t="shared" si="15"/>
        <v>25.872093023255815</v>
      </c>
      <c r="AN34" s="429" t="s">
        <v>912</v>
      </c>
      <c r="AO34" s="879" t="s">
        <v>912</v>
      </c>
      <c r="AP34" s="465">
        <v>0</v>
      </c>
      <c r="AQ34" s="465">
        <f t="shared" si="44"/>
        <v>0</v>
      </c>
      <c r="AR34" s="465">
        <v>0</v>
      </c>
      <c r="AS34" s="465">
        <f t="shared" ref="AS34" si="58">AR34/$D34*100</f>
        <v>0</v>
      </c>
      <c r="AT34" s="429">
        <v>16</v>
      </c>
      <c r="AU34" s="881">
        <f t="shared" si="53"/>
        <v>4.6511627906976747</v>
      </c>
    </row>
    <row r="35" spans="2:47">
      <c r="B35" s="975"/>
      <c r="C35" s="901" t="s">
        <v>36</v>
      </c>
      <c r="D35" s="429">
        <v>1554</v>
      </c>
      <c r="E35" s="429">
        <v>100</v>
      </c>
      <c r="F35" s="202">
        <v>0</v>
      </c>
      <c r="G35" s="202">
        <f t="shared" si="0"/>
        <v>0</v>
      </c>
      <c r="H35" s="429">
        <v>6</v>
      </c>
      <c r="I35" s="420">
        <f t="shared" si="0"/>
        <v>0.38610038610038611</v>
      </c>
      <c r="J35" s="429">
        <v>10</v>
      </c>
      <c r="K35" s="420">
        <f t="shared" si="1"/>
        <v>0.64350064350064351</v>
      </c>
      <c r="L35" s="429">
        <v>16</v>
      </c>
      <c r="M35" s="420">
        <f t="shared" si="56"/>
        <v>1.0296010296010296</v>
      </c>
      <c r="N35" s="429">
        <v>31</v>
      </c>
      <c r="O35" s="420">
        <f t="shared" ref="O35" si="59">N35/$D35*100</f>
        <v>1.9948519948519947</v>
      </c>
      <c r="P35" s="465">
        <v>0</v>
      </c>
      <c r="Q35" s="202">
        <f t="shared" si="54"/>
        <v>0</v>
      </c>
      <c r="R35" s="429">
        <v>12</v>
      </c>
      <c r="S35" s="420">
        <f t="shared" si="47"/>
        <v>0.77220077220077221</v>
      </c>
      <c r="T35" s="429">
        <v>554</v>
      </c>
      <c r="U35" s="420">
        <f t="shared" ref="U35:U36" si="60">T35/$D35*100</f>
        <v>35.649935649935649</v>
      </c>
      <c r="V35" s="429" t="s">
        <v>912</v>
      </c>
      <c r="W35" s="420" t="s">
        <v>912</v>
      </c>
      <c r="X35" s="429" t="s">
        <v>912</v>
      </c>
      <c r="Y35" s="420" t="s">
        <v>912</v>
      </c>
      <c r="Z35" s="465">
        <v>0</v>
      </c>
      <c r="AA35" s="202">
        <f t="shared" ref="AA35" si="61">Z35/$D35*100</f>
        <v>0</v>
      </c>
      <c r="AB35" s="429">
        <v>9</v>
      </c>
      <c r="AC35" s="420">
        <f t="shared" si="10"/>
        <v>0.5791505791505791</v>
      </c>
      <c r="AD35" s="465" t="s">
        <v>912</v>
      </c>
      <c r="AE35" s="420" t="s">
        <v>912</v>
      </c>
      <c r="AF35" s="429">
        <v>37</v>
      </c>
      <c r="AG35" s="420">
        <f t="shared" si="39"/>
        <v>2.3809523809523809</v>
      </c>
      <c r="AH35" s="429">
        <v>205</v>
      </c>
      <c r="AI35" s="420">
        <f t="shared" si="13"/>
        <v>13.191763191763192</v>
      </c>
      <c r="AJ35" s="429" t="s">
        <v>912</v>
      </c>
      <c r="AK35" s="420" t="s">
        <v>912</v>
      </c>
      <c r="AL35" s="429">
        <v>610</v>
      </c>
      <c r="AM35" s="420">
        <f t="shared" si="15"/>
        <v>39.253539253539252</v>
      </c>
      <c r="AN35" s="429" t="s">
        <v>912</v>
      </c>
      <c r="AO35" s="420" t="s">
        <v>912</v>
      </c>
      <c r="AP35" s="429">
        <v>5</v>
      </c>
      <c r="AQ35" s="420">
        <f t="shared" si="44"/>
        <v>0.32175032175032175</v>
      </c>
      <c r="AR35" s="429" t="s">
        <v>912</v>
      </c>
      <c r="AS35" s="420" t="s">
        <v>912</v>
      </c>
      <c r="AT35" s="429">
        <v>52</v>
      </c>
      <c r="AU35" s="417">
        <f t="shared" si="53"/>
        <v>3.346203346203346</v>
      </c>
    </row>
    <row r="36" spans="2:47">
      <c r="B36" s="976"/>
      <c r="C36" s="907" t="s">
        <v>37</v>
      </c>
      <c r="D36" s="426">
        <v>126</v>
      </c>
      <c r="E36" s="426">
        <v>100</v>
      </c>
      <c r="F36" s="464">
        <v>0</v>
      </c>
      <c r="G36" s="464">
        <f t="shared" si="0"/>
        <v>0</v>
      </c>
      <c r="H36" s="426" t="s">
        <v>912</v>
      </c>
      <c r="I36" s="880" t="s">
        <v>912</v>
      </c>
      <c r="J36" s="464">
        <v>0</v>
      </c>
      <c r="K36" s="464">
        <f t="shared" si="1"/>
        <v>0</v>
      </c>
      <c r="L36" s="426">
        <v>5</v>
      </c>
      <c r="M36" s="880">
        <f t="shared" si="56"/>
        <v>3.9682539682539679</v>
      </c>
      <c r="N36" s="426" t="s">
        <v>912</v>
      </c>
      <c r="O36" s="880" t="s">
        <v>912</v>
      </c>
      <c r="P36" s="464">
        <v>0</v>
      </c>
      <c r="Q36" s="464">
        <f t="shared" si="54"/>
        <v>0</v>
      </c>
      <c r="R36" s="426" t="s">
        <v>912</v>
      </c>
      <c r="S36" s="880" t="s">
        <v>912</v>
      </c>
      <c r="T36" s="426">
        <v>66</v>
      </c>
      <c r="U36" s="880">
        <f t="shared" si="60"/>
        <v>52.380952380952387</v>
      </c>
      <c r="V36" s="464">
        <v>0</v>
      </c>
      <c r="W36" s="464">
        <f t="shared" ref="W36" si="62">V36/$D36*100</f>
        <v>0</v>
      </c>
      <c r="X36" s="464">
        <v>0</v>
      </c>
      <c r="Y36" s="464">
        <f t="shared" ref="Y36" si="63">X36/$D36*100</f>
        <v>0</v>
      </c>
      <c r="Z36" s="464" t="s">
        <v>912</v>
      </c>
      <c r="AA36" s="880" t="s">
        <v>912</v>
      </c>
      <c r="AB36" s="464">
        <v>0</v>
      </c>
      <c r="AC36" s="464">
        <f t="shared" si="10"/>
        <v>0</v>
      </c>
      <c r="AD36" s="464">
        <v>0</v>
      </c>
      <c r="AE36" s="464">
        <f t="shared" ref="AE36" si="64">AD36/$D36*100</f>
        <v>0</v>
      </c>
      <c r="AF36" s="426" t="s">
        <v>912</v>
      </c>
      <c r="AG36" s="880" t="s">
        <v>912</v>
      </c>
      <c r="AH36" s="426">
        <v>13</v>
      </c>
      <c r="AI36" s="880">
        <f t="shared" si="13"/>
        <v>10.317460317460316</v>
      </c>
      <c r="AJ36" s="464">
        <v>0</v>
      </c>
      <c r="AK36" s="464">
        <f t="shared" ref="AK36" si="65">AJ36/$D36*100</f>
        <v>0</v>
      </c>
      <c r="AL36" s="426">
        <v>19</v>
      </c>
      <c r="AM36" s="880">
        <f t="shared" si="15"/>
        <v>15.079365079365079</v>
      </c>
      <c r="AN36" s="464">
        <v>0</v>
      </c>
      <c r="AO36" s="464">
        <f t="shared" ref="AO36" si="66">AN36/$D36*100</f>
        <v>0</v>
      </c>
      <c r="AP36" s="464" t="s">
        <v>912</v>
      </c>
      <c r="AQ36" s="880" t="s">
        <v>912</v>
      </c>
      <c r="AR36" s="464">
        <v>0</v>
      </c>
      <c r="AS36" s="464">
        <f t="shared" ref="AS36" si="67">AR36/$D36*100</f>
        <v>0</v>
      </c>
      <c r="AT36" s="426" t="s">
        <v>912</v>
      </c>
      <c r="AU36" s="882" t="s">
        <v>912</v>
      </c>
    </row>
    <row r="37" spans="2:47">
      <c r="B37" t="s">
        <v>650</v>
      </c>
      <c r="F37" s="98"/>
      <c r="G37" s="99"/>
      <c r="H37" s="98"/>
      <c r="I37" s="99"/>
      <c r="J37" s="98"/>
      <c r="K37" s="99"/>
      <c r="L37" s="98"/>
      <c r="M37" s="99"/>
      <c r="N37" s="98"/>
      <c r="O37" s="99"/>
      <c r="P37" s="98"/>
      <c r="Q37" s="99"/>
      <c r="R37" s="98"/>
      <c r="S37" s="99"/>
      <c r="T37" s="98"/>
      <c r="U37" s="99"/>
      <c r="V37" s="98"/>
      <c r="W37" s="99"/>
    </row>
    <row r="38" spans="2:47">
      <c r="B38" s="251" t="s">
        <v>783</v>
      </c>
    </row>
    <row r="39" spans="2:47">
      <c r="B39" s="251" t="s">
        <v>922</v>
      </c>
    </row>
  </sheetData>
  <mergeCells count="31">
    <mergeCell ref="B9:B10"/>
    <mergeCell ref="B11:B14"/>
    <mergeCell ref="B15:B36"/>
    <mergeCell ref="AP4:AP5"/>
    <mergeCell ref="AR4:AR5"/>
    <mergeCell ref="B6:C6"/>
    <mergeCell ref="B7:C7"/>
    <mergeCell ref="B8:C8"/>
    <mergeCell ref="AD4:AD5"/>
    <mergeCell ref="AF4:AF5"/>
    <mergeCell ref="R4:R5"/>
    <mergeCell ref="T4:T5"/>
    <mergeCell ref="V4:V5"/>
    <mergeCell ref="X4:X5"/>
    <mergeCell ref="Z4:Z5"/>
    <mergeCell ref="AB4:AB5"/>
    <mergeCell ref="B1:K1"/>
    <mergeCell ref="B3:C5"/>
    <mergeCell ref="D3:D5"/>
    <mergeCell ref="F3:AU3"/>
    <mergeCell ref="F4:F5"/>
    <mergeCell ref="H4:H5"/>
    <mergeCell ref="J4:J5"/>
    <mergeCell ref="L4:L5"/>
    <mergeCell ref="N4:N5"/>
    <mergeCell ref="P4:P5"/>
    <mergeCell ref="AT4:AT5"/>
    <mergeCell ref="AH4:AH5"/>
    <mergeCell ref="AJ4:AJ5"/>
    <mergeCell ref="AL4:AL5"/>
    <mergeCell ref="AN4:AN5"/>
  </mergeCells>
  <phoneticPr fontId="1" type="noConversion"/>
  <hyperlinks>
    <hyperlink ref="B2" location="목차!A1" display="HOME"/>
  </hyperlinks>
  <pageMargins left="0.25" right="0.25" top="0.75" bottom="0.75" header="0.3" footer="0.3"/>
  <pageSetup paperSize="9" scale="78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>
    <pageSetUpPr fitToPage="1"/>
  </sheetPr>
  <dimension ref="B1:M40"/>
  <sheetViews>
    <sheetView zoomScaleNormal="100" workbookViewId="0">
      <selection activeCell="B1" sqref="B1:M1"/>
    </sheetView>
  </sheetViews>
  <sheetFormatPr defaultRowHeight="16.5"/>
  <cols>
    <col min="1" max="1" width="2.625" customWidth="1"/>
    <col min="2" max="2" width="7.125" customWidth="1"/>
    <col min="3" max="4" width="9.625" customWidth="1"/>
    <col min="5" max="5" width="7.75" bestFit="1" customWidth="1"/>
    <col min="6" max="8" width="9.625" customWidth="1"/>
    <col min="9" max="13" width="10.125" customWidth="1"/>
  </cols>
  <sheetData>
    <row r="1" spans="2:13" ht="26.25">
      <c r="B1" s="917" t="s">
        <v>784</v>
      </c>
      <c r="C1" s="917"/>
      <c r="D1" s="917"/>
      <c r="E1" s="917"/>
      <c r="F1" s="917"/>
      <c r="G1" s="917"/>
      <c r="H1" s="917"/>
      <c r="I1" s="917"/>
      <c r="J1" s="917"/>
      <c r="K1" s="917"/>
      <c r="L1" s="917"/>
      <c r="M1" s="917"/>
    </row>
    <row r="2" spans="2:13" ht="20.100000000000001" customHeight="1">
      <c r="B2" s="270" t="s">
        <v>441</v>
      </c>
      <c r="C2" s="267"/>
      <c r="D2" s="267"/>
      <c r="E2" s="267"/>
      <c r="F2" s="267"/>
      <c r="G2" s="267"/>
      <c r="H2" s="267"/>
      <c r="I2" s="267"/>
      <c r="J2" s="267"/>
      <c r="K2" s="267"/>
      <c r="L2" s="267"/>
      <c r="M2" s="263" t="s">
        <v>3</v>
      </c>
    </row>
    <row r="3" spans="2:13" ht="20.100000000000001" customHeight="1">
      <c r="B3" s="922" t="s">
        <v>4</v>
      </c>
      <c r="C3" s="918"/>
      <c r="D3" s="930" t="s">
        <v>117</v>
      </c>
      <c r="E3" s="930"/>
      <c r="F3" s="930"/>
      <c r="G3" s="930"/>
      <c r="H3" s="930"/>
      <c r="I3" s="931" t="s">
        <v>198</v>
      </c>
      <c r="J3" s="930"/>
      <c r="K3" s="930"/>
      <c r="L3" s="930"/>
      <c r="M3" s="930"/>
    </row>
    <row r="4" spans="2:13" ht="20.100000000000001" customHeight="1">
      <c r="B4" s="943"/>
      <c r="C4" s="919"/>
      <c r="D4" s="980" t="s">
        <v>100</v>
      </c>
      <c r="E4" s="932" t="s">
        <v>101</v>
      </c>
      <c r="F4" s="932" t="s">
        <v>102</v>
      </c>
      <c r="G4" s="931" t="s">
        <v>103</v>
      </c>
      <c r="H4" s="67"/>
      <c r="I4" s="979" t="s">
        <v>100</v>
      </c>
      <c r="J4" s="932" t="s">
        <v>101</v>
      </c>
      <c r="K4" s="932" t="s">
        <v>102</v>
      </c>
      <c r="L4" s="931" t="s">
        <v>103</v>
      </c>
      <c r="M4" s="67"/>
    </row>
    <row r="5" spans="2:13" ht="20.100000000000001" customHeight="1">
      <c r="B5" s="978"/>
      <c r="C5" s="920"/>
      <c r="D5" s="965"/>
      <c r="E5" s="932"/>
      <c r="F5" s="932"/>
      <c r="G5" s="932"/>
      <c r="H5" s="68" t="s">
        <v>104</v>
      </c>
      <c r="I5" s="932"/>
      <c r="J5" s="932"/>
      <c r="K5" s="932"/>
      <c r="L5" s="932"/>
      <c r="M5" s="712" t="s">
        <v>104</v>
      </c>
    </row>
    <row r="6" spans="2:13" ht="20.100000000000001" customHeight="1">
      <c r="B6" s="939" t="s">
        <v>13</v>
      </c>
      <c r="C6" s="977"/>
      <c r="D6" s="617">
        <v>587903</v>
      </c>
      <c r="E6" s="55">
        <v>133780</v>
      </c>
      <c r="F6" s="55">
        <v>142224</v>
      </c>
      <c r="G6" s="55">
        <v>-8444</v>
      </c>
      <c r="H6" s="327">
        <v>-1.4362913609898231</v>
      </c>
      <c r="I6" s="55">
        <v>431947</v>
      </c>
      <c r="J6" s="55">
        <v>107091</v>
      </c>
      <c r="K6" s="55">
        <v>115665</v>
      </c>
      <c r="L6" s="55">
        <v>-8574</v>
      </c>
      <c r="M6" s="327">
        <f>L6/I6*100</f>
        <v>-1.9849657481126155</v>
      </c>
    </row>
    <row r="7" spans="2:13" ht="20.100000000000001" customHeight="1">
      <c r="B7" s="937" t="s">
        <v>199</v>
      </c>
      <c r="C7" s="938"/>
      <c r="D7" s="18">
        <v>563640</v>
      </c>
      <c r="E7" s="18">
        <v>112514</v>
      </c>
      <c r="F7" s="18">
        <v>124952</v>
      </c>
      <c r="G7" s="18">
        <v>-12438</v>
      </c>
      <c r="H7" s="56">
        <v>-2.2067276985309769</v>
      </c>
      <c r="I7" s="18">
        <v>418685</v>
      </c>
      <c r="J7" s="18">
        <v>92433</v>
      </c>
      <c r="K7" s="18">
        <v>104151</v>
      </c>
      <c r="L7" s="18">
        <v>-11718</v>
      </c>
      <c r="M7" s="72">
        <f t="shared" ref="M7:M36" si="0">L7/I7*100</f>
        <v>-2.7987627930305603</v>
      </c>
    </row>
    <row r="8" spans="2:13" ht="20.100000000000001" customHeight="1">
      <c r="B8" s="981" t="s">
        <v>15</v>
      </c>
      <c r="C8" s="982"/>
      <c r="D8" s="166">
        <v>537442</v>
      </c>
      <c r="E8" s="166">
        <v>110817</v>
      </c>
      <c r="F8" s="166">
        <v>120863</v>
      </c>
      <c r="G8" s="166">
        <v>-10046</v>
      </c>
      <c r="H8" s="615">
        <v>-1.8692249582280507</v>
      </c>
      <c r="I8" s="166">
        <v>402972</v>
      </c>
      <c r="J8" s="166">
        <v>91961</v>
      </c>
      <c r="K8" s="166">
        <v>101137</v>
      </c>
      <c r="L8" s="166">
        <v>-9176</v>
      </c>
      <c r="M8" s="616">
        <f t="shared" si="0"/>
        <v>-2.2770812860446878</v>
      </c>
    </row>
    <row r="9" spans="2:13" ht="20.100000000000001" customHeight="1">
      <c r="B9" s="983" t="s">
        <v>105</v>
      </c>
      <c r="C9" s="24" t="s">
        <v>611</v>
      </c>
      <c r="D9" s="55">
        <v>297883</v>
      </c>
      <c r="E9" s="55">
        <v>62370</v>
      </c>
      <c r="F9" s="55">
        <v>66287</v>
      </c>
      <c r="G9" s="55">
        <v>-3917</v>
      </c>
      <c r="H9" s="217">
        <v>-1.3149458008681261</v>
      </c>
      <c r="I9" s="55">
        <v>226849</v>
      </c>
      <c r="J9" s="55">
        <v>51934</v>
      </c>
      <c r="K9" s="55">
        <v>55433</v>
      </c>
      <c r="L9" s="55">
        <v>-3499</v>
      </c>
      <c r="M9" s="217">
        <f t="shared" si="0"/>
        <v>-1.5424357171510563</v>
      </c>
    </row>
    <row r="10" spans="2:13" ht="20.100000000000001" customHeight="1">
      <c r="B10" s="981"/>
      <c r="C10" s="27" t="s">
        <v>612</v>
      </c>
      <c r="D10" s="58">
        <v>239560</v>
      </c>
      <c r="E10" s="58">
        <v>48447</v>
      </c>
      <c r="F10" s="58">
        <v>54576</v>
      </c>
      <c r="G10" s="58">
        <v>-6129</v>
      </c>
      <c r="H10" s="57">
        <v>-2.5584404742027047</v>
      </c>
      <c r="I10" s="58">
        <v>176123</v>
      </c>
      <c r="J10" s="58">
        <v>40027</v>
      </c>
      <c r="K10" s="58">
        <v>45704</v>
      </c>
      <c r="L10" s="166">
        <v>-5677</v>
      </c>
      <c r="M10" s="74">
        <f t="shared" si="0"/>
        <v>-3.2233155238100641</v>
      </c>
    </row>
    <row r="11" spans="2:13" ht="20.100000000000001" customHeight="1">
      <c r="B11" s="987" t="s">
        <v>639</v>
      </c>
      <c r="C11" s="65" t="s">
        <v>196</v>
      </c>
      <c r="D11" s="66">
        <v>145748</v>
      </c>
      <c r="E11" s="55">
        <v>30828</v>
      </c>
      <c r="F11" s="66">
        <v>36403</v>
      </c>
      <c r="G11" s="55">
        <v>-5575</v>
      </c>
      <c r="H11" s="217">
        <v>-3.8250953700908417</v>
      </c>
      <c r="I11" s="66">
        <v>145748</v>
      </c>
      <c r="J11" s="55">
        <v>30828</v>
      </c>
      <c r="K11" s="66">
        <v>36403</v>
      </c>
      <c r="L11" s="55">
        <v>-5575</v>
      </c>
      <c r="M11" s="217">
        <f t="shared" si="0"/>
        <v>-3.8250953700908417</v>
      </c>
    </row>
    <row r="12" spans="2:13" ht="20.100000000000001" customHeight="1">
      <c r="B12" s="988"/>
      <c r="C12" s="60" t="s">
        <v>43</v>
      </c>
      <c r="D12" s="18">
        <v>129618</v>
      </c>
      <c r="E12" s="18">
        <v>34206</v>
      </c>
      <c r="F12" s="18">
        <v>36847</v>
      </c>
      <c r="G12" s="18">
        <v>-2641</v>
      </c>
      <c r="H12" s="327">
        <v>-2.0375256523013778</v>
      </c>
      <c r="I12" s="18">
        <v>129618</v>
      </c>
      <c r="J12" s="18">
        <v>34206</v>
      </c>
      <c r="K12" s="18">
        <v>36847</v>
      </c>
      <c r="L12" s="18">
        <v>-2641</v>
      </c>
      <c r="M12" s="327">
        <f t="shared" si="0"/>
        <v>-2.0375256523013778</v>
      </c>
    </row>
    <row r="13" spans="2:13" ht="20.100000000000001" customHeight="1">
      <c r="B13" s="988"/>
      <c r="C13" s="60" t="s">
        <v>44</v>
      </c>
      <c r="D13" s="18">
        <v>127606</v>
      </c>
      <c r="E13" s="18">
        <v>26927</v>
      </c>
      <c r="F13" s="18">
        <v>27887</v>
      </c>
      <c r="G13" s="18">
        <v>-960</v>
      </c>
      <c r="H13" s="327">
        <v>-0.75231572183126183</v>
      </c>
      <c r="I13" s="18">
        <v>127606</v>
      </c>
      <c r="J13" s="18">
        <v>26927</v>
      </c>
      <c r="K13" s="18">
        <v>27887</v>
      </c>
      <c r="L13" s="66">
        <v>-960</v>
      </c>
      <c r="M13" s="327">
        <f t="shared" si="0"/>
        <v>-0.75231572183126183</v>
      </c>
    </row>
    <row r="14" spans="2:13" ht="20.100000000000001" customHeight="1">
      <c r="B14" s="989"/>
      <c r="C14" s="61" t="s">
        <v>45</v>
      </c>
      <c r="D14" s="58">
        <v>134471</v>
      </c>
      <c r="E14" s="58">
        <v>18856</v>
      </c>
      <c r="F14" s="58">
        <v>19726</v>
      </c>
      <c r="G14" s="58">
        <v>-870</v>
      </c>
      <c r="H14" s="328">
        <v>-0.64697964616906245</v>
      </c>
      <c r="I14" s="198">
        <v>0</v>
      </c>
      <c r="J14" s="198">
        <v>0</v>
      </c>
      <c r="K14" s="198">
        <v>0</v>
      </c>
      <c r="L14" s="198">
        <v>0</v>
      </c>
      <c r="M14" s="204">
        <v>0</v>
      </c>
    </row>
    <row r="15" spans="2:13" ht="20.100000000000001" customHeight="1">
      <c r="B15" s="984" t="s">
        <v>46</v>
      </c>
      <c r="C15" s="9" t="s">
        <v>16</v>
      </c>
      <c r="D15" s="4">
        <v>109614</v>
      </c>
      <c r="E15" s="4">
        <v>21757</v>
      </c>
      <c r="F15" s="273">
        <v>23015</v>
      </c>
      <c r="G15" s="273">
        <v>-1258</v>
      </c>
      <c r="H15" s="54">
        <v>-1.1476636196106336</v>
      </c>
      <c r="I15" s="4">
        <v>81940</v>
      </c>
      <c r="J15" s="274">
        <v>18097</v>
      </c>
      <c r="K15" s="274">
        <v>19376</v>
      </c>
      <c r="L15" s="274">
        <v>-1279</v>
      </c>
      <c r="M15" s="70">
        <f t="shared" si="0"/>
        <v>-1.5608982182084452</v>
      </c>
    </row>
    <row r="16" spans="2:13" ht="20.100000000000001" customHeight="1">
      <c r="B16" s="985"/>
      <c r="C16" s="25" t="s">
        <v>17</v>
      </c>
      <c r="D16" s="12">
        <v>48679</v>
      </c>
      <c r="E16" s="12">
        <v>9971</v>
      </c>
      <c r="F16" s="275">
        <v>10967</v>
      </c>
      <c r="G16" s="275">
        <v>-996</v>
      </c>
      <c r="H16" s="56">
        <v>-2.0460568212165411</v>
      </c>
      <c r="I16" s="12">
        <v>37057</v>
      </c>
      <c r="J16" s="276">
        <v>8122</v>
      </c>
      <c r="K16" s="276">
        <v>9079</v>
      </c>
      <c r="L16" s="276">
        <v>-957</v>
      </c>
      <c r="M16" s="72">
        <f t="shared" si="0"/>
        <v>-2.582508028172815</v>
      </c>
    </row>
    <row r="17" spans="2:13" ht="20.100000000000001" customHeight="1">
      <c r="B17" s="985"/>
      <c r="C17" s="25" t="s">
        <v>18</v>
      </c>
      <c r="D17" s="277">
        <v>27878</v>
      </c>
      <c r="E17" s="12">
        <v>5238</v>
      </c>
      <c r="F17" s="275">
        <v>6125</v>
      </c>
      <c r="G17" s="275">
        <v>-887</v>
      </c>
      <c r="H17" s="56">
        <v>-3.1817203529664968</v>
      </c>
      <c r="I17" s="276">
        <v>20918</v>
      </c>
      <c r="J17" s="276">
        <v>4428</v>
      </c>
      <c r="K17" s="276">
        <v>5191</v>
      </c>
      <c r="L17" s="276">
        <v>-763</v>
      </c>
      <c r="M17" s="72">
        <f t="shared" si="0"/>
        <v>-3.6475762501195144</v>
      </c>
    </row>
    <row r="18" spans="2:13" ht="20.100000000000001" customHeight="1">
      <c r="B18" s="985"/>
      <c r="C18" s="25" t="s">
        <v>19</v>
      </c>
      <c r="D18" s="12">
        <v>30664</v>
      </c>
      <c r="E18" s="275">
        <v>6703</v>
      </c>
      <c r="F18" s="275">
        <v>7255</v>
      </c>
      <c r="G18" s="275">
        <v>-552</v>
      </c>
      <c r="H18" s="56">
        <v>-1.8001565353509001</v>
      </c>
      <c r="I18" s="276">
        <v>23550</v>
      </c>
      <c r="J18" s="276">
        <v>5602</v>
      </c>
      <c r="K18" s="276">
        <v>6136</v>
      </c>
      <c r="L18" s="276">
        <v>-534</v>
      </c>
      <c r="M18" s="72">
        <f t="shared" si="0"/>
        <v>-2.2675159235668789</v>
      </c>
    </row>
    <row r="19" spans="2:13" ht="20.100000000000001" customHeight="1">
      <c r="B19" s="985"/>
      <c r="C19" s="25" t="s">
        <v>20</v>
      </c>
      <c r="D19" s="12">
        <v>114006</v>
      </c>
      <c r="E19" s="275">
        <v>23124</v>
      </c>
      <c r="F19" s="275">
        <v>24445</v>
      </c>
      <c r="G19" s="275">
        <v>-1321</v>
      </c>
      <c r="H19" s="56">
        <v>-1.1587109450379804</v>
      </c>
      <c r="I19" s="276">
        <v>82993</v>
      </c>
      <c r="J19" s="276">
        <v>19277</v>
      </c>
      <c r="K19" s="276">
        <v>20332</v>
      </c>
      <c r="L19" s="276">
        <v>-1055</v>
      </c>
      <c r="M19" s="72">
        <f t="shared" si="0"/>
        <v>-1.271191546274987</v>
      </c>
    </row>
    <row r="20" spans="2:13">
      <c r="B20" s="985"/>
      <c r="C20" s="25" t="s">
        <v>21</v>
      </c>
      <c r="D20" s="277">
        <v>17614</v>
      </c>
      <c r="E20" s="275">
        <v>4075</v>
      </c>
      <c r="F20" s="275">
        <v>4252</v>
      </c>
      <c r="G20" s="275">
        <v>-177</v>
      </c>
      <c r="H20" s="56">
        <v>-1.0048824798455773</v>
      </c>
      <c r="I20" s="276">
        <v>13692.5</v>
      </c>
      <c r="J20" s="276">
        <v>3516</v>
      </c>
      <c r="K20" s="276">
        <v>3702</v>
      </c>
      <c r="L20" s="276">
        <v>-186</v>
      </c>
      <c r="M20" s="72">
        <f t="shared" si="0"/>
        <v>-1.3584078875296695</v>
      </c>
    </row>
    <row r="21" spans="2:13">
      <c r="B21" s="985"/>
      <c r="C21" s="25" t="s">
        <v>22</v>
      </c>
      <c r="D21" s="277">
        <v>17936.5</v>
      </c>
      <c r="E21" s="275">
        <v>4030</v>
      </c>
      <c r="F21" s="275">
        <v>4630</v>
      </c>
      <c r="G21" s="275">
        <v>-600</v>
      </c>
      <c r="H21" s="56">
        <v>-3.3451342235107187</v>
      </c>
      <c r="I21" s="276">
        <v>13507</v>
      </c>
      <c r="J21" s="276">
        <v>3300</v>
      </c>
      <c r="K21" s="276">
        <v>3840</v>
      </c>
      <c r="L21" s="276">
        <v>-540</v>
      </c>
      <c r="M21" s="72">
        <f t="shared" si="0"/>
        <v>-3.9979270008143928</v>
      </c>
    </row>
    <row r="22" spans="2:13">
      <c r="B22" s="985"/>
      <c r="C22" s="25" t="s">
        <v>23</v>
      </c>
      <c r="D22" s="277">
        <v>14425</v>
      </c>
      <c r="E22" s="275">
        <v>2826</v>
      </c>
      <c r="F22" s="275">
        <v>3393</v>
      </c>
      <c r="G22" s="275">
        <v>-567</v>
      </c>
      <c r="H22" s="56">
        <v>-3.930675909878683</v>
      </c>
      <c r="I22" s="276">
        <v>10849.5</v>
      </c>
      <c r="J22" s="276">
        <v>2289</v>
      </c>
      <c r="K22" s="276">
        <v>2899</v>
      </c>
      <c r="L22" s="276">
        <v>-610</v>
      </c>
      <c r="M22" s="72">
        <f t="shared" si="0"/>
        <v>-5.6223789114705749</v>
      </c>
    </row>
    <row r="23" spans="2:13">
      <c r="B23" s="985"/>
      <c r="C23" s="25" t="s">
        <v>24</v>
      </c>
      <c r="D23" s="277">
        <v>11278.5</v>
      </c>
      <c r="E23" s="275">
        <v>2004</v>
      </c>
      <c r="F23" s="275">
        <v>2699</v>
      </c>
      <c r="G23" s="275">
        <v>-695</v>
      </c>
      <c r="H23" s="56">
        <v>-6.1621669548255529</v>
      </c>
      <c r="I23" s="276">
        <v>8543.5</v>
      </c>
      <c r="J23" s="276">
        <v>1598</v>
      </c>
      <c r="K23" s="276">
        <v>2257</v>
      </c>
      <c r="L23" s="276">
        <v>-659</v>
      </c>
      <c r="M23" s="72">
        <f t="shared" si="0"/>
        <v>-7.7134663779481469</v>
      </c>
    </row>
    <row r="24" spans="2:13">
      <c r="B24" s="985"/>
      <c r="C24" s="25" t="s">
        <v>25</v>
      </c>
      <c r="D24" s="578">
        <v>69279</v>
      </c>
      <c r="E24" s="275">
        <v>16789</v>
      </c>
      <c r="F24" s="275">
        <v>17341</v>
      </c>
      <c r="G24" s="275">
        <v>-552</v>
      </c>
      <c r="H24" s="56">
        <v>-1.035802747129025</v>
      </c>
      <c r="I24" s="276">
        <v>53959.5</v>
      </c>
      <c r="J24" s="276">
        <v>14431</v>
      </c>
      <c r="K24" s="276">
        <v>14625</v>
      </c>
      <c r="L24" s="276">
        <v>-194</v>
      </c>
      <c r="M24" s="72">
        <f t="shared" si="0"/>
        <v>-0.35952890593871328</v>
      </c>
    </row>
    <row r="25" spans="2:13">
      <c r="B25" s="985"/>
      <c r="C25" s="25" t="s">
        <v>26</v>
      </c>
      <c r="D25" s="277">
        <v>5670</v>
      </c>
      <c r="E25" s="275">
        <v>1292</v>
      </c>
      <c r="F25" s="275">
        <v>1353</v>
      </c>
      <c r="G25" s="275">
        <v>-61</v>
      </c>
      <c r="H25" s="56">
        <v>-1.0758377425044092</v>
      </c>
      <c r="I25" s="276">
        <v>4203.5</v>
      </c>
      <c r="J25" s="276">
        <v>1018</v>
      </c>
      <c r="K25" s="276">
        <v>1102</v>
      </c>
      <c r="L25" s="276">
        <v>-84</v>
      </c>
      <c r="M25" s="72">
        <f t="shared" si="0"/>
        <v>-1.9983347210657785</v>
      </c>
    </row>
    <row r="26" spans="2:13">
      <c r="B26" s="985"/>
      <c r="C26" s="25" t="s">
        <v>27</v>
      </c>
      <c r="D26" s="277">
        <v>3039</v>
      </c>
      <c r="E26" s="275">
        <v>608</v>
      </c>
      <c r="F26" s="275">
        <v>670</v>
      </c>
      <c r="G26" s="275">
        <v>-62</v>
      </c>
      <c r="H26" s="56">
        <v>-2.0401447844685752</v>
      </c>
      <c r="I26" s="276">
        <v>2250</v>
      </c>
      <c r="J26" s="276">
        <v>471</v>
      </c>
      <c r="K26" s="276">
        <v>525</v>
      </c>
      <c r="L26" s="276">
        <v>-54</v>
      </c>
      <c r="M26" s="72">
        <f t="shared" si="0"/>
        <v>-2.4</v>
      </c>
    </row>
    <row r="27" spans="2:13">
      <c r="B27" s="985"/>
      <c r="C27" s="25" t="s">
        <v>28</v>
      </c>
      <c r="D27" s="277">
        <v>1911.5</v>
      </c>
      <c r="E27" s="275">
        <v>284</v>
      </c>
      <c r="F27" s="275">
        <v>432</v>
      </c>
      <c r="G27" s="275">
        <v>-148</v>
      </c>
      <c r="H27" s="56">
        <v>-7.7426105153021192</v>
      </c>
      <c r="I27" s="276">
        <v>1438</v>
      </c>
      <c r="J27" s="276">
        <v>227</v>
      </c>
      <c r="K27" s="276">
        <v>358</v>
      </c>
      <c r="L27" s="276">
        <v>-131</v>
      </c>
      <c r="M27" s="72">
        <f t="shared" si="0"/>
        <v>-9.1098748261474274</v>
      </c>
    </row>
    <row r="28" spans="2:13">
      <c r="B28" s="985"/>
      <c r="C28" s="25" t="s">
        <v>29</v>
      </c>
      <c r="D28" s="277">
        <v>4212.5</v>
      </c>
      <c r="E28" s="275">
        <v>802</v>
      </c>
      <c r="F28" s="275">
        <v>970</v>
      </c>
      <c r="G28" s="275">
        <v>-168</v>
      </c>
      <c r="H28" s="56">
        <v>-3.9881305637982192</v>
      </c>
      <c r="I28" s="276">
        <v>3165.5</v>
      </c>
      <c r="J28" s="276">
        <v>651</v>
      </c>
      <c r="K28" s="276">
        <v>806</v>
      </c>
      <c r="L28" s="276">
        <v>-155</v>
      </c>
      <c r="M28" s="72">
        <f t="shared" si="0"/>
        <v>-4.8965408308324117</v>
      </c>
    </row>
    <row r="29" spans="2:13">
      <c r="B29" s="985"/>
      <c r="C29" s="25" t="s">
        <v>30</v>
      </c>
      <c r="D29" s="277">
        <v>4871.5</v>
      </c>
      <c r="E29" s="275">
        <v>953</v>
      </c>
      <c r="F29" s="275">
        <v>1166</v>
      </c>
      <c r="G29" s="275">
        <v>-213</v>
      </c>
      <c r="H29" s="56">
        <v>-4.3723699065996104</v>
      </c>
      <c r="I29" s="276">
        <v>3666.5</v>
      </c>
      <c r="J29" s="276">
        <v>732</v>
      </c>
      <c r="K29" s="276">
        <v>953</v>
      </c>
      <c r="L29" s="276">
        <v>-221</v>
      </c>
      <c r="M29" s="72">
        <f t="shared" si="0"/>
        <v>-6.0275467066684847</v>
      </c>
    </row>
    <row r="30" spans="2:13">
      <c r="B30" s="985"/>
      <c r="C30" s="25" t="s">
        <v>31</v>
      </c>
      <c r="D30" s="277">
        <v>4193</v>
      </c>
      <c r="E30" s="275">
        <v>768</v>
      </c>
      <c r="F30" s="275">
        <v>932</v>
      </c>
      <c r="G30" s="275">
        <v>-164</v>
      </c>
      <c r="H30" s="56">
        <v>-3.9112807059384691</v>
      </c>
      <c r="I30" s="276">
        <v>3223</v>
      </c>
      <c r="J30" s="276">
        <v>594</v>
      </c>
      <c r="K30" s="276">
        <v>768</v>
      </c>
      <c r="L30" s="276">
        <v>-174</v>
      </c>
      <c r="M30" s="72">
        <f t="shared" si="0"/>
        <v>-5.3986968662736583</v>
      </c>
    </row>
    <row r="31" spans="2:13">
      <c r="B31" s="985"/>
      <c r="C31" s="25" t="s">
        <v>32</v>
      </c>
      <c r="D31" s="277">
        <v>5908.5</v>
      </c>
      <c r="E31" s="275">
        <v>1084</v>
      </c>
      <c r="F31" s="275">
        <v>1292</v>
      </c>
      <c r="G31" s="275">
        <v>-208</v>
      </c>
      <c r="H31" s="56">
        <v>-3.52035203520352</v>
      </c>
      <c r="I31" s="276">
        <v>4408</v>
      </c>
      <c r="J31" s="276">
        <v>836</v>
      </c>
      <c r="K31" s="276">
        <v>1038</v>
      </c>
      <c r="L31" s="276">
        <v>-202</v>
      </c>
      <c r="M31" s="72">
        <f t="shared" si="0"/>
        <v>-4.5825771324863886</v>
      </c>
    </row>
    <row r="32" spans="2:13">
      <c r="B32" s="985"/>
      <c r="C32" s="25" t="s">
        <v>33</v>
      </c>
      <c r="D32" s="277">
        <v>23832</v>
      </c>
      <c r="E32" s="275">
        <v>3859</v>
      </c>
      <c r="F32" s="275">
        <v>4961</v>
      </c>
      <c r="G32" s="275">
        <v>-1102</v>
      </c>
      <c r="H32" s="56">
        <v>-4.6240349110439745</v>
      </c>
      <c r="I32" s="276">
        <v>17029</v>
      </c>
      <c r="J32" s="276">
        <v>3092</v>
      </c>
      <c r="K32" s="276">
        <v>4063</v>
      </c>
      <c r="L32" s="276">
        <v>-971</v>
      </c>
      <c r="M32" s="72">
        <f t="shared" si="0"/>
        <v>-5.702037700393447</v>
      </c>
    </row>
    <row r="33" spans="2:13">
      <c r="B33" s="985"/>
      <c r="C33" s="25" t="s">
        <v>34</v>
      </c>
      <c r="D33" s="277">
        <v>9335.5</v>
      </c>
      <c r="E33" s="275">
        <v>1834</v>
      </c>
      <c r="F33" s="275">
        <v>1898</v>
      </c>
      <c r="G33" s="275">
        <v>-64</v>
      </c>
      <c r="H33" s="56">
        <v>-0.68555513898559273</v>
      </c>
      <c r="I33" s="276">
        <v>6591</v>
      </c>
      <c r="J33" s="276">
        <v>1421</v>
      </c>
      <c r="K33" s="276">
        <v>1540</v>
      </c>
      <c r="L33" s="276">
        <v>-119</v>
      </c>
      <c r="M33" s="72">
        <f t="shared" si="0"/>
        <v>-1.8054923380367169</v>
      </c>
    </row>
    <row r="34" spans="2:13">
      <c r="B34" s="985"/>
      <c r="C34" s="25" t="s">
        <v>35</v>
      </c>
      <c r="D34" s="277">
        <v>3346</v>
      </c>
      <c r="E34" s="275">
        <v>603</v>
      </c>
      <c r="F34" s="275">
        <v>770</v>
      </c>
      <c r="G34" s="275">
        <v>-167</v>
      </c>
      <c r="H34" s="56">
        <v>-4.9910340705319785</v>
      </c>
      <c r="I34" s="276">
        <v>2506</v>
      </c>
      <c r="J34" s="276">
        <v>481</v>
      </c>
      <c r="K34" s="276">
        <v>653</v>
      </c>
      <c r="L34" s="276">
        <v>-172</v>
      </c>
      <c r="M34" s="72">
        <f t="shared" si="0"/>
        <v>-6.863527533918595</v>
      </c>
    </row>
    <row r="35" spans="2:13">
      <c r="B35" s="985"/>
      <c r="C35" s="25" t="s">
        <v>36</v>
      </c>
      <c r="D35" s="277">
        <v>8108</v>
      </c>
      <c r="E35" s="275">
        <v>1695</v>
      </c>
      <c r="F35" s="275">
        <v>1813</v>
      </c>
      <c r="G35" s="275">
        <v>-118</v>
      </c>
      <c r="H35" s="56">
        <v>-1.4553527380365072</v>
      </c>
      <c r="I35" s="276">
        <v>6230.5</v>
      </c>
      <c r="J35" s="276">
        <v>1386</v>
      </c>
      <c r="K35" s="276">
        <v>1517</v>
      </c>
      <c r="L35" s="276">
        <v>-131</v>
      </c>
      <c r="M35" s="72">
        <f t="shared" si="0"/>
        <v>-2.102559987159939</v>
      </c>
    </row>
    <row r="36" spans="2:13">
      <c r="B36" s="986"/>
      <c r="C36" s="14" t="s">
        <v>37</v>
      </c>
      <c r="D36" s="278">
        <v>1652</v>
      </c>
      <c r="E36" s="279">
        <v>518</v>
      </c>
      <c r="F36" s="279">
        <v>484</v>
      </c>
      <c r="G36" s="279">
        <v>34</v>
      </c>
      <c r="H36" s="57">
        <v>2.0581113801452786</v>
      </c>
      <c r="I36" s="280">
        <v>1251.5</v>
      </c>
      <c r="J36" s="280">
        <v>392</v>
      </c>
      <c r="K36" s="280">
        <v>377</v>
      </c>
      <c r="L36" s="280">
        <v>15</v>
      </c>
      <c r="M36" s="74">
        <f t="shared" si="0"/>
        <v>1.1985617259288852</v>
      </c>
    </row>
    <row r="37" spans="2:13">
      <c r="B37" s="239" t="s">
        <v>106</v>
      </c>
    </row>
    <row r="38" spans="2:13">
      <c r="B38" s="251" t="s">
        <v>842</v>
      </c>
    </row>
    <row r="39" spans="2:13">
      <c r="B39" s="251" t="s">
        <v>829</v>
      </c>
    </row>
    <row r="40" spans="2:13">
      <c r="B40" s="823" t="s">
        <v>830</v>
      </c>
      <c r="C40" s="64"/>
      <c r="D40" s="64"/>
      <c r="E40" s="64"/>
      <c r="F40" s="64"/>
      <c r="G40" s="64"/>
      <c r="H40" s="64"/>
    </row>
  </sheetData>
  <mergeCells count="18">
    <mergeCell ref="B6:C6"/>
    <mergeCell ref="B8:C8"/>
    <mergeCell ref="B9:B10"/>
    <mergeCell ref="B15:B36"/>
    <mergeCell ref="B11:B14"/>
    <mergeCell ref="B7:C7"/>
    <mergeCell ref="B1:M1"/>
    <mergeCell ref="B3:C5"/>
    <mergeCell ref="I3:M3"/>
    <mergeCell ref="I4:I5"/>
    <mergeCell ref="J4:J5"/>
    <mergeCell ref="K4:K5"/>
    <mergeCell ref="L4:L5"/>
    <mergeCell ref="D3:H3"/>
    <mergeCell ref="D4:D5"/>
    <mergeCell ref="E4:E5"/>
    <mergeCell ref="F4:F5"/>
    <mergeCell ref="G4:G5"/>
  </mergeCells>
  <phoneticPr fontId="1" type="noConversion"/>
  <hyperlinks>
    <hyperlink ref="B2" location="목차!A1" display="HOME"/>
  </hyperlinks>
  <pageMargins left="0.25" right="0.25" top="0.75" bottom="0.75" header="0.3" footer="0.3"/>
  <pageSetup paperSize="9" scale="78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>
    <pageSetUpPr fitToPage="1"/>
  </sheetPr>
  <dimension ref="B1:X42"/>
  <sheetViews>
    <sheetView zoomScale="90" zoomScaleNormal="90" workbookViewId="0">
      <selection activeCell="B1" sqref="B1:W1"/>
    </sheetView>
  </sheetViews>
  <sheetFormatPr defaultRowHeight="16.5"/>
  <cols>
    <col min="1" max="1" width="3" customWidth="1"/>
    <col min="2" max="2" width="6" customWidth="1"/>
    <col min="3" max="3" width="11" customWidth="1"/>
    <col min="4" max="4" width="10.25" customWidth="1"/>
    <col min="5" max="5" width="6.375" style="75" bestFit="1" customWidth="1"/>
    <col min="6" max="6" width="6.75" customWidth="1"/>
    <col min="7" max="7" width="6.75" style="75" customWidth="1"/>
    <col min="8" max="8" width="6.75" customWidth="1"/>
    <col min="9" max="9" width="6.75" style="75" customWidth="1"/>
    <col min="10" max="10" width="6.75" customWidth="1"/>
    <col min="11" max="11" width="6.75" style="75" customWidth="1"/>
    <col min="12" max="12" width="6.75" customWidth="1"/>
    <col min="13" max="13" width="6.75" style="75" customWidth="1"/>
    <col min="14" max="14" width="8" customWidth="1"/>
    <col min="15" max="15" width="6.75" style="75" customWidth="1"/>
    <col min="16" max="16" width="6.75" customWidth="1"/>
    <col min="17" max="17" width="6.75" style="75" customWidth="1"/>
    <col min="18" max="18" width="6.75" customWidth="1"/>
    <col min="19" max="19" width="6.75" style="75" customWidth="1"/>
    <col min="20" max="20" width="6.75" customWidth="1"/>
    <col min="21" max="21" width="6.75" style="75" customWidth="1"/>
    <col min="22" max="22" width="6.75" customWidth="1"/>
    <col min="23" max="23" width="6.75" style="75" customWidth="1"/>
  </cols>
  <sheetData>
    <row r="1" spans="2:24" ht="26.25">
      <c r="B1" s="917" t="s">
        <v>785</v>
      </c>
      <c r="C1" s="917"/>
      <c r="D1" s="917"/>
      <c r="E1" s="917"/>
      <c r="F1" s="917"/>
      <c r="G1" s="917"/>
      <c r="H1" s="917"/>
      <c r="I1" s="917"/>
      <c r="J1" s="917"/>
      <c r="K1" s="917"/>
      <c r="L1" s="917"/>
      <c r="M1" s="917"/>
      <c r="N1" s="917"/>
      <c r="O1" s="917"/>
      <c r="P1" s="917"/>
      <c r="Q1" s="917"/>
      <c r="R1" s="917"/>
      <c r="S1" s="917"/>
      <c r="T1" s="917"/>
      <c r="U1" s="917"/>
      <c r="V1" s="917"/>
      <c r="W1" s="917"/>
    </row>
    <row r="2" spans="2:24" ht="20.100000000000001" customHeight="1">
      <c r="B2" s="270" t="s">
        <v>441</v>
      </c>
      <c r="C2" s="90"/>
      <c r="D2" s="90"/>
      <c r="E2" s="90"/>
      <c r="F2" s="90"/>
      <c r="G2" s="90"/>
      <c r="H2" s="90"/>
      <c r="I2" s="90"/>
      <c r="J2" s="90"/>
      <c r="K2" s="90"/>
      <c r="L2" s="90"/>
      <c r="M2" s="90"/>
      <c r="N2" s="90"/>
      <c r="O2" s="90"/>
      <c r="P2" s="90"/>
      <c r="Q2" s="90"/>
      <c r="R2" s="90"/>
      <c r="S2" s="90"/>
      <c r="T2" s="90"/>
      <c r="U2" s="90"/>
      <c r="V2" s="90"/>
      <c r="W2" s="261" t="s">
        <v>3</v>
      </c>
    </row>
    <row r="3" spans="2:24" ht="20.100000000000001" customHeight="1">
      <c r="B3" s="965" t="s">
        <v>4</v>
      </c>
      <c r="C3" s="932"/>
      <c r="D3" s="990" t="s">
        <v>107</v>
      </c>
      <c r="E3" s="991"/>
      <c r="F3" s="930" t="s">
        <v>117</v>
      </c>
      <c r="G3" s="930"/>
      <c r="H3" s="930"/>
      <c r="I3" s="930"/>
      <c r="J3" s="930"/>
      <c r="K3" s="930"/>
      <c r="L3" s="930"/>
      <c r="M3" s="930"/>
      <c r="N3" s="990" t="s">
        <v>107</v>
      </c>
      <c r="O3" s="991"/>
      <c r="P3" s="930" t="s">
        <v>198</v>
      </c>
      <c r="Q3" s="930"/>
      <c r="R3" s="930"/>
      <c r="S3" s="930"/>
      <c r="T3" s="930"/>
      <c r="U3" s="930"/>
      <c r="V3" s="930"/>
      <c r="W3" s="930"/>
    </row>
    <row r="4" spans="2:24" ht="20.100000000000001" customHeight="1">
      <c r="B4" s="965"/>
      <c r="C4" s="932"/>
      <c r="D4" s="931"/>
      <c r="E4" s="992"/>
      <c r="F4" s="990" t="s">
        <v>113</v>
      </c>
      <c r="G4" s="918"/>
      <c r="H4" s="932"/>
      <c r="I4" s="932"/>
      <c r="J4" s="932"/>
      <c r="K4" s="932"/>
      <c r="L4" s="990" t="s">
        <v>116</v>
      </c>
      <c r="M4" s="76"/>
      <c r="N4" s="931"/>
      <c r="O4" s="992"/>
      <c r="P4" s="990" t="s">
        <v>113</v>
      </c>
      <c r="Q4" s="918"/>
      <c r="R4" s="932"/>
      <c r="S4" s="932"/>
      <c r="T4" s="932"/>
      <c r="U4" s="932"/>
      <c r="V4" s="990" t="s">
        <v>116</v>
      </c>
      <c r="W4" s="76"/>
    </row>
    <row r="5" spans="2:24" ht="20.100000000000001" customHeight="1">
      <c r="B5" s="965"/>
      <c r="C5" s="932"/>
      <c r="D5" s="931"/>
      <c r="E5" s="993"/>
      <c r="F5" s="931"/>
      <c r="G5" s="77"/>
      <c r="H5" s="990" t="s">
        <v>114</v>
      </c>
      <c r="I5" s="821"/>
      <c r="J5" s="990" t="s">
        <v>115</v>
      </c>
      <c r="K5" s="821"/>
      <c r="L5" s="931"/>
      <c r="M5" s="79"/>
      <c r="N5" s="931"/>
      <c r="O5" s="993"/>
      <c r="P5" s="931"/>
      <c r="Q5" s="77"/>
      <c r="R5" s="990" t="s">
        <v>114</v>
      </c>
      <c r="S5" s="821"/>
      <c r="T5" s="990" t="s">
        <v>115</v>
      </c>
      <c r="U5" s="821"/>
      <c r="V5" s="931"/>
      <c r="W5" s="79"/>
    </row>
    <row r="6" spans="2:24" ht="20.100000000000001" customHeight="1">
      <c r="B6" s="965"/>
      <c r="C6" s="932"/>
      <c r="D6" s="932"/>
      <c r="E6" s="84" t="s">
        <v>40</v>
      </c>
      <c r="F6" s="932"/>
      <c r="G6" s="84" t="s">
        <v>40</v>
      </c>
      <c r="H6" s="932"/>
      <c r="I6" s="84" t="s">
        <v>40</v>
      </c>
      <c r="J6" s="932"/>
      <c r="K6" s="84" t="s">
        <v>40</v>
      </c>
      <c r="L6" s="932"/>
      <c r="M6" s="822" t="s">
        <v>40</v>
      </c>
      <c r="N6" s="932"/>
      <c r="O6" s="84" t="s">
        <v>40</v>
      </c>
      <c r="P6" s="932"/>
      <c r="Q6" s="84" t="s">
        <v>40</v>
      </c>
      <c r="R6" s="932"/>
      <c r="S6" s="84" t="s">
        <v>40</v>
      </c>
      <c r="T6" s="932"/>
      <c r="U6" s="84" t="s">
        <v>40</v>
      </c>
      <c r="V6" s="932"/>
      <c r="W6" s="822" t="s">
        <v>40</v>
      </c>
    </row>
    <row r="7" spans="2:24" ht="20.100000000000001" customHeight="1">
      <c r="B7" s="997" t="s">
        <v>13</v>
      </c>
      <c r="C7" s="998"/>
      <c r="D7" s="80">
        <v>133780</v>
      </c>
      <c r="E7" s="86">
        <v>100</v>
      </c>
      <c r="F7" s="81">
        <v>72167</v>
      </c>
      <c r="G7" s="329">
        <v>53.94</v>
      </c>
      <c r="H7" s="81">
        <v>47467</v>
      </c>
      <c r="I7" s="329">
        <v>35.479999999999997</v>
      </c>
      <c r="J7" s="81">
        <v>24700</v>
      </c>
      <c r="K7" s="329">
        <v>18.46</v>
      </c>
      <c r="L7" s="81">
        <v>61613</v>
      </c>
      <c r="M7" s="331">
        <v>46.06</v>
      </c>
      <c r="N7" s="80">
        <v>107091</v>
      </c>
      <c r="O7" s="501">
        <v>100</v>
      </c>
      <c r="P7" s="81">
        <v>55194</v>
      </c>
      <c r="Q7" s="329">
        <v>51.54</v>
      </c>
      <c r="R7" s="81">
        <v>35339</v>
      </c>
      <c r="S7" s="329">
        <v>33</v>
      </c>
      <c r="T7" s="81">
        <v>19855</v>
      </c>
      <c r="U7" s="329">
        <v>18.54</v>
      </c>
      <c r="V7" s="81">
        <v>51897</v>
      </c>
      <c r="W7" s="331">
        <v>48.46</v>
      </c>
      <c r="X7" s="281"/>
    </row>
    <row r="8" spans="2:24" ht="20.100000000000001" customHeight="1">
      <c r="B8" s="933" t="s">
        <v>199</v>
      </c>
      <c r="C8" s="934"/>
      <c r="D8" s="163">
        <v>112514</v>
      </c>
      <c r="E8" s="164">
        <v>100</v>
      </c>
      <c r="F8" s="66">
        <v>59834</v>
      </c>
      <c r="G8" s="330">
        <v>53.18</v>
      </c>
      <c r="H8" s="66">
        <v>38372</v>
      </c>
      <c r="I8" s="330">
        <v>34.1</v>
      </c>
      <c r="J8" s="66">
        <v>21462</v>
      </c>
      <c r="K8" s="330">
        <v>19.07</v>
      </c>
      <c r="L8" s="66">
        <v>52680</v>
      </c>
      <c r="M8" s="162">
        <v>46.82</v>
      </c>
      <c r="N8" s="163">
        <v>92433</v>
      </c>
      <c r="O8" s="164">
        <v>100</v>
      </c>
      <c r="P8" s="66">
        <v>47363</v>
      </c>
      <c r="Q8" s="330">
        <v>51.24</v>
      </c>
      <c r="R8" s="66">
        <v>29650</v>
      </c>
      <c r="S8" s="330">
        <v>32.08</v>
      </c>
      <c r="T8" s="66">
        <v>17713</v>
      </c>
      <c r="U8" s="330">
        <v>19.16</v>
      </c>
      <c r="V8" s="66">
        <v>45070</v>
      </c>
      <c r="W8" s="162">
        <v>48.76</v>
      </c>
      <c r="X8" s="281"/>
    </row>
    <row r="9" spans="2:24" ht="20.100000000000001" customHeight="1">
      <c r="B9" s="935" t="s">
        <v>15</v>
      </c>
      <c r="C9" s="936"/>
      <c r="D9" s="73">
        <v>110817</v>
      </c>
      <c r="E9" s="87">
        <v>100</v>
      </c>
      <c r="F9" s="58">
        <v>57884</v>
      </c>
      <c r="G9" s="62">
        <v>52.23</v>
      </c>
      <c r="H9" s="58">
        <v>37053</v>
      </c>
      <c r="I9" s="62">
        <v>33.44</v>
      </c>
      <c r="J9" s="58">
        <v>20831</v>
      </c>
      <c r="K9" s="62">
        <v>18.8</v>
      </c>
      <c r="L9" s="58">
        <v>52933</v>
      </c>
      <c r="M9" s="8">
        <v>47.77</v>
      </c>
      <c r="N9" s="73">
        <v>91961</v>
      </c>
      <c r="O9" s="87">
        <v>100</v>
      </c>
      <c r="P9" s="58">
        <v>46210</v>
      </c>
      <c r="Q9" s="62">
        <v>50.25</v>
      </c>
      <c r="R9" s="58">
        <v>28752</v>
      </c>
      <c r="S9" s="62">
        <v>31.27</v>
      </c>
      <c r="T9" s="58">
        <v>17458</v>
      </c>
      <c r="U9" s="62">
        <v>18.98</v>
      </c>
      <c r="V9" s="58">
        <v>45751</v>
      </c>
      <c r="W9" s="8">
        <v>49.75</v>
      </c>
      <c r="X9" s="281"/>
    </row>
    <row r="10" spans="2:24" ht="20.100000000000001" customHeight="1">
      <c r="B10" s="983" t="s">
        <v>105</v>
      </c>
      <c r="C10" s="816" t="s">
        <v>611</v>
      </c>
      <c r="D10" s="69">
        <v>62370</v>
      </c>
      <c r="E10" s="88">
        <v>100</v>
      </c>
      <c r="F10" s="55">
        <v>31605</v>
      </c>
      <c r="G10" s="113">
        <v>50.67</v>
      </c>
      <c r="H10" s="55">
        <v>19935</v>
      </c>
      <c r="I10" s="113">
        <v>31.96</v>
      </c>
      <c r="J10" s="55">
        <v>11670</v>
      </c>
      <c r="K10" s="113">
        <v>18.71</v>
      </c>
      <c r="L10" s="55">
        <v>30765</v>
      </c>
      <c r="M10" s="5">
        <v>49.33</v>
      </c>
      <c r="N10" s="69">
        <v>51934</v>
      </c>
      <c r="O10" s="88">
        <v>100</v>
      </c>
      <c r="P10" s="55">
        <v>25274</v>
      </c>
      <c r="Q10" s="113">
        <v>48.67</v>
      </c>
      <c r="R10" s="55">
        <v>15496</v>
      </c>
      <c r="S10" s="113">
        <v>29.84</v>
      </c>
      <c r="T10" s="55">
        <v>9778</v>
      </c>
      <c r="U10" s="113">
        <v>18.829999999999998</v>
      </c>
      <c r="V10" s="55">
        <v>26660</v>
      </c>
      <c r="W10" s="5">
        <v>51.33</v>
      </c>
      <c r="X10" s="281"/>
    </row>
    <row r="11" spans="2:24" ht="20.100000000000001" customHeight="1">
      <c r="B11" s="981"/>
      <c r="C11" s="815" t="s">
        <v>612</v>
      </c>
      <c r="D11" s="73">
        <v>48447</v>
      </c>
      <c r="E11" s="87">
        <v>100</v>
      </c>
      <c r="F11" s="58">
        <v>26279</v>
      </c>
      <c r="G11" s="62">
        <v>54.24</v>
      </c>
      <c r="H11" s="58">
        <v>17118</v>
      </c>
      <c r="I11" s="62">
        <v>35.33</v>
      </c>
      <c r="J11" s="58">
        <v>9161</v>
      </c>
      <c r="K11" s="62">
        <v>18.91</v>
      </c>
      <c r="L11" s="58">
        <v>22168</v>
      </c>
      <c r="M11" s="8">
        <v>45.76</v>
      </c>
      <c r="N11" s="73">
        <v>40027</v>
      </c>
      <c r="O11" s="87">
        <v>100</v>
      </c>
      <c r="P11" s="58">
        <v>20936</v>
      </c>
      <c r="Q11" s="62">
        <v>52.3</v>
      </c>
      <c r="R11" s="58">
        <v>13256</v>
      </c>
      <c r="S11" s="62">
        <v>33.119999999999997</v>
      </c>
      <c r="T11" s="58">
        <v>7680</v>
      </c>
      <c r="U11" s="62">
        <v>19.190000000000001</v>
      </c>
      <c r="V11" s="58">
        <v>19091</v>
      </c>
      <c r="W11" s="8">
        <v>47.7</v>
      </c>
      <c r="X11" s="281"/>
    </row>
    <row r="12" spans="2:24" ht="20.100000000000001" customHeight="1">
      <c r="B12" s="994" t="s">
        <v>638</v>
      </c>
      <c r="C12" s="818" t="s">
        <v>196</v>
      </c>
      <c r="D12" s="69">
        <v>30828</v>
      </c>
      <c r="E12" s="88">
        <v>100</v>
      </c>
      <c r="F12" s="55">
        <v>13295</v>
      </c>
      <c r="G12" s="113">
        <v>43.13</v>
      </c>
      <c r="H12" s="55">
        <v>7034</v>
      </c>
      <c r="I12" s="113">
        <v>22.82</v>
      </c>
      <c r="J12" s="55">
        <v>6261</v>
      </c>
      <c r="K12" s="113">
        <v>20.309999999999999</v>
      </c>
      <c r="L12" s="55">
        <v>17533</v>
      </c>
      <c r="M12" s="5">
        <v>56.87</v>
      </c>
      <c r="N12" s="69">
        <v>30828</v>
      </c>
      <c r="O12" s="88">
        <v>100</v>
      </c>
      <c r="P12" s="55">
        <v>13295</v>
      </c>
      <c r="Q12" s="113">
        <v>43.13</v>
      </c>
      <c r="R12" s="55">
        <v>7034</v>
      </c>
      <c r="S12" s="113">
        <v>22.82</v>
      </c>
      <c r="T12" s="55">
        <v>6261</v>
      </c>
      <c r="U12" s="113">
        <v>20.309999999999999</v>
      </c>
      <c r="V12" s="55">
        <v>17533</v>
      </c>
      <c r="W12" s="5">
        <v>56.87</v>
      </c>
      <c r="X12" s="281"/>
    </row>
    <row r="13" spans="2:24" ht="20.100000000000001" customHeight="1">
      <c r="B13" s="995"/>
      <c r="C13" s="60" t="s">
        <v>43</v>
      </c>
      <c r="D13" s="71">
        <v>34206</v>
      </c>
      <c r="E13" s="89">
        <v>100</v>
      </c>
      <c r="F13" s="18">
        <v>17278</v>
      </c>
      <c r="G13" s="17">
        <v>50.51</v>
      </c>
      <c r="H13" s="18">
        <v>10905</v>
      </c>
      <c r="I13" s="17">
        <v>31.88</v>
      </c>
      <c r="J13" s="18">
        <v>6373</v>
      </c>
      <c r="K13" s="17">
        <v>18.63</v>
      </c>
      <c r="L13" s="18">
        <v>16928</v>
      </c>
      <c r="M13" s="91">
        <v>49.49</v>
      </c>
      <c r="N13" s="71">
        <v>34206</v>
      </c>
      <c r="O13" s="89">
        <v>100</v>
      </c>
      <c r="P13" s="18">
        <v>17278</v>
      </c>
      <c r="Q13" s="17">
        <v>50.51</v>
      </c>
      <c r="R13" s="18">
        <v>10905</v>
      </c>
      <c r="S13" s="17">
        <v>31.88</v>
      </c>
      <c r="T13" s="18">
        <v>6373</v>
      </c>
      <c r="U13" s="17">
        <v>18.63</v>
      </c>
      <c r="V13" s="18">
        <v>16928</v>
      </c>
      <c r="W13" s="91">
        <v>49.49</v>
      </c>
      <c r="X13" s="281"/>
    </row>
    <row r="14" spans="2:24" ht="20.100000000000001" customHeight="1">
      <c r="B14" s="995"/>
      <c r="C14" s="60" t="s">
        <v>44</v>
      </c>
      <c r="D14" s="71">
        <v>26927</v>
      </c>
      <c r="E14" s="89">
        <v>100</v>
      </c>
      <c r="F14" s="18">
        <v>15637</v>
      </c>
      <c r="G14" s="17">
        <v>58.07</v>
      </c>
      <c r="H14" s="18">
        <v>10813</v>
      </c>
      <c r="I14" s="17">
        <v>40.159999999999997</v>
      </c>
      <c r="J14" s="18">
        <v>4824</v>
      </c>
      <c r="K14" s="17">
        <v>17.920000000000002</v>
      </c>
      <c r="L14" s="18">
        <v>11290</v>
      </c>
      <c r="M14" s="91">
        <v>41.93</v>
      </c>
      <c r="N14" s="71">
        <v>26927</v>
      </c>
      <c r="O14" s="89">
        <v>100</v>
      </c>
      <c r="P14" s="18">
        <v>15637</v>
      </c>
      <c r="Q14" s="17">
        <v>58.07</v>
      </c>
      <c r="R14" s="18">
        <v>10813</v>
      </c>
      <c r="S14" s="17">
        <v>40.159999999999997</v>
      </c>
      <c r="T14" s="18">
        <v>4824</v>
      </c>
      <c r="U14" s="17">
        <v>17.920000000000002</v>
      </c>
      <c r="V14" s="18">
        <v>11290</v>
      </c>
      <c r="W14" s="91">
        <v>41.93</v>
      </c>
      <c r="X14" s="281"/>
    </row>
    <row r="15" spans="2:24" ht="20.100000000000001" customHeight="1">
      <c r="B15" s="996"/>
      <c r="C15" s="61" t="s">
        <v>45</v>
      </c>
      <c r="D15" s="73">
        <v>18856</v>
      </c>
      <c r="E15" s="87">
        <v>100</v>
      </c>
      <c r="F15" s="58">
        <v>11674</v>
      </c>
      <c r="G15" s="62">
        <v>61.91</v>
      </c>
      <c r="H15" s="58">
        <v>8301</v>
      </c>
      <c r="I15" s="62">
        <v>44.02</v>
      </c>
      <c r="J15" s="58">
        <v>3373</v>
      </c>
      <c r="K15" s="62">
        <v>17.89</v>
      </c>
      <c r="L15" s="58">
        <v>7182</v>
      </c>
      <c r="M15" s="8">
        <v>38.090000000000003</v>
      </c>
      <c r="N15" s="332">
        <v>0</v>
      </c>
      <c r="O15" s="332">
        <v>0</v>
      </c>
      <c r="P15" s="198">
        <v>0</v>
      </c>
      <c r="Q15" s="198">
        <v>0</v>
      </c>
      <c r="R15" s="198">
        <v>0</v>
      </c>
      <c r="S15" s="198">
        <v>0</v>
      </c>
      <c r="T15" s="198">
        <v>0</v>
      </c>
      <c r="U15" s="198">
        <v>0</v>
      </c>
      <c r="V15" s="198">
        <v>0</v>
      </c>
      <c r="W15" s="204">
        <v>0</v>
      </c>
      <c r="X15" s="281"/>
    </row>
    <row r="16" spans="2:24" ht="20.100000000000001" customHeight="1">
      <c r="B16" s="984" t="s">
        <v>46</v>
      </c>
      <c r="C16" s="819" t="s">
        <v>16</v>
      </c>
      <c r="D16" s="282">
        <v>21757</v>
      </c>
      <c r="E16" s="88">
        <v>100</v>
      </c>
      <c r="F16" s="282">
        <v>12272</v>
      </c>
      <c r="G16" s="113">
        <v>56.4</v>
      </c>
      <c r="H16" s="282">
        <v>9894</v>
      </c>
      <c r="I16" s="113">
        <v>45.48</v>
      </c>
      <c r="J16" s="282">
        <v>2378</v>
      </c>
      <c r="K16" s="113">
        <v>10.93</v>
      </c>
      <c r="L16" s="282">
        <v>9485</v>
      </c>
      <c r="M16" s="10">
        <v>43.6</v>
      </c>
      <c r="N16" s="282">
        <v>18097</v>
      </c>
      <c r="O16" s="88">
        <v>100</v>
      </c>
      <c r="P16" s="282">
        <v>9744</v>
      </c>
      <c r="Q16" s="113">
        <v>53.84</v>
      </c>
      <c r="R16" s="282">
        <v>7718</v>
      </c>
      <c r="S16" s="113">
        <v>42.65</v>
      </c>
      <c r="T16" s="282">
        <v>2026</v>
      </c>
      <c r="U16" s="113">
        <v>11.2</v>
      </c>
      <c r="V16" s="282">
        <v>8353</v>
      </c>
      <c r="W16" s="10">
        <v>46.16</v>
      </c>
      <c r="X16" s="281"/>
    </row>
    <row r="17" spans="2:24" ht="20.100000000000001" customHeight="1">
      <c r="B17" s="985"/>
      <c r="C17" s="817" t="s">
        <v>17</v>
      </c>
      <c r="D17" s="283">
        <v>9971</v>
      </c>
      <c r="E17" s="89">
        <v>100</v>
      </c>
      <c r="F17" s="283">
        <v>4886</v>
      </c>
      <c r="G17" s="17">
        <v>49</v>
      </c>
      <c r="H17" s="283">
        <v>3534</v>
      </c>
      <c r="I17" s="17">
        <v>35.44</v>
      </c>
      <c r="J17" s="283">
        <v>1352</v>
      </c>
      <c r="K17" s="17">
        <v>13.56</v>
      </c>
      <c r="L17" s="283">
        <v>5085</v>
      </c>
      <c r="M17" s="13">
        <v>51</v>
      </c>
      <c r="N17" s="283">
        <v>8122</v>
      </c>
      <c r="O17" s="89">
        <v>100</v>
      </c>
      <c r="P17" s="283">
        <v>3766</v>
      </c>
      <c r="Q17" s="17">
        <v>46.37</v>
      </c>
      <c r="R17" s="283">
        <v>2617</v>
      </c>
      <c r="S17" s="17">
        <v>32.22</v>
      </c>
      <c r="T17" s="283">
        <v>1149</v>
      </c>
      <c r="U17" s="17">
        <v>14.15</v>
      </c>
      <c r="V17" s="283">
        <v>4356</v>
      </c>
      <c r="W17" s="13">
        <v>53.63</v>
      </c>
      <c r="X17" s="281"/>
    </row>
    <row r="18" spans="2:24" ht="20.100000000000001" customHeight="1">
      <c r="B18" s="985"/>
      <c r="C18" s="817" t="s">
        <v>18</v>
      </c>
      <c r="D18" s="283">
        <v>5238</v>
      </c>
      <c r="E18" s="89">
        <v>100</v>
      </c>
      <c r="F18" s="283">
        <v>2731</v>
      </c>
      <c r="G18" s="17">
        <v>52.14</v>
      </c>
      <c r="H18" s="283">
        <v>1673</v>
      </c>
      <c r="I18" s="17">
        <v>31.94</v>
      </c>
      <c r="J18" s="283">
        <v>1058</v>
      </c>
      <c r="K18" s="17">
        <v>20.2</v>
      </c>
      <c r="L18" s="283">
        <v>2507</v>
      </c>
      <c r="M18" s="13">
        <v>47.86</v>
      </c>
      <c r="N18" s="283">
        <v>4428</v>
      </c>
      <c r="O18" s="89">
        <v>100</v>
      </c>
      <c r="P18" s="283">
        <v>2252</v>
      </c>
      <c r="Q18" s="17">
        <v>50.86</v>
      </c>
      <c r="R18" s="283">
        <v>1352</v>
      </c>
      <c r="S18" s="17">
        <v>30.53</v>
      </c>
      <c r="T18" s="283">
        <v>900</v>
      </c>
      <c r="U18" s="17">
        <v>20.329999999999998</v>
      </c>
      <c r="V18" s="283">
        <v>2176</v>
      </c>
      <c r="W18" s="13">
        <v>49.14</v>
      </c>
      <c r="X18" s="281"/>
    </row>
    <row r="19" spans="2:24" ht="20.100000000000001" customHeight="1">
      <c r="B19" s="985"/>
      <c r="C19" s="817" t="s">
        <v>19</v>
      </c>
      <c r="D19" s="283">
        <v>6703</v>
      </c>
      <c r="E19" s="89">
        <v>100</v>
      </c>
      <c r="F19" s="283">
        <v>4128</v>
      </c>
      <c r="G19" s="17">
        <v>61.58</v>
      </c>
      <c r="H19" s="283">
        <v>2463</v>
      </c>
      <c r="I19" s="17">
        <v>36.74</v>
      </c>
      <c r="J19" s="283">
        <v>1665</v>
      </c>
      <c r="K19" s="17">
        <v>24.84</v>
      </c>
      <c r="L19" s="283">
        <v>2575</v>
      </c>
      <c r="M19" s="13">
        <v>38.42</v>
      </c>
      <c r="N19" s="283">
        <v>5602</v>
      </c>
      <c r="O19" s="89">
        <v>100</v>
      </c>
      <c r="P19" s="283">
        <v>3334</v>
      </c>
      <c r="Q19" s="17">
        <v>59.51</v>
      </c>
      <c r="R19" s="283">
        <v>1933</v>
      </c>
      <c r="S19" s="17">
        <v>34.51</v>
      </c>
      <c r="T19" s="283">
        <v>1401</v>
      </c>
      <c r="U19" s="17">
        <v>25.01</v>
      </c>
      <c r="V19" s="283">
        <v>2268</v>
      </c>
      <c r="W19" s="13">
        <v>40.49</v>
      </c>
      <c r="X19" s="281"/>
    </row>
    <row r="20" spans="2:24" ht="20.100000000000001" customHeight="1">
      <c r="B20" s="985"/>
      <c r="C20" s="817" t="s">
        <v>20</v>
      </c>
      <c r="D20" s="283">
        <v>23124</v>
      </c>
      <c r="E20" s="89">
        <v>100</v>
      </c>
      <c r="F20" s="283">
        <v>13330</v>
      </c>
      <c r="G20" s="17">
        <v>57.65</v>
      </c>
      <c r="H20" s="283">
        <v>9277</v>
      </c>
      <c r="I20" s="17">
        <v>40.119999999999997</v>
      </c>
      <c r="J20" s="283">
        <v>4053</v>
      </c>
      <c r="K20" s="17">
        <v>17.53</v>
      </c>
      <c r="L20" s="283">
        <v>9794</v>
      </c>
      <c r="M20" s="13">
        <v>42.35</v>
      </c>
      <c r="N20" s="283">
        <v>19277</v>
      </c>
      <c r="O20" s="89">
        <v>100</v>
      </c>
      <c r="P20" s="283">
        <v>10599</v>
      </c>
      <c r="Q20" s="17">
        <v>54.98</v>
      </c>
      <c r="R20" s="283">
        <v>7222</v>
      </c>
      <c r="S20" s="17">
        <v>37.46</v>
      </c>
      <c r="T20" s="283">
        <v>3377</v>
      </c>
      <c r="U20" s="17">
        <v>17.52</v>
      </c>
      <c r="V20" s="283">
        <v>8678</v>
      </c>
      <c r="W20" s="13">
        <v>45.02</v>
      </c>
      <c r="X20" s="281"/>
    </row>
    <row r="21" spans="2:24" ht="20.100000000000001" customHeight="1">
      <c r="B21" s="985"/>
      <c r="C21" s="817" t="s">
        <v>21</v>
      </c>
      <c r="D21" s="283">
        <v>4075</v>
      </c>
      <c r="E21" s="89">
        <v>100</v>
      </c>
      <c r="F21" s="283">
        <v>2033</v>
      </c>
      <c r="G21" s="17">
        <v>49.89</v>
      </c>
      <c r="H21" s="283">
        <v>1284</v>
      </c>
      <c r="I21" s="17">
        <v>31.51</v>
      </c>
      <c r="J21" s="283">
        <v>749</v>
      </c>
      <c r="K21" s="17">
        <v>18.38</v>
      </c>
      <c r="L21" s="283">
        <v>2042</v>
      </c>
      <c r="M21" s="13">
        <v>50.11</v>
      </c>
      <c r="N21" s="283">
        <v>3516</v>
      </c>
      <c r="O21" s="89">
        <v>100</v>
      </c>
      <c r="P21" s="283">
        <v>1664</v>
      </c>
      <c r="Q21" s="17">
        <v>47.33</v>
      </c>
      <c r="R21" s="283">
        <v>1030</v>
      </c>
      <c r="S21" s="17">
        <v>29.29</v>
      </c>
      <c r="T21" s="283">
        <v>634</v>
      </c>
      <c r="U21" s="17">
        <v>18.03</v>
      </c>
      <c r="V21" s="283">
        <v>1852</v>
      </c>
      <c r="W21" s="13">
        <v>52.67</v>
      </c>
      <c r="X21" s="281"/>
    </row>
    <row r="22" spans="2:24" ht="20.100000000000001" customHeight="1">
      <c r="B22" s="985"/>
      <c r="C22" s="817" t="s">
        <v>22</v>
      </c>
      <c r="D22" s="283">
        <v>4030</v>
      </c>
      <c r="E22" s="89">
        <v>100</v>
      </c>
      <c r="F22" s="283">
        <v>1889</v>
      </c>
      <c r="G22" s="17">
        <v>46.87</v>
      </c>
      <c r="H22" s="283">
        <v>972</v>
      </c>
      <c r="I22" s="17">
        <v>24.12</v>
      </c>
      <c r="J22" s="283">
        <v>917</v>
      </c>
      <c r="K22" s="17">
        <v>22.75</v>
      </c>
      <c r="L22" s="283">
        <v>2141</v>
      </c>
      <c r="M22" s="13">
        <v>53.13</v>
      </c>
      <c r="N22" s="283">
        <v>3300</v>
      </c>
      <c r="O22" s="89">
        <v>100</v>
      </c>
      <c r="P22" s="283">
        <v>1496</v>
      </c>
      <c r="Q22" s="17">
        <v>45.33</v>
      </c>
      <c r="R22" s="283">
        <v>741</v>
      </c>
      <c r="S22" s="17">
        <v>22.45</v>
      </c>
      <c r="T22" s="283">
        <v>755</v>
      </c>
      <c r="U22" s="17">
        <v>22.88</v>
      </c>
      <c r="V22" s="283">
        <v>1804</v>
      </c>
      <c r="W22" s="13">
        <v>54.67</v>
      </c>
      <c r="X22" s="281"/>
    </row>
    <row r="23" spans="2:24" ht="20.100000000000001" customHeight="1">
      <c r="B23" s="985"/>
      <c r="C23" s="817" t="s">
        <v>23</v>
      </c>
      <c r="D23" s="283">
        <v>2826</v>
      </c>
      <c r="E23" s="89">
        <v>100</v>
      </c>
      <c r="F23" s="283">
        <v>1368</v>
      </c>
      <c r="G23" s="17">
        <v>48.41</v>
      </c>
      <c r="H23" s="283">
        <v>757</v>
      </c>
      <c r="I23" s="17">
        <v>26.79</v>
      </c>
      <c r="J23" s="283">
        <v>611</v>
      </c>
      <c r="K23" s="17">
        <v>21.62</v>
      </c>
      <c r="L23" s="283">
        <v>1458</v>
      </c>
      <c r="M23" s="13">
        <v>51.59</v>
      </c>
      <c r="N23" s="283">
        <v>2289</v>
      </c>
      <c r="O23" s="89">
        <v>100</v>
      </c>
      <c r="P23" s="283">
        <v>1064</v>
      </c>
      <c r="Q23" s="17">
        <v>46.48</v>
      </c>
      <c r="R23" s="283">
        <v>571</v>
      </c>
      <c r="S23" s="17">
        <v>24.95</v>
      </c>
      <c r="T23" s="283">
        <v>493</v>
      </c>
      <c r="U23" s="17">
        <v>21.54</v>
      </c>
      <c r="V23" s="283">
        <v>1225</v>
      </c>
      <c r="W23" s="13">
        <v>53.52</v>
      </c>
      <c r="X23" s="281"/>
    </row>
    <row r="24" spans="2:24" ht="20.100000000000001" customHeight="1">
      <c r="B24" s="985"/>
      <c r="C24" s="817" t="s">
        <v>24</v>
      </c>
      <c r="D24" s="283">
        <v>2004</v>
      </c>
      <c r="E24" s="89">
        <v>100</v>
      </c>
      <c r="F24" s="283">
        <v>1044</v>
      </c>
      <c r="G24" s="17">
        <v>52.1</v>
      </c>
      <c r="H24" s="283">
        <v>634</v>
      </c>
      <c r="I24" s="17">
        <v>31.64</v>
      </c>
      <c r="J24" s="283">
        <v>410</v>
      </c>
      <c r="K24" s="17">
        <v>20.46</v>
      </c>
      <c r="L24" s="283">
        <v>960</v>
      </c>
      <c r="M24" s="13">
        <v>47.9</v>
      </c>
      <c r="N24" s="283">
        <v>1598</v>
      </c>
      <c r="O24" s="89">
        <v>100</v>
      </c>
      <c r="P24" s="283">
        <v>797</v>
      </c>
      <c r="Q24" s="17">
        <v>49.87</v>
      </c>
      <c r="R24" s="283">
        <v>464</v>
      </c>
      <c r="S24" s="17">
        <v>29.04</v>
      </c>
      <c r="T24" s="283">
        <v>333</v>
      </c>
      <c r="U24" s="17">
        <v>20.84</v>
      </c>
      <c r="V24" s="283">
        <v>801</v>
      </c>
      <c r="W24" s="13">
        <v>50.13</v>
      </c>
      <c r="X24" s="281"/>
    </row>
    <row r="25" spans="2:24" ht="20.100000000000001" customHeight="1">
      <c r="B25" s="985"/>
      <c r="C25" s="817" t="s">
        <v>25</v>
      </c>
      <c r="D25" s="283">
        <v>16789</v>
      </c>
      <c r="E25" s="89">
        <v>100</v>
      </c>
      <c r="F25" s="283">
        <v>7912</v>
      </c>
      <c r="G25" s="17">
        <v>47.13</v>
      </c>
      <c r="H25" s="283">
        <v>4706</v>
      </c>
      <c r="I25" s="17">
        <v>28.03</v>
      </c>
      <c r="J25" s="283">
        <v>3206</v>
      </c>
      <c r="K25" s="17">
        <v>19.100000000000001</v>
      </c>
      <c r="L25" s="283">
        <v>8877</v>
      </c>
      <c r="M25" s="13">
        <v>52.87</v>
      </c>
      <c r="N25" s="283">
        <v>14431</v>
      </c>
      <c r="O25" s="89">
        <v>100</v>
      </c>
      <c r="P25" s="283">
        <v>6642</v>
      </c>
      <c r="Q25" s="17">
        <v>46.03</v>
      </c>
      <c r="R25" s="283">
        <v>3723</v>
      </c>
      <c r="S25" s="17">
        <v>25.8</v>
      </c>
      <c r="T25" s="283">
        <v>2919</v>
      </c>
      <c r="U25" s="17">
        <v>20.23</v>
      </c>
      <c r="V25" s="283">
        <v>7789</v>
      </c>
      <c r="W25" s="13">
        <v>53.97</v>
      </c>
      <c r="X25" s="281"/>
    </row>
    <row r="26" spans="2:24" ht="20.100000000000001" customHeight="1">
      <c r="B26" s="985"/>
      <c r="C26" s="817" t="s">
        <v>26</v>
      </c>
      <c r="D26" s="283">
        <v>1292</v>
      </c>
      <c r="E26" s="89">
        <v>100</v>
      </c>
      <c r="F26" s="283">
        <v>574</v>
      </c>
      <c r="G26" s="17">
        <v>44.43</v>
      </c>
      <c r="H26" s="283">
        <v>187</v>
      </c>
      <c r="I26" s="17">
        <v>14.47</v>
      </c>
      <c r="J26" s="283">
        <v>387</v>
      </c>
      <c r="K26" s="17">
        <v>29.95</v>
      </c>
      <c r="L26" s="283">
        <v>718</v>
      </c>
      <c r="M26" s="13">
        <v>55.57</v>
      </c>
      <c r="N26" s="283">
        <v>1018</v>
      </c>
      <c r="O26" s="89">
        <v>100</v>
      </c>
      <c r="P26" s="283">
        <v>432</v>
      </c>
      <c r="Q26" s="17">
        <v>42.44</v>
      </c>
      <c r="R26" s="283">
        <v>130</v>
      </c>
      <c r="S26" s="17">
        <v>12.77</v>
      </c>
      <c r="T26" s="283">
        <v>302</v>
      </c>
      <c r="U26" s="17">
        <v>29.67</v>
      </c>
      <c r="V26" s="283">
        <v>586</v>
      </c>
      <c r="W26" s="13">
        <v>57.56</v>
      </c>
      <c r="X26" s="281"/>
    </row>
    <row r="27" spans="2:24" ht="20.100000000000001" customHeight="1">
      <c r="B27" s="985"/>
      <c r="C27" s="817" t="s">
        <v>27</v>
      </c>
      <c r="D27" s="283">
        <v>608</v>
      </c>
      <c r="E27" s="89">
        <v>100</v>
      </c>
      <c r="F27" s="283">
        <v>279</v>
      </c>
      <c r="G27" s="17">
        <v>45.89</v>
      </c>
      <c r="H27" s="283">
        <v>68</v>
      </c>
      <c r="I27" s="17">
        <v>11.18</v>
      </c>
      <c r="J27" s="283">
        <v>211</v>
      </c>
      <c r="K27" s="17">
        <v>34.700000000000003</v>
      </c>
      <c r="L27" s="283">
        <v>329</v>
      </c>
      <c r="M27" s="13">
        <v>54.11</v>
      </c>
      <c r="N27" s="283">
        <v>471</v>
      </c>
      <c r="O27" s="89">
        <v>100</v>
      </c>
      <c r="P27" s="283">
        <v>214</v>
      </c>
      <c r="Q27" s="17">
        <v>45.44</v>
      </c>
      <c r="R27" s="283">
        <v>58</v>
      </c>
      <c r="S27" s="17">
        <v>12.31</v>
      </c>
      <c r="T27" s="283">
        <v>156</v>
      </c>
      <c r="U27" s="17">
        <v>33.119999999999997</v>
      </c>
      <c r="V27" s="283">
        <v>257</v>
      </c>
      <c r="W27" s="13">
        <v>54.56</v>
      </c>
      <c r="X27" s="281"/>
    </row>
    <row r="28" spans="2:24" ht="20.100000000000001" customHeight="1">
      <c r="B28" s="985"/>
      <c r="C28" s="817" t="s">
        <v>28</v>
      </c>
      <c r="D28" s="283">
        <v>284</v>
      </c>
      <c r="E28" s="89">
        <v>100</v>
      </c>
      <c r="F28" s="283">
        <v>128</v>
      </c>
      <c r="G28" s="17">
        <v>45.07</v>
      </c>
      <c r="H28" s="283">
        <v>29</v>
      </c>
      <c r="I28" s="17">
        <v>10.210000000000001</v>
      </c>
      <c r="J28" s="283">
        <v>99</v>
      </c>
      <c r="K28" s="17">
        <v>34.86</v>
      </c>
      <c r="L28" s="283">
        <v>156</v>
      </c>
      <c r="M28" s="13">
        <v>54.93</v>
      </c>
      <c r="N28" s="283">
        <v>227</v>
      </c>
      <c r="O28" s="89">
        <v>100</v>
      </c>
      <c r="P28" s="283">
        <v>99</v>
      </c>
      <c r="Q28" s="17">
        <v>43.61</v>
      </c>
      <c r="R28" s="283">
        <v>19</v>
      </c>
      <c r="S28" s="17">
        <v>8.3699999999999992</v>
      </c>
      <c r="T28" s="283">
        <v>80</v>
      </c>
      <c r="U28" s="17">
        <v>35.24</v>
      </c>
      <c r="V28" s="283">
        <v>128</v>
      </c>
      <c r="W28" s="13">
        <v>56.39</v>
      </c>
      <c r="X28" s="281"/>
    </row>
    <row r="29" spans="2:24" ht="20.100000000000001" customHeight="1">
      <c r="B29" s="985"/>
      <c r="C29" s="817" t="s">
        <v>29</v>
      </c>
      <c r="D29" s="283">
        <v>802</v>
      </c>
      <c r="E29" s="89">
        <v>100</v>
      </c>
      <c r="F29" s="283">
        <v>426</v>
      </c>
      <c r="G29" s="17">
        <v>53.12</v>
      </c>
      <c r="H29" s="283">
        <v>122</v>
      </c>
      <c r="I29" s="17">
        <v>15.21</v>
      </c>
      <c r="J29" s="283">
        <v>304</v>
      </c>
      <c r="K29" s="17">
        <v>37.909999999999997</v>
      </c>
      <c r="L29" s="283">
        <v>376</v>
      </c>
      <c r="M29" s="13">
        <v>46.88</v>
      </c>
      <c r="N29" s="283">
        <v>651</v>
      </c>
      <c r="O29" s="89">
        <v>100</v>
      </c>
      <c r="P29" s="283">
        <v>335</v>
      </c>
      <c r="Q29" s="17">
        <v>51.46</v>
      </c>
      <c r="R29" s="283">
        <v>89</v>
      </c>
      <c r="S29" s="17">
        <v>13.67</v>
      </c>
      <c r="T29" s="283">
        <v>246</v>
      </c>
      <c r="U29" s="17">
        <v>37.79</v>
      </c>
      <c r="V29" s="283">
        <v>316</v>
      </c>
      <c r="W29" s="13">
        <v>48.54</v>
      </c>
      <c r="X29" s="281"/>
    </row>
    <row r="30" spans="2:24" ht="20.100000000000001" customHeight="1">
      <c r="B30" s="985"/>
      <c r="C30" s="817" t="s">
        <v>30</v>
      </c>
      <c r="D30" s="283">
        <v>953</v>
      </c>
      <c r="E30" s="89">
        <v>100</v>
      </c>
      <c r="F30" s="283">
        <v>321</v>
      </c>
      <c r="G30" s="17">
        <v>33.68</v>
      </c>
      <c r="H30" s="283">
        <v>150</v>
      </c>
      <c r="I30" s="17">
        <v>15.74</v>
      </c>
      <c r="J30" s="283">
        <v>171</v>
      </c>
      <c r="K30" s="17">
        <v>17.940000000000001</v>
      </c>
      <c r="L30" s="283">
        <v>632</v>
      </c>
      <c r="M30" s="13">
        <v>66.319999999999993</v>
      </c>
      <c r="N30" s="283">
        <v>732</v>
      </c>
      <c r="O30" s="89">
        <v>100</v>
      </c>
      <c r="P30" s="283">
        <v>249</v>
      </c>
      <c r="Q30" s="17">
        <v>34.020000000000003</v>
      </c>
      <c r="R30" s="283">
        <v>108</v>
      </c>
      <c r="S30" s="17">
        <v>14.75</v>
      </c>
      <c r="T30" s="283">
        <v>141</v>
      </c>
      <c r="U30" s="17">
        <v>19.260000000000002</v>
      </c>
      <c r="V30" s="283">
        <v>483</v>
      </c>
      <c r="W30" s="13">
        <v>65.98</v>
      </c>
      <c r="X30" s="281"/>
    </row>
    <row r="31" spans="2:24" ht="20.100000000000001" customHeight="1">
      <c r="B31" s="985"/>
      <c r="C31" s="817" t="s">
        <v>31</v>
      </c>
      <c r="D31" s="283">
        <v>768</v>
      </c>
      <c r="E31" s="89">
        <v>100</v>
      </c>
      <c r="F31" s="283">
        <v>182</v>
      </c>
      <c r="G31" s="17">
        <v>23.7</v>
      </c>
      <c r="H31" s="283">
        <v>76</v>
      </c>
      <c r="I31" s="17">
        <v>9.9</v>
      </c>
      <c r="J31" s="283">
        <v>106</v>
      </c>
      <c r="K31" s="17">
        <v>13.8</v>
      </c>
      <c r="L31" s="283">
        <v>586</v>
      </c>
      <c r="M31" s="13">
        <v>76.3</v>
      </c>
      <c r="N31" s="283">
        <v>594</v>
      </c>
      <c r="O31" s="89">
        <v>100</v>
      </c>
      <c r="P31" s="283">
        <v>139</v>
      </c>
      <c r="Q31" s="17">
        <v>23.4</v>
      </c>
      <c r="R31" s="283">
        <v>55</v>
      </c>
      <c r="S31" s="17">
        <v>9.26</v>
      </c>
      <c r="T31" s="283">
        <v>84</v>
      </c>
      <c r="U31" s="17">
        <v>14.14</v>
      </c>
      <c r="V31" s="283">
        <v>455</v>
      </c>
      <c r="W31" s="13">
        <v>76.599999999999994</v>
      </c>
      <c r="X31" s="281"/>
    </row>
    <row r="32" spans="2:24" ht="20.100000000000001" customHeight="1">
      <c r="B32" s="985"/>
      <c r="C32" s="817" t="s">
        <v>32</v>
      </c>
      <c r="D32" s="283">
        <v>1084</v>
      </c>
      <c r="E32" s="89">
        <v>100</v>
      </c>
      <c r="F32" s="283">
        <v>392</v>
      </c>
      <c r="G32" s="17">
        <v>36.159999999999997</v>
      </c>
      <c r="H32" s="283">
        <v>171</v>
      </c>
      <c r="I32" s="17">
        <v>15.77</v>
      </c>
      <c r="J32" s="283">
        <v>221</v>
      </c>
      <c r="K32" s="17">
        <v>20.39</v>
      </c>
      <c r="L32" s="283">
        <v>692</v>
      </c>
      <c r="M32" s="13">
        <v>63.84</v>
      </c>
      <c r="N32" s="283">
        <v>836</v>
      </c>
      <c r="O32" s="89">
        <v>100</v>
      </c>
      <c r="P32" s="283">
        <v>288</v>
      </c>
      <c r="Q32" s="17">
        <v>34.450000000000003</v>
      </c>
      <c r="R32" s="283">
        <v>126</v>
      </c>
      <c r="S32" s="17">
        <v>15.07</v>
      </c>
      <c r="T32" s="283">
        <v>162</v>
      </c>
      <c r="U32" s="17">
        <v>19.38</v>
      </c>
      <c r="V32" s="283">
        <v>548</v>
      </c>
      <c r="W32" s="13">
        <v>65.55</v>
      </c>
      <c r="X32" s="281"/>
    </row>
    <row r="33" spans="2:24" ht="20.100000000000001" customHeight="1">
      <c r="B33" s="985"/>
      <c r="C33" s="817" t="s">
        <v>33</v>
      </c>
      <c r="D33" s="283">
        <v>3859</v>
      </c>
      <c r="E33" s="89">
        <v>100</v>
      </c>
      <c r="F33" s="283">
        <v>1769</v>
      </c>
      <c r="G33" s="17">
        <v>45.84</v>
      </c>
      <c r="H33" s="283">
        <v>343</v>
      </c>
      <c r="I33" s="17">
        <v>8.89</v>
      </c>
      <c r="J33" s="283">
        <v>1426</v>
      </c>
      <c r="K33" s="17">
        <v>36.950000000000003</v>
      </c>
      <c r="L33" s="283">
        <v>2090</v>
      </c>
      <c r="M33" s="13">
        <v>54.16</v>
      </c>
      <c r="N33" s="283">
        <v>3092</v>
      </c>
      <c r="O33" s="89">
        <v>100</v>
      </c>
      <c r="P33" s="283">
        <v>1388</v>
      </c>
      <c r="Q33" s="17">
        <v>44.89</v>
      </c>
      <c r="R33" s="283">
        <v>255</v>
      </c>
      <c r="S33" s="17">
        <v>8.25</v>
      </c>
      <c r="T33" s="283">
        <v>1133</v>
      </c>
      <c r="U33" s="17">
        <v>36.64</v>
      </c>
      <c r="V33" s="283">
        <v>1704</v>
      </c>
      <c r="W33" s="13">
        <v>55.11</v>
      </c>
      <c r="X33" s="281"/>
    </row>
    <row r="34" spans="2:24" ht="20.100000000000001" customHeight="1">
      <c r="B34" s="985"/>
      <c r="C34" s="817" t="s">
        <v>34</v>
      </c>
      <c r="D34" s="283">
        <v>1834</v>
      </c>
      <c r="E34" s="89">
        <v>100</v>
      </c>
      <c r="F34" s="283">
        <v>1041</v>
      </c>
      <c r="G34" s="17">
        <v>56.76</v>
      </c>
      <c r="H34" s="283">
        <v>239</v>
      </c>
      <c r="I34" s="17">
        <v>13.03</v>
      </c>
      <c r="J34" s="283">
        <v>802</v>
      </c>
      <c r="K34" s="17">
        <v>43.73</v>
      </c>
      <c r="L34" s="283">
        <v>793</v>
      </c>
      <c r="M34" s="13">
        <v>43.24</v>
      </c>
      <c r="N34" s="283">
        <v>1421</v>
      </c>
      <c r="O34" s="89">
        <v>100</v>
      </c>
      <c r="P34" s="283">
        <v>775</v>
      </c>
      <c r="Q34" s="17">
        <v>54.54</v>
      </c>
      <c r="R34" s="283">
        <v>183</v>
      </c>
      <c r="S34" s="17">
        <v>12.88</v>
      </c>
      <c r="T34" s="283">
        <v>592</v>
      </c>
      <c r="U34" s="17">
        <v>14.66</v>
      </c>
      <c r="V34" s="283">
        <v>646</v>
      </c>
      <c r="W34" s="13">
        <v>45.46</v>
      </c>
      <c r="X34" s="281"/>
    </row>
    <row r="35" spans="2:24" ht="20.100000000000001" customHeight="1">
      <c r="B35" s="985"/>
      <c r="C35" s="817" t="s">
        <v>35</v>
      </c>
      <c r="D35" s="283">
        <v>603</v>
      </c>
      <c r="E35" s="89">
        <v>100</v>
      </c>
      <c r="F35" s="283">
        <v>289</v>
      </c>
      <c r="G35" s="17">
        <v>47.93</v>
      </c>
      <c r="H35" s="283">
        <v>79</v>
      </c>
      <c r="I35" s="17">
        <v>13.1</v>
      </c>
      <c r="J35" s="283">
        <v>210</v>
      </c>
      <c r="K35" s="17">
        <v>34.83</v>
      </c>
      <c r="L35" s="283">
        <v>314</v>
      </c>
      <c r="M35" s="13">
        <v>52.07</v>
      </c>
      <c r="N35" s="283">
        <v>481</v>
      </c>
      <c r="O35" s="89">
        <v>100</v>
      </c>
      <c r="P35" s="283">
        <v>230</v>
      </c>
      <c r="Q35" s="17">
        <v>47.82</v>
      </c>
      <c r="R35" s="283">
        <v>59</v>
      </c>
      <c r="S35" s="17">
        <v>12.27</v>
      </c>
      <c r="T35" s="283">
        <v>171</v>
      </c>
      <c r="U35" s="17">
        <v>35.549999999999997</v>
      </c>
      <c r="V35" s="283">
        <v>251</v>
      </c>
      <c r="W35" s="13">
        <v>52.18</v>
      </c>
      <c r="X35" s="281"/>
    </row>
    <row r="36" spans="2:24" ht="20.100000000000001" customHeight="1">
      <c r="B36" s="985"/>
      <c r="C36" s="817" t="s">
        <v>36</v>
      </c>
      <c r="D36" s="283">
        <v>1695</v>
      </c>
      <c r="E36" s="89">
        <v>100</v>
      </c>
      <c r="F36" s="283">
        <v>665</v>
      </c>
      <c r="G36" s="17">
        <v>39.229999999999997</v>
      </c>
      <c r="H36" s="283">
        <v>342</v>
      </c>
      <c r="I36" s="17">
        <v>20.18</v>
      </c>
      <c r="J36" s="283">
        <v>323</v>
      </c>
      <c r="K36" s="17">
        <v>19.059999999999999</v>
      </c>
      <c r="L36" s="283">
        <v>1030</v>
      </c>
      <c r="M36" s="13">
        <v>60.77</v>
      </c>
      <c r="N36" s="283">
        <v>1386</v>
      </c>
      <c r="O36" s="89">
        <v>100</v>
      </c>
      <c r="P36" s="283">
        <v>532</v>
      </c>
      <c r="Q36" s="17">
        <v>38.380000000000003</v>
      </c>
      <c r="R36" s="283">
        <v>267</v>
      </c>
      <c r="S36" s="17">
        <v>19.260000000000002</v>
      </c>
      <c r="T36" s="283">
        <v>265</v>
      </c>
      <c r="U36" s="17">
        <v>19.12</v>
      </c>
      <c r="V36" s="283">
        <v>854</v>
      </c>
      <c r="W36" s="13">
        <v>61.62</v>
      </c>
      <c r="X36" s="281"/>
    </row>
    <row r="37" spans="2:24" ht="20.100000000000001" customHeight="1">
      <c r="B37" s="986"/>
      <c r="C37" s="820" t="s">
        <v>37</v>
      </c>
      <c r="D37" s="284">
        <v>518</v>
      </c>
      <c r="E37" s="209">
        <v>100</v>
      </c>
      <c r="F37" s="284">
        <v>225</v>
      </c>
      <c r="G37" s="62">
        <v>43.44</v>
      </c>
      <c r="H37" s="284">
        <v>53</v>
      </c>
      <c r="I37" s="62">
        <v>10.23</v>
      </c>
      <c r="J37" s="284">
        <v>172</v>
      </c>
      <c r="K37" s="62">
        <v>33.200000000000003</v>
      </c>
      <c r="L37" s="284">
        <v>293</v>
      </c>
      <c r="M37" s="15">
        <v>56.56</v>
      </c>
      <c r="N37" s="284">
        <v>392</v>
      </c>
      <c r="O37" s="209">
        <v>100</v>
      </c>
      <c r="P37" s="284">
        <v>171</v>
      </c>
      <c r="Q37" s="62">
        <v>43.62</v>
      </c>
      <c r="R37" s="284">
        <v>32</v>
      </c>
      <c r="S37" s="62">
        <v>8.16</v>
      </c>
      <c r="T37" s="284">
        <v>139</v>
      </c>
      <c r="U37" s="62">
        <v>35.46</v>
      </c>
      <c r="V37" s="284">
        <v>221</v>
      </c>
      <c r="W37" s="15">
        <v>56.38</v>
      </c>
      <c r="X37" s="281"/>
    </row>
    <row r="38" spans="2:24" s="251" customFormat="1" ht="20.100000000000001" customHeight="1">
      <c r="B38" s="239" t="s">
        <v>106</v>
      </c>
      <c r="C38" s="239"/>
      <c r="D38" s="239"/>
      <c r="E38" s="824"/>
      <c r="F38" s="239"/>
      <c r="G38" s="824"/>
      <c r="H38" s="239"/>
      <c r="I38" s="824"/>
      <c r="J38" s="239"/>
      <c r="K38" s="824"/>
      <c r="L38" s="239"/>
      <c r="M38" s="824"/>
      <c r="N38" s="239"/>
      <c r="O38" s="824"/>
      <c r="P38" s="239"/>
      <c r="Q38" s="824"/>
      <c r="R38" s="239"/>
      <c r="S38" s="824"/>
      <c r="T38" s="239"/>
      <c r="U38" s="824"/>
      <c r="V38" s="239"/>
      <c r="W38" s="824"/>
    </row>
    <row r="39" spans="2:24" s="251" customFormat="1" ht="20.100000000000001" customHeight="1">
      <c r="B39" s="239" t="s">
        <v>191</v>
      </c>
      <c r="C39" s="239"/>
      <c r="D39" s="239"/>
      <c r="E39" s="824"/>
      <c r="F39" s="239"/>
      <c r="G39" s="824"/>
      <c r="H39" s="239"/>
      <c r="I39" s="824"/>
      <c r="J39" s="239"/>
      <c r="K39" s="824"/>
      <c r="L39" s="239"/>
      <c r="M39" s="824"/>
      <c r="N39" s="239"/>
      <c r="O39" s="824"/>
      <c r="P39" s="239"/>
      <c r="Q39" s="824"/>
      <c r="R39" s="239"/>
      <c r="S39" s="824"/>
      <c r="T39" s="239"/>
      <c r="U39" s="824"/>
      <c r="V39" s="239"/>
      <c r="W39" s="824"/>
    </row>
    <row r="40" spans="2:24" s="251" customFormat="1" ht="20.100000000000001" customHeight="1">
      <c r="B40" s="239" t="s">
        <v>831</v>
      </c>
      <c r="C40" s="239"/>
      <c r="D40" s="239"/>
      <c r="E40" s="824"/>
      <c r="F40" s="239"/>
      <c r="G40" s="824"/>
      <c r="H40" s="239"/>
      <c r="I40" s="824"/>
      <c r="J40" s="239"/>
      <c r="K40" s="824"/>
      <c r="L40" s="239"/>
      <c r="M40" s="824"/>
      <c r="N40" s="239"/>
      <c r="O40" s="824"/>
      <c r="P40" s="239"/>
      <c r="Q40" s="824"/>
      <c r="R40" s="239"/>
      <c r="S40" s="824"/>
      <c r="T40" s="239"/>
      <c r="U40" s="824"/>
      <c r="V40" s="239"/>
      <c r="W40" s="824"/>
    </row>
    <row r="41" spans="2:24" s="251" customFormat="1" ht="20.100000000000001" customHeight="1">
      <c r="B41" s="239" t="s">
        <v>832</v>
      </c>
      <c r="C41" s="239"/>
      <c r="D41" s="239"/>
      <c r="E41" s="824"/>
      <c r="F41" s="239"/>
      <c r="G41" s="824"/>
      <c r="H41" s="239"/>
      <c r="I41" s="824"/>
      <c r="J41" s="239"/>
      <c r="K41" s="824"/>
      <c r="L41" s="239"/>
      <c r="M41" s="824"/>
      <c r="N41" s="239"/>
      <c r="O41" s="824"/>
      <c r="P41" s="239"/>
      <c r="Q41" s="824"/>
      <c r="R41" s="239"/>
      <c r="S41" s="824"/>
      <c r="T41" s="239"/>
      <c r="U41" s="824"/>
      <c r="V41" s="239"/>
      <c r="W41" s="824"/>
    </row>
    <row r="42" spans="2:24" s="251" customFormat="1" ht="20.100000000000001" customHeight="1">
      <c r="B42" s="239" t="s">
        <v>833</v>
      </c>
      <c r="C42" s="239"/>
      <c r="D42" s="239"/>
      <c r="E42" s="824"/>
      <c r="F42" s="239"/>
      <c r="G42" s="824"/>
      <c r="H42" s="239"/>
      <c r="I42" s="824"/>
      <c r="J42" s="239"/>
      <c r="K42" s="824"/>
      <c r="L42" s="239"/>
      <c r="M42" s="824"/>
      <c r="N42" s="239"/>
      <c r="O42" s="824"/>
      <c r="P42" s="239"/>
      <c r="Q42" s="824"/>
      <c r="R42" s="239"/>
      <c r="S42" s="824"/>
      <c r="T42" s="239"/>
      <c r="U42" s="824"/>
      <c r="V42" s="239"/>
      <c r="W42" s="824"/>
    </row>
  </sheetData>
  <mergeCells count="24">
    <mergeCell ref="T5:T6"/>
    <mergeCell ref="B1:W1"/>
    <mergeCell ref="B16:B37"/>
    <mergeCell ref="B12:B15"/>
    <mergeCell ref="N3:N6"/>
    <mergeCell ref="O3:O5"/>
    <mergeCell ref="P3:W3"/>
    <mergeCell ref="P4:P6"/>
    <mergeCell ref="Q4:U4"/>
    <mergeCell ref="V4:V6"/>
    <mergeCell ref="R5:R6"/>
    <mergeCell ref="J5:J6"/>
    <mergeCell ref="B7:C7"/>
    <mergeCell ref="B9:C9"/>
    <mergeCell ref="B10:B11"/>
    <mergeCell ref="B8:C8"/>
    <mergeCell ref="B3:C6"/>
    <mergeCell ref="D3:D6"/>
    <mergeCell ref="E3:E5"/>
    <mergeCell ref="F3:M3"/>
    <mergeCell ref="F4:F6"/>
    <mergeCell ref="G4:K4"/>
    <mergeCell ref="L4:L6"/>
    <mergeCell ref="H5:H6"/>
  </mergeCells>
  <phoneticPr fontId="1" type="noConversion"/>
  <hyperlinks>
    <hyperlink ref="B2" location="목차!A1" display="HOME"/>
  </hyperlinks>
  <pageMargins left="0.25" right="0.25" top="0.75" bottom="0.75" header="0.3" footer="0.3"/>
  <pageSetup paperSize="9" scale="57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  <pageSetUpPr fitToPage="1"/>
  </sheetPr>
  <dimension ref="B1:AI44"/>
  <sheetViews>
    <sheetView zoomScale="84" zoomScaleNormal="84" workbookViewId="0">
      <selection activeCell="AD6" sqref="AD6"/>
    </sheetView>
  </sheetViews>
  <sheetFormatPr defaultColWidth="12.625" defaultRowHeight="16.5"/>
  <cols>
    <col min="1" max="1" width="3.125" customWidth="1"/>
    <col min="2" max="2" width="3.75" customWidth="1"/>
    <col min="3" max="3" width="9" customWidth="1"/>
    <col min="4" max="4" width="8.625" customWidth="1"/>
    <col min="5" max="5" width="5" bestFit="1" customWidth="1"/>
    <col min="6" max="19" width="6.25" customWidth="1"/>
    <col min="20" max="21" width="8.625" customWidth="1"/>
    <col min="22" max="35" width="6.25" customWidth="1"/>
  </cols>
  <sheetData>
    <row r="1" spans="2:35" ht="26.25">
      <c r="B1" s="917" t="s">
        <v>786</v>
      </c>
      <c r="C1" s="917"/>
      <c r="D1" s="917"/>
      <c r="E1" s="917"/>
      <c r="F1" s="917"/>
      <c r="G1" s="917"/>
      <c r="H1" s="917"/>
      <c r="I1" s="917"/>
      <c r="J1" s="917"/>
      <c r="K1" s="917"/>
      <c r="L1" s="917"/>
      <c r="M1" s="917"/>
      <c r="N1" s="917"/>
      <c r="O1" s="917"/>
      <c r="P1" s="917"/>
      <c r="Q1" s="917"/>
      <c r="R1" s="917"/>
      <c r="S1" s="917"/>
      <c r="T1" s="917"/>
      <c r="U1" s="917"/>
      <c r="V1" s="917"/>
      <c r="W1" s="917"/>
      <c r="X1" s="917"/>
      <c r="Y1" s="917"/>
      <c r="Z1" s="917"/>
      <c r="AA1" s="917"/>
      <c r="AB1" s="917"/>
      <c r="AC1" s="917"/>
      <c r="AD1" s="917"/>
      <c r="AE1" s="917"/>
      <c r="AF1" s="917"/>
      <c r="AG1" s="917"/>
      <c r="AH1" s="917"/>
      <c r="AI1" s="917"/>
    </row>
    <row r="2" spans="2:35" ht="20.100000000000001" customHeight="1">
      <c r="B2" s="896" t="s">
        <v>441</v>
      </c>
      <c r="C2" s="90"/>
      <c r="D2" s="90"/>
      <c r="E2" s="90"/>
      <c r="F2" s="90"/>
      <c r="G2" s="90"/>
      <c r="H2" s="90"/>
      <c r="I2" s="90"/>
      <c r="J2" s="90"/>
      <c r="K2" s="90"/>
      <c r="L2" s="90"/>
      <c r="M2" s="90"/>
      <c r="N2" s="90"/>
      <c r="O2" s="90"/>
      <c r="P2" s="90"/>
      <c r="Q2" s="90"/>
      <c r="R2" s="90"/>
      <c r="S2" s="90"/>
      <c r="T2" s="264"/>
      <c r="U2" s="264"/>
      <c r="V2" s="264"/>
      <c r="W2" s="264"/>
      <c r="X2" s="264"/>
      <c r="Y2" s="264"/>
      <c r="Z2" s="264"/>
      <c r="AA2" s="264"/>
      <c r="AB2" s="264"/>
      <c r="AC2" s="264"/>
      <c r="AD2" s="264"/>
      <c r="AE2" s="264"/>
      <c r="AF2" s="264"/>
      <c r="AG2" s="264"/>
      <c r="AH2" s="264"/>
      <c r="AI2" s="906" t="s">
        <v>3</v>
      </c>
    </row>
    <row r="3" spans="2:35" ht="20.100000000000001" customHeight="1">
      <c r="B3" s="922" t="s">
        <v>4</v>
      </c>
      <c r="C3" s="918"/>
      <c r="D3" s="925" t="s">
        <v>107</v>
      </c>
      <c r="E3" s="43"/>
      <c r="F3" s="930" t="s">
        <v>117</v>
      </c>
      <c r="G3" s="930"/>
      <c r="H3" s="930"/>
      <c r="I3" s="930"/>
      <c r="J3" s="930"/>
      <c r="K3" s="930"/>
      <c r="L3" s="930"/>
      <c r="M3" s="930"/>
      <c r="N3" s="930"/>
      <c r="O3" s="930"/>
      <c r="P3" s="930"/>
      <c r="Q3" s="930"/>
      <c r="R3" s="930"/>
      <c r="S3" s="930"/>
      <c r="T3" s="925" t="s">
        <v>107</v>
      </c>
      <c r="U3" s="43"/>
      <c r="V3" s="930" t="s">
        <v>198</v>
      </c>
      <c r="W3" s="930"/>
      <c r="X3" s="930"/>
      <c r="Y3" s="930"/>
      <c r="Z3" s="930"/>
      <c r="AA3" s="930"/>
      <c r="AB3" s="930"/>
      <c r="AC3" s="930"/>
      <c r="AD3" s="930"/>
      <c r="AE3" s="930"/>
      <c r="AF3" s="930"/>
      <c r="AG3" s="930"/>
      <c r="AH3" s="930"/>
      <c r="AI3" s="930"/>
    </row>
    <row r="4" spans="2:35" ht="20.100000000000001" customHeight="1">
      <c r="B4" s="943"/>
      <c r="C4" s="919"/>
      <c r="D4" s="928"/>
      <c r="E4" s="895"/>
      <c r="F4" s="931" t="s">
        <v>108</v>
      </c>
      <c r="G4" s="905"/>
      <c r="H4" s="921" t="s">
        <v>109</v>
      </c>
      <c r="I4" s="897"/>
      <c r="J4" s="931" t="s">
        <v>110</v>
      </c>
      <c r="K4" s="905"/>
      <c r="L4" s="921" t="s">
        <v>111</v>
      </c>
      <c r="M4" s="897"/>
      <c r="N4" s="999" t="s">
        <v>940</v>
      </c>
      <c r="O4" s="905"/>
      <c r="P4" s="1001" t="s">
        <v>941</v>
      </c>
      <c r="Q4" s="897"/>
      <c r="R4" s="931" t="s">
        <v>112</v>
      </c>
      <c r="S4" s="897"/>
      <c r="T4" s="928"/>
      <c r="U4" s="895"/>
      <c r="V4" s="931" t="s">
        <v>108</v>
      </c>
      <c r="W4" s="905"/>
      <c r="X4" s="921" t="s">
        <v>109</v>
      </c>
      <c r="Y4" s="897"/>
      <c r="Z4" s="931" t="s">
        <v>110</v>
      </c>
      <c r="AA4" s="905"/>
      <c r="AB4" s="921" t="s">
        <v>111</v>
      </c>
      <c r="AC4" s="897"/>
      <c r="AD4" s="999" t="s">
        <v>944</v>
      </c>
      <c r="AE4" s="905"/>
      <c r="AF4" s="1001" t="s">
        <v>941</v>
      </c>
      <c r="AG4" s="897"/>
      <c r="AH4" s="931" t="s">
        <v>112</v>
      </c>
      <c r="AI4" s="897"/>
    </row>
    <row r="5" spans="2:35" ht="20.100000000000001" customHeight="1">
      <c r="B5" s="978"/>
      <c r="C5" s="920"/>
      <c r="D5" s="929"/>
      <c r="E5" s="899" t="s">
        <v>668</v>
      </c>
      <c r="F5" s="932"/>
      <c r="G5" s="899" t="s">
        <v>40</v>
      </c>
      <c r="H5" s="929"/>
      <c r="I5" s="899" t="s">
        <v>40</v>
      </c>
      <c r="J5" s="932"/>
      <c r="K5" s="899" t="s">
        <v>40</v>
      </c>
      <c r="L5" s="929"/>
      <c r="M5" s="899" t="s">
        <v>40</v>
      </c>
      <c r="N5" s="1000"/>
      <c r="O5" s="899" t="s">
        <v>40</v>
      </c>
      <c r="P5" s="1002"/>
      <c r="Q5" s="899" t="s">
        <v>40</v>
      </c>
      <c r="R5" s="932"/>
      <c r="S5" s="898" t="s">
        <v>40</v>
      </c>
      <c r="T5" s="929"/>
      <c r="U5" s="899" t="s">
        <v>668</v>
      </c>
      <c r="V5" s="932"/>
      <c r="W5" s="899" t="s">
        <v>40</v>
      </c>
      <c r="X5" s="929"/>
      <c r="Y5" s="899" t="s">
        <v>40</v>
      </c>
      <c r="Z5" s="932"/>
      <c r="AA5" s="899" t="s">
        <v>40</v>
      </c>
      <c r="AB5" s="929"/>
      <c r="AC5" s="899" t="s">
        <v>40</v>
      </c>
      <c r="AD5" s="1000"/>
      <c r="AE5" s="899" t="s">
        <v>40</v>
      </c>
      <c r="AF5" s="1002"/>
      <c r="AG5" s="899" t="s">
        <v>40</v>
      </c>
      <c r="AH5" s="932"/>
      <c r="AI5" s="898" t="s">
        <v>40</v>
      </c>
    </row>
    <row r="6" spans="2:35" ht="20.100000000000001" customHeight="1">
      <c r="B6" s="933" t="s">
        <v>13</v>
      </c>
      <c r="C6" s="934"/>
      <c r="D6" s="16">
        <v>133780</v>
      </c>
      <c r="E6" s="93">
        <v>100</v>
      </c>
      <c r="F6" s="18">
        <v>44394</v>
      </c>
      <c r="G6" s="17">
        <v>33.18</v>
      </c>
      <c r="H6" s="18">
        <v>33879</v>
      </c>
      <c r="I6" s="17">
        <v>25.32</v>
      </c>
      <c r="J6" s="18">
        <v>31229</v>
      </c>
      <c r="K6" s="17">
        <v>23.34</v>
      </c>
      <c r="L6" s="18">
        <v>8218</v>
      </c>
      <c r="M6" s="17">
        <v>6.14</v>
      </c>
      <c r="N6" s="18">
        <v>4870</v>
      </c>
      <c r="O6" s="17">
        <v>3.64</v>
      </c>
      <c r="P6" s="18">
        <v>1549</v>
      </c>
      <c r="Q6" s="17">
        <v>1.1599999999999999</v>
      </c>
      <c r="R6" s="18">
        <v>9641</v>
      </c>
      <c r="S6" s="17">
        <v>7.21</v>
      </c>
      <c r="T6" s="16">
        <v>107091</v>
      </c>
      <c r="U6" s="93">
        <v>100</v>
      </c>
      <c r="V6" s="18">
        <v>36856</v>
      </c>
      <c r="W6" s="17">
        <v>34.42</v>
      </c>
      <c r="X6" s="18">
        <v>27788</v>
      </c>
      <c r="Y6" s="17">
        <v>25.95</v>
      </c>
      <c r="Z6" s="18">
        <v>22593</v>
      </c>
      <c r="AA6" s="17">
        <v>21.1</v>
      </c>
      <c r="AB6" s="18">
        <v>7373</v>
      </c>
      <c r="AC6" s="17">
        <v>6.88</v>
      </c>
      <c r="AD6" s="18">
        <v>3825</v>
      </c>
      <c r="AE6" s="17">
        <v>3.57</v>
      </c>
      <c r="AF6" s="18">
        <v>1176</v>
      </c>
      <c r="AG6" s="17">
        <v>1.1000000000000001</v>
      </c>
      <c r="AH6" s="18">
        <v>7480</v>
      </c>
      <c r="AI6" s="91">
        <v>6.98</v>
      </c>
    </row>
    <row r="7" spans="2:35" ht="20.100000000000001" customHeight="1">
      <c r="B7" s="933" t="s">
        <v>14</v>
      </c>
      <c r="C7" s="934"/>
      <c r="D7" s="157">
        <v>112514</v>
      </c>
      <c r="E7" s="93">
        <v>100</v>
      </c>
      <c r="F7" s="20">
        <v>39104</v>
      </c>
      <c r="G7" s="21">
        <v>34.75</v>
      </c>
      <c r="H7" s="20">
        <v>29831</v>
      </c>
      <c r="I7" s="21">
        <v>26.51</v>
      </c>
      <c r="J7" s="20">
        <v>21129</v>
      </c>
      <c r="K7" s="21">
        <v>18.78</v>
      </c>
      <c r="L7" s="20">
        <v>8668</v>
      </c>
      <c r="M7" s="21">
        <v>7.7</v>
      </c>
      <c r="N7" s="20">
        <v>4150</v>
      </c>
      <c r="O7" s="21">
        <v>3.69</v>
      </c>
      <c r="P7" s="20">
        <v>1217</v>
      </c>
      <c r="Q7" s="21">
        <v>1.08</v>
      </c>
      <c r="R7" s="20">
        <v>8415</v>
      </c>
      <c r="S7" s="21">
        <v>7.48</v>
      </c>
      <c r="T7" s="157">
        <v>92433</v>
      </c>
      <c r="U7" s="93">
        <v>100</v>
      </c>
      <c r="V7" s="20">
        <v>32767</v>
      </c>
      <c r="W7" s="21">
        <v>35.450000000000003</v>
      </c>
      <c r="X7" s="20">
        <v>24758</v>
      </c>
      <c r="Y7" s="21">
        <v>26.78</v>
      </c>
      <c r="Z7" s="20">
        <v>15906</v>
      </c>
      <c r="AA7" s="21">
        <v>17.21</v>
      </c>
      <c r="AB7" s="18">
        <v>7999</v>
      </c>
      <c r="AC7" s="21">
        <v>8.65</v>
      </c>
      <c r="AD7" s="20">
        <v>3402</v>
      </c>
      <c r="AE7" s="21">
        <v>3.68</v>
      </c>
      <c r="AF7" s="20">
        <v>927</v>
      </c>
      <c r="AG7" s="21">
        <v>1</v>
      </c>
      <c r="AH7" s="20">
        <v>6674</v>
      </c>
      <c r="AI7" s="92">
        <v>7.22</v>
      </c>
    </row>
    <row r="8" spans="2:35" ht="20.100000000000001" customHeight="1">
      <c r="B8" s="1003" t="s">
        <v>15</v>
      </c>
      <c r="C8" s="1004"/>
      <c r="D8" s="20">
        <v>110817</v>
      </c>
      <c r="E8" s="93">
        <v>100</v>
      </c>
      <c r="F8" s="20">
        <v>37742</v>
      </c>
      <c r="G8" s="21">
        <v>34.06</v>
      </c>
      <c r="H8" s="20">
        <v>29443</v>
      </c>
      <c r="I8" s="21">
        <v>26.57</v>
      </c>
      <c r="J8" s="20">
        <v>20920</v>
      </c>
      <c r="K8" s="21">
        <v>18.88</v>
      </c>
      <c r="L8" s="20">
        <v>10095</v>
      </c>
      <c r="M8" s="21">
        <v>9.11</v>
      </c>
      <c r="N8" s="20">
        <v>4132</v>
      </c>
      <c r="O8" s="21">
        <v>3.73</v>
      </c>
      <c r="P8" s="20">
        <v>1017</v>
      </c>
      <c r="Q8" s="21">
        <v>0.92</v>
      </c>
      <c r="R8" s="20">
        <v>7468</v>
      </c>
      <c r="S8" s="21">
        <v>6.74</v>
      </c>
      <c r="T8" s="20">
        <v>91961</v>
      </c>
      <c r="U8" s="93">
        <v>100</v>
      </c>
      <c r="V8" s="20">
        <v>31940</v>
      </c>
      <c r="W8" s="21">
        <v>34.729999999999997</v>
      </c>
      <c r="X8" s="20">
        <v>24690</v>
      </c>
      <c r="Y8" s="21">
        <v>26.85</v>
      </c>
      <c r="Z8" s="20">
        <v>15649</v>
      </c>
      <c r="AA8" s="21">
        <v>17.02</v>
      </c>
      <c r="AB8" s="20">
        <v>9479</v>
      </c>
      <c r="AC8" s="21">
        <v>10.31</v>
      </c>
      <c r="AD8" s="20">
        <v>3428</v>
      </c>
      <c r="AE8" s="21">
        <v>3.73</v>
      </c>
      <c r="AF8" s="20">
        <v>756</v>
      </c>
      <c r="AG8" s="21">
        <v>0.82</v>
      </c>
      <c r="AH8" s="20">
        <v>6019</v>
      </c>
      <c r="AI8" s="92">
        <v>6.55</v>
      </c>
    </row>
    <row r="9" spans="2:35" ht="20.100000000000001" customHeight="1">
      <c r="B9" s="983" t="s">
        <v>105</v>
      </c>
      <c r="C9" s="900" t="s">
        <v>611</v>
      </c>
      <c r="D9" s="69">
        <v>62370</v>
      </c>
      <c r="E9" s="88">
        <v>100</v>
      </c>
      <c r="F9" s="55">
        <v>23952</v>
      </c>
      <c r="G9" s="113">
        <v>38.4</v>
      </c>
      <c r="H9" s="55">
        <v>14016</v>
      </c>
      <c r="I9" s="113">
        <v>22.47</v>
      </c>
      <c r="J9" s="55">
        <v>11716</v>
      </c>
      <c r="K9" s="113">
        <v>18.78</v>
      </c>
      <c r="L9" s="55">
        <v>5647</v>
      </c>
      <c r="M9" s="113">
        <v>9.0500000000000007</v>
      </c>
      <c r="N9" s="55">
        <v>2315</v>
      </c>
      <c r="O9" s="113">
        <v>3.71</v>
      </c>
      <c r="P9" s="55">
        <v>523</v>
      </c>
      <c r="Q9" s="113">
        <v>0.84</v>
      </c>
      <c r="R9" s="55">
        <v>4201</v>
      </c>
      <c r="S9" s="113">
        <v>6.74</v>
      </c>
      <c r="T9" s="69">
        <v>51934</v>
      </c>
      <c r="U9" s="88">
        <v>100</v>
      </c>
      <c r="V9" s="55">
        <v>20155</v>
      </c>
      <c r="W9" s="113">
        <v>38.81</v>
      </c>
      <c r="X9" s="55">
        <v>11769</v>
      </c>
      <c r="Y9" s="113">
        <v>22.66</v>
      </c>
      <c r="Z9" s="55">
        <v>8819</v>
      </c>
      <c r="AA9" s="113">
        <v>16.98</v>
      </c>
      <c r="AB9" s="55">
        <v>5447</v>
      </c>
      <c r="AC9" s="5">
        <v>10.49</v>
      </c>
      <c r="AD9" s="55">
        <v>1915</v>
      </c>
      <c r="AE9" s="113">
        <v>3.69</v>
      </c>
      <c r="AF9" s="55">
        <v>399</v>
      </c>
      <c r="AG9" s="113">
        <v>0.77</v>
      </c>
      <c r="AH9" s="55">
        <v>3430</v>
      </c>
      <c r="AI9" s="5">
        <v>6.6</v>
      </c>
    </row>
    <row r="10" spans="2:35" ht="20.100000000000001" customHeight="1">
      <c r="B10" s="981"/>
      <c r="C10" s="903" t="s">
        <v>612</v>
      </c>
      <c r="D10" s="73">
        <v>48447</v>
      </c>
      <c r="E10" s="87">
        <v>100</v>
      </c>
      <c r="F10" s="58">
        <v>13790</v>
      </c>
      <c r="G10" s="62">
        <v>28.46</v>
      </c>
      <c r="H10" s="58">
        <v>15427</v>
      </c>
      <c r="I10" s="62">
        <v>31.84</v>
      </c>
      <c r="J10" s="58">
        <v>9204</v>
      </c>
      <c r="K10" s="62">
        <v>19</v>
      </c>
      <c r="L10" s="58">
        <v>4448</v>
      </c>
      <c r="M10" s="62">
        <v>9.18</v>
      </c>
      <c r="N10" s="58">
        <v>1817</v>
      </c>
      <c r="O10" s="62">
        <v>3.75</v>
      </c>
      <c r="P10" s="58">
        <v>494</v>
      </c>
      <c r="Q10" s="62">
        <v>1.02</v>
      </c>
      <c r="R10" s="58">
        <v>3267</v>
      </c>
      <c r="S10" s="62">
        <v>6.74</v>
      </c>
      <c r="T10" s="73">
        <v>40027</v>
      </c>
      <c r="U10" s="87">
        <v>100</v>
      </c>
      <c r="V10" s="58">
        <v>11785</v>
      </c>
      <c r="W10" s="62">
        <v>29.44</v>
      </c>
      <c r="X10" s="58">
        <v>12921</v>
      </c>
      <c r="Y10" s="62">
        <v>32.28</v>
      </c>
      <c r="Z10" s="58">
        <v>6830</v>
      </c>
      <c r="AA10" s="62">
        <v>17.059999999999999</v>
      </c>
      <c r="AB10" s="20">
        <v>4032</v>
      </c>
      <c r="AC10" s="8">
        <v>10.07</v>
      </c>
      <c r="AD10" s="58">
        <v>1513</v>
      </c>
      <c r="AE10" s="62">
        <v>3.78</v>
      </c>
      <c r="AF10" s="58">
        <v>357</v>
      </c>
      <c r="AG10" s="62">
        <v>0.89</v>
      </c>
      <c r="AH10" s="58">
        <v>2589</v>
      </c>
      <c r="AI10" s="8">
        <v>6.47</v>
      </c>
    </row>
    <row r="11" spans="2:35" ht="20.100000000000001" customHeight="1">
      <c r="B11" s="988" t="s">
        <v>638</v>
      </c>
      <c r="C11" s="904" t="s">
        <v>196</v>
      </c>
      <c r="D11" s="69">
        <v>30828</v>
      </c>
      <c r="E11" s="88">
        <v>100</v>
      </c>
      <c r="F11" s="55">
        <v>8127</v>
      </c>
      <c r="G11" s="113">
        <v>26.36</v>
      </c>
      <c r="H11" s="55">
        <v>7759</v>
      </c>
      <c r="I11" s="113">
        <v>25.17</v>
      </c>
      <c r="J11" s="55">
        <v>3830</v>
      </c>
      <c r="K11" s="113">
        <v>12.42</v>
      </c>
      <c r="L11" s="55">
        <v>7759</v>
      </c>
      <c r="M11" s="113">
        <v>25.17</v>
      </c>
      <c r="N11" s="55">
        <v>1055</v>
      </c>
      <c r="O11" s="113">
        <v>3.42</v>
      </c>
      <c r="P11" s="55">
        <v>236</v>
      </c>
      <c r="Q11" s="113">
        <v>0.77</v>
      </c>
      <c r="R11" s="55">
        <v>2062</v>
      </c>
      <c r="S11" s="113">
        <v>6.69</v>
      </c>
      <c r="T11" s="69">
        <v>30828</v>
      </c>
      <c r="U11" s="88">
        <v>100</v>
      </c>
      <c r="V11" s="55">
        <v>8127</v>
      </c>
      <c r="W11" s="113">
        <v>26.36</v>
      </c>
      <c r="X11" s="55">
        <v>7759</v>
      </c>
      <c r="Y11" s="113">
        <v>25.17</v>
      </c>
      <c r="Z11" s="55">
        <v>3830</v>
      </c>
      <c r="AA11" s="113">
        <v>12.42</v>
      </c>
      <c r="AB11" s="55">
        <v>7759</v>
      </c>
      <c r="AC11" s="5">
        <v>25.17</v>
      </c>
      <c r="AD11" s="55">
        <v>1055</v>
      </c>
      <c r="AE11" s="113">
        <v>3.42</v>
      </c>
      <c r="AF11" s="55">
        <v>236</v>
      </c>
      <c r="AG11" s="113">
        <v>0.77</v>
      </c>
      <c r="AH11" s="55">
        <v>2062</v>
      </c>
      <c r="AI11" s="5">
        <v>6.69</v>
      </c>
    </row>
    <row r="12" spans="2:35" ht="20.100000000000001" customHeight="1">
      <c r="B12" s="988"/>
      <c r="C12" s="60" t="s">
        <v>43</v>
      </c>
      <c r="D12" s="71">
        <v>34206</v>
      </c>
      <c r="E12" s="89">
        <v>100</v>
      </c>
      <c r="F12" s="18">
        <v>14605</v>
      </c>
      <c r="G12" s="17">
        <v>42.7</v>
      </c>
      <c r="H12" s="18">
        <v>9265</v>
      </c>
      <c r="I12" s="17">
        <v>27.09</v>
      </c>
      <c r="J12" s="18">
        <v>5307</v>
      </c>
      <c r="K12" s="17">
        <v>15.51</v>
      </c>
      <c r="L12" s="18">
        <v>1302</v>
      </c>
      <c r="M12" s="17">
        <v>3.81</v>
      </c>
      <c r="N12" s="18">
        <v>1321</v>
      </c>
      <c r="O12" s="17">
        <v>3.86</v>
      </c>
      <c r="P12" s="18">
        <v>253</v>
      </c>
      <c r="Q12" s="17">
        <v>0.74</v>
      </c>
      <c r="R12" s="18">
        <v>2153</v>
      </c>
      <c r="S12" s="17">
        <v>6.29</v>
      </c>
      <c r="T12" s="71">
        <v>34206</v>
      </c>
      <c r="U12" s="89">
        <v>100</v>
      </c>
      <c r="V12" s="18">
        <v>14605</v>
      </c>
      <c r="W12" s="17">
        <v>42.7</v>
      </c>
      <c r="X12" s="18">
        <v>9265</v>
      </c>
      <c r="Y12" s="17">
        <v>27.09</v>
      </c>
      <c r="Z12" s="18">
        <v>5307</v>
      </c>
      <c r="AA12" s="17">
        <v>15.51</v>
      </c>
      <c r="AB12" s="18">
        <v>1302</v>
      </c>
      <c r="AC12" s="91">
        <v>3.81</v>
      </c>
      <c r="AD12" s="18">
        <v>1321</v>
      </c>
      <c r="AE12" s="17">
        <v>3.86</v>
      </c>
      <c r="AF12" s="18">
        <v>253</v>
      </c>
      <c r="AG12" s="17">
        <v>0.74</v>
      </c>
      <c r="AH12" s="18">
        <v>2153</v>
      </c>
      <c r="AI12" s="91">
        <v>6.29</v>
      </c>
    </row>
    <row r="13" spans="2:35" ht="20.100000000000001" customHeight="1">
      <c r="B13" s="988"/>
      <c r="C13" s="60" t="s">
        <v>44</v>
      </c>
      <c r="D13" s="71">
        <v>26927</v>
      </c>
      <c r="E13" s="89">
        <v>100</v>
      </c>
      <c r="F13" s="18">
        <v>9208</v>
      </c>
      <c r="G13" s="17">
        <v>34.200000000000003</v>
      </c>
      <c r="H13" s="18">
        <v>7666</v>
      </c>
      <c r="I13" s="17">
        <v>28.47</v>
      </c>
      <c r="J13" s="18">
        <v>6512</v>
      </c>
      <c r="K13" s="17">
        <v>24.18</v>
      </c>
      <c r="L13" s="18">
        <v>418</v>
      </c>
      <c r="M13" s="17">
        <v>1.55</v>
      </c>
      <c r="N13" s="18">
        <v>1052</v>
      </c>
      <c r="O13" s="17">
        <v>3.91</v>
      </c>
      <c r="P13" s="18">
        <v>267</v>
      </c>
      <c r="Q13" s="17">
        <v>0.99</v>
      </c>
      <c r="R13" s="18">
        <v>1804</v>
      </c>
      <c r="S13" s="17">
        <v>6.7</v>
      </c>
      <c r="T13" s="71">
        <v>26927</v>
      </c>
      <c r="U13" s="89">
        <v>100</v>
      </c>
      <c r="V13" s="18">
        <v>9208</v>
      </c>
      <c r="W13" s="17">
        <v>34.200000000000003</v>
      </c>
      <c r="X13" s="18">
        <v>7666</v>
      </c>
      <c r="Y13" s="17">
        <v>28.47</v>
      </c>
      <c r="Z13" s="18">
        <v>6512</v>
      </c>
      <c r="AA13" s="17">
        <v>24.18</v>
      </c>
      <c r="AB13" s="18">
        <v>418</v>
      </c>
      <c r="AC13" s="91">
        <v>1.55</v>
      </c>
      <c r="AD13" s="18">
        <v>1052</v>
      </c>
      <c r="AE13" s="17">
        <v>3.91</v>
      </c>
      <c r="AF13" s="18">
        <v>267</v>
      </c>
      <c r="AG13" s="17">
        <v>0.99</v>
      </c>
      <c r="AH13" s="18">
        <v>1804</v>
      </c>
      <c r="AI13" s="91">
        <v>6.7</v>
      </c>
    </row>
    <row r="14" spans="2:35" ht="20.100000000000001" customHeight="1">
      <c r="B14" s="989"/>
      <c r="C14" s="61" t="s">
        <v>45</v>
      </c>
      <c r="D14" s="73">
        <v>18856</v>
      </c>
      <c r="E14" s="87">
        <v>100</v>
      </c>
      <c r="F14" s="58">
        <v>5802</v>
      </c>
      <c r="G14" s="62">
        <v>30.77</v>
      </c>
      <c r="H14" s="58">
        <v>4753</v>
      </c>
      <c r="I14" s="62">
        <v>25.21</v>
      </c>
      <c r="J14" s="58">
        <v>5271</v>
      </c>
      <c r="K14" s="62">
        <v>27.95</v>
      </c>
      <c r="L14" s="58">
        <v>616</v>
      </c>
      <c r="M14" s="62">
        <v>3.27</v>
      </c>
      <c r="N14" s="58">
        <v>704</v>
      </c>
      <c r="O14" s="62">
        <v>3.73</v>
      </c>
      <c r="P14" s="58">
        <v>261</v>
      </c>
      <c r="Q14" s="62">
        <v>1.38</v>
      </c>
      <c r="R14" s="58">
        <v>1449</v>
      </c>
      <c r="S14" s="62">
        <v>7.68</v>
      </c>
      <c r="T14" s="332">
        <v>0</v>
      </c>
      <c r="U14" s="332">
        <v>0</v>
      </c>
      <c r="V14" s="198">
        <v>0</v>
      </c>
      <c r="W14" s="198">
        <v>0</v>
      </c>
      <c r="X14" s="198">
        <v>0</v>
      </c>
      <c r="Y14" s="198">
        <v>0</v>
      </c>
      <c r="Z14" s="198">
        <v>0</v>
      </c>
      <c r="AA14" s="198">
        <v>0</v>
      </c>
      <c r="AB14" s="341">
        <v>0</v>
      </c>
      <c r="AC14" s="204">
        <v>0</v>
      </c>
      <c r="AD14" s="198">
        <v>0</v>
      </c>
      <c r="AE14" s="198">
        <v>0</v>
      </c>
      <c r="AF14" s="198">
        <v>0</v>
      </c>
      <c r="AG14" s="198">
        <v>0</v>
      </c>
      <c r="AH14" s="198">
        <v>0</v>
      </c>
      <c r="AI14" s="204">
        <v>0</v>
      </c>
    </row>
    <row r="15" spans="2:35" ht="20.100000000000001" customHeight="1">
      <c r="B15" s="1005" t="s">
        <v>46</v>
      </c>
      <c r="C15" s="909" t="s">
        <v>16</v>
      </c>
      <c r="D15" s="282">
        <v>21757</v>
      </c>
      <c r="E15" s="282">
        <v>100</v>
      </c>
      <c r="F15" s="282">
        <v>7570</v>
      </c>
      <c r="G15" s="113">
        <v>34.79</v>
      </c>
      <c r="H15" s="282">
        <v>6110</v>
      </c>
      <c r="I15" s="113">
        <v>28.08</v>
      </c>
      <c r="J15" s="282">
        <v>4935</v>
      </c>
      <c r="K15" s="113">
        <v>22.68</v>
      </c>
      <c r="L15" s="282">
        <v>1119</v>
      </c>
      <c r="M15" s="113">
        <v>5.14</v>
      </c>
      <c r="N15" s="282">
        <v>780</v>
      </c>
      <c r="O15" s="113">
        <v>3.59</v>
      </c>
      <c r="P15" s="282">
        <v>103</v>
      </c>
      <c r="Q15" s="113">
        <v>0.47</v>
      </c>
      <c r="R15" s="282">
        <v>1140</v>
      </c>
      <c r="S15" s="113">
        <v>5.24</v>
      </c>
      <c r="T15" s="282">
        <v>18097</v>
      </c>
      <c r="U15" s="282">
        <v>100</v>
      </c>
      <c r="V15" s="282">
        <v>6525</v>
      </c>
      <c r="W15" s="113">
        <v>36.06</v>
      </c>
      <c r="X15" s="282">
        <v>5202</v>
      </c>
      <c r="Y15" s="113">
        <v>28.75</v>
      </c>
      <c r="Z15" s="282">
        <v>3755</v>
      </c>
      <c r="AA15" s="113">
        <v>20.75</v>
      </c>
      <c r="AB15" s="55">
        <v>985</v>
      </c>
      <c r="AC15" s="113">
        <v>5.44</v>
      </c>
      <c r="AD15" s="282">
        <v>652</v>
      </c>
      <c r="AE15" s="113">
        <v>3.6</v>
      </c>
      <c r="AF15" s="282">
        <v>79</v>
      </c>
      <c r="AG15" s="113">
        <v>0.44</v>
      </c>
      <c r="AH15" s="282">
        <v>899</v>
      </c>
      <c r="AI15" s="5">
        <v>4.97</v>
      </c>
    </row>
    <row r="16" spans="2:35" ht="20.100000000000001" customHeight="1">
      <c r="B16" s="1006"/>
      <c r="C16" s="901" t="s">
        <v>17</v>
      </c>
      <c r="D16" s="283">
        <v>9971</v>
      </c>
      <c r="E16" s="283">
        <v>100</v>
      </c>
      <c r="F16" s="283">
        <v>3138</v>
      </c>
      <c r="G16" s="17">
        <v>31.47</v>
      </c>
      <c r="H16" s="283">
        <v>3035</v>
      </c>
      <c r="I16" s="17">
        <v>30.44</v>
      </c>
      <c r="J16" s="283">
        <v>1994</v>
      </c>
      <c r="K16" s="17">
        <v>20</v>
      </c>
      <c r="L16" s="283">
        <v>828</v>
      </c>
      <c r="M16" s="17">
        <v>8.3000000000000007</v>
      </c>
      <c r="N16" s="283">
        <v>310</v>
      </c>
      <c r="O16" s="17">
        <v>3.11</v>
      </c>
      <c r="P16" s="283">
        <v>95</v>
      </c>
      <c r="Q16" s="17">
        <v>0.95</v>
      </c>
      <c r="R16" s="283">
        <v>571</v>
      </c>
      <c r="S16" s="17">
        <v>5.73</v>
      </c>
      <c r="T16" s="283">
        <v>8122</v>
      </c>
      <c r="U16" s="283">
        <v>100</v>
      </c>
      <c r="V16" s="283">
        <v>2630</v>
      </c>
      <c r="W16" s="17">
        <v>32.380000000000003</v>
      </c>
      <c r="X16" s="283">
        <v>2530</v>
      </c>
      <c r="Y16" s="17">
        <v>31.15</v>
      </c>
      <c r="Z16" s="283">
        <v>1465</v>
      </c>
      <c r="AA16" s="17">
        <v>18.04</v>
      </c>
      <c r="AB16" s="18">
        <v>759</v>
      </c>
      <c r="AC16" s="17">
        <v>9.34</v>
      </c>
      <c r="AD16" s="283">
        <v>247</v>
      </c>
      <c r="AE16" s="17">
        <v>3.04</v>
      </c>
      <c r="AF16" s="283">
        <v>70</v>
      </c>
      <c r="AG16" s="17">
        <v>0.86</v>
      </c>
      <c r="AH16" s="283">
        <v>421</v>
      </c>
      <c r="AI16" s="91">
        <v>5.18</v>
      </c>
    </row>
    <row r="17" spans="2:35" ht="20.100000000000001" customHeight="1">
      <c r="B17" s="1006"/>
      <c r="C17" s="901" t="s">
        <v>18</v>
      </c>
      <c r="D17" s="283">
        <v>5238</v>
      </c>
      <c r="E17" s="283">
        <v>100</v>
      </c>
      <c r="F17" s="283">
        <v>1941</v>
      </c>
      <c r="G17" s="17">
        <v>37.06</v>
      </c>
      <c r="H17" s="283">
        <v>1469</v>
      </c>
      <c r="I17" s="17">
        <v>28.05</v>
      </c>
      <c r="J17" s="283">
        <v>775</v>
      </c>
      <c r="K17" s="17">
        <v>14.8</v>
      </c>
      <c r="L17" s="283">
        <v>416</v>
      </c>
      <c r="M17" s="17">
        <v>7.94</v>
      </c>
      <c r="N17" s="283">
        <v>177</v>
      </c>
      <c r="O17" s="17">
        <v>3.38</v>
      </c>
      <c r="P17" s="283">
        <v>41</v>
      </c>
      <c r="Q17" s="17">
        <v>0.78</v>
      </c>
      <c r="R17" s="283">
        <v>419</v>
      </c>
      <c r="S17" s="17">
        <v>8</v>
      </c>
      <c r="T17" s="283">
        <v>4428</v>
      </c>
      <c r="U17" s="283">
        <v>100</v>
      </c>
      <c r="V17" s="283">
        <v>1658</v>
      </c>
      <c r="W17" s="17">
        <v>37.44</v>
      </c>
      <c r="X17" s="283">
        <v>1241</v>
      </c>
      <c r="Y17" s="17">
        <v>28.03</v>
      </c>
      <c r="Z17" s="283">
        <v>618</v>
      </c>
      <c r="AA17" s="17">
        <v>13.96</v>
      </c>
      <c r="AB17" s="18">
        <v>392</v>
      </c>
      <c r="AC17" s="17">
        <v>8.85</v>
      </c>
      <c r="AD17" s="283">
        <v>146</v>
      </c>
      <c r="AE17" s="17">
        <v>3.3</v>
      </c>
      <c r="AF17" s="283">
        <v>37</v>
      </c>
      <c r="AG17" s="17">
        <v>0.84</v>
      </c>
      <c r="AH17" s="283">
        <v>336</v>
      </c>
      <c r="AI17" s="91">
        <v>7.59</v>
      </c>
    </row>
    <row r="18" spans="2:35" ht="20.100000000000001" customHeight="1">
      <c r="B18" s="1006"/>
      <c r="C18" s="901" t="s">
        <v>19</v>
      </c>
      <c r="D18" s="283">
        <v>6703</v>
      </c>
      <c r="E18" s="283">
        <v>100</v>
      </c>
      <c r="F18" s="283">
        <v>2241</v>
      </c>
      <c r="G18" s="17">
        <v>33.43</v>
      </c>
      <c r="H18" s="283">
        <v>1687</v>
      </c>
      <c r="I18" s="17">
        <v>25.17</v>
      </c>
      <c r="J18" s="283">
        <v>1322</v>
      </c>
      <c r="K18" s="17">
        <v>19.72</v>
      </c>
      <c r="L18" s="283">
        <v>751</v>
      </c>
      <c r="M18" s="17">
        <v>11.2</v>
      </c>
      <c r="N18" s="283">
        <v>275</v>
      </c>
      <c r="O18" s="17">
        <v>4.0999999999999996</v>
      </c>
      <c r="P18" s="283">
        <v>44</v>
      </c>
      <c r="Q18" s="17">
        <v>0.66</v>
      </c>
      <c r="R18" s="283">
        <v>383</v>
      </c>
      <c r="S18" s="17">
        <v>5.71</v>
      </c>
      <c r="T18" s="283">
        <v>5602</v>
      </c>
      <c r="U18" s="283">
        <v>100</v>
      </c>
      <c r="V18" s="283">
        <v>1943</v>
      </c>
      <c r="W18" s="17">
        <v>34.68</v>
      </c>
      <c r="X18" s="283">
        <v>1400</v>
      </c>
      <c r="Y18" s="17">
        <v>24.99</v>
      </c>
      <c r="Z18" s="283">
        <v>994</v>
      </c>
      <c r="AA18" s="17">
        <v>17.739999999999998</v>
      </c>
      <c r="AB18" s="18">
        <v>696</v>
      </c>
      <c r="AC18" s="17">
        <v>12.42</v>
      </c>
      <c r="AD18" s="283">
        <v>229</v>
      </c>
      <c r="AE18" s="17">
        <v>4.09</v>
      </c>
      <c r="AF18" s="283">
        <v>29</v>
      </c>
      <c r="AG18" s="17">
        <v>0.52</v>
      </c>
      <c r="AH18" s="283">
        <v>311</v>
      </c>
      <c r="AI18" s="91">
        <v>5.55</v>
      </c>
    </row>
    <row r="19" spans="2:35" ht="20.100000000000001" customHeight="1">
      <c r="B19" s="1006"/>
      <c r="C19" s="901" t="s">
        <v>20</v>
      </c>
      <c r="D19" s="283">
        <v>23124</v>
      </c>
      <c r="E19" s="283">
        <v>100</v>
      </c>
      <c r="F19" s="283">
        <v>8276</v>
      </c>
      <c r="G19" s="17">
        <v>35.79</v>
      </c>
      <c r="H19" s="283">
        <v>5339</v>
      </c>
      <c r="I19" s="17">
        <v>23.09</v>
      </c>
      <c r="J19" s="283">
        <v>5240</v>
      </c>
      <c r="K19" s="17">
        <v>22.66</v>
      </c>
      <c r="L19" s="283">
        <v>1895</v>
      </c>
      <c r="M19" s="17">
        <v>8.19</v>
      </c>
      <c r="N19" s="283">
        <v>941</v>
      </c>
      <c r="O19" s="17">
        <v>4.07</v>
      </c>
      <c r="P19" s="283">
        <v>67</v>
      </c>
      <c r="Q19" s="17">
        <v>0.28999999999999998</v>
      </c>
      <c r="R19" s="283">
        <v>1366</v>
      </c>
      <c r="S19" s="17">
        <v>5.91</v>
      </c>
      <c r="T19" s="283">
        <v>19277</v>
      </c>
      <c r="U19" s="283">
        <v>100</v>
      </c>
      <c r="V19" s="283">
        <v>7148</v>
      </c>
      <c r="W19" s="17">
        <v>37.08</v>
      </c>
      <c r="X19" s="283">
        <v>4544</v>
      </c>
      <c r="Y19" s="17">
        <v>23.57</v>
      </c>
      <c r="Z19" s="283">
        <v>3833</v>
      </c>
      <c r="AA19" s="17">
        <v>19.88</v>
      </c>
      <c r="AB19" s="18">
        <v>1798</v>
      </c>
      <c r="AC19" s="17">
        <v>9.33</v>
      </c>
      <c r="AD19" s="283">
        <v>794</v>
      </c>
      <c r="AE19" s="17">
        <v>4.12</v>
      </c>
      <c r="AF19" s="283">
        <v>52</v>
      </c>
      <c r="AG19" s="17">
        <v>0.27</v>
      </c>
      <c r="AH19" s="283">
        <v>1108</v>
      </c>
      <c r="AI19" s="91">
        <v>5.75</v>
      </c>
    </row>
    <row r="20" spans="2:35" ht="20.100000000000001" customHeight="1">
      <c r="B20" s="1006"/>
      <c r="C20" s="901" t="s">
        <v>21</v>
      </c>
      <c r="D20" s="283">
        <v>4075</v>
      </c>
      <c r="E20" s="283">
        <v>100</v>
      </c>
      <c r="F20" s="283">
        <v>1141</v>
      </c>
      <c r="G20" s="17">
        <v>28</v>
      </c>
      <c r="H20" s="283">
        <v>1099</v>
      </c>
      <c r="I20" s="17">
        <v>26.97</v>
      </c>
      <c r="J20" s="283">
        <v>528</v>
      </c>
      <c r="K20" s="17">
        <v>12.96</v>
      </c>
      <c r="L20" s="283">
        <v>781</v>
      </c>
      <c r="M20" s="17">
        <v>19.170000000000002</v>
      </c>
      <c r="N20" s="283">
        <v>169</v>
      </c>
      <c r="O20" s="17">
        <v>4.1500000000000004</v>
      </c>
      <c r="P20" s="283">
        <v>51</v>
      </c>
      <c r="Q20" s="17">
        <v>1.25</v>
      </c>
      <c r="R20" s="283">
        <v>306</v>
      </c>
      <c r="S20" s="17">
        <v>7.51</v>
      </c>
      <c r="T20" s="283">
        <v>3516</v>
      </c>
      <c r="U20" s="283">
        <v>100</v>
      </c>
      <c r="V20" s="283">
        <v>971</v>
      </c>
      <c r="W20" s="17">
        <v>27.62</v>
      </c>
      <c r="X20" s="283">
        <v>937</v>
      </c>
      <c r="Y20" s="17">
        <v>26.65</v>
      </c>
      <c r="Z20" s="283">
        <v>407</v>
      </c>
      <c r="AA20" s="17">
        <v>11.58</v>
      </c>
      <c r="AB20" s="18">
        <v>756</v>
      </c>
      <c r="AC20" s="17">
        <v>21.5</v>
      </c>
      <c r="AD20" s="283">
        <v>145</v>
      </c>
      <c r="AE20" s="17">
        <v>4.12</v>
      </c>
      <c r="AF20" s="283">
        <v>35</v>
      </c>
      <c r="AG20" s="17">
        <v>1</v>
      </c>
      <c r="AH20" s="283">
        <v>265</v>
      </c>
      <c r="AI20" s="91">
        <v>7.54</v>
      </c>
    </row>
    <row r="21" spans="2:35" ht="20.100000000000001" customHeight="1">
      <c r="B21" s="1006"/>
      <c r="C21" s="901" t="s">
        <v>22</v>
      </c>
      <c r="D21" s="283">
        <v>4030</v>
      </c>
      <c r="E21" s="283">
        <v>100</v>
      </c>
      <c r="F21" s="283">
        <v>1589</v>
      </c>
      <c r="G21" s="17">
        <v>39.43</v>
      </c>
      <c r="H21" s="283">
        <v>1177</v>
      </c>
      <c r="I21" s="17">
        <v>29.21</v>
      </c>
      <c r="J21" s="283">
        <v>511</v>
      </c>
      <c r="K21" s="17">
        <v>12.68</v>
      </c>
      <c r="L21" s="283">
        <v>145</v>
      </c>
      <c r="M21" s="17">
        <v>3.6</v>
      </c>
      <c r="N21" s="283">
        <v>168</v>
      </c>
      <c r="O21" s="17">
        <v>4.17</v>
      </c>
      <c r="P21" s="283">
        <v>116</v>
      </c>
      <c r="Q21" s="17">
        <v>2.88</v>
      </c>
      <c r="R21" s="283">
        <v>324</v>
      </c>
      <c r="S21" s="17">
        <v>8.0399999999999991</v>
      </c>
      <c r="T21" s="283">
        <v>3300</v>
      </c>
      <c r="U21" s="283">
        <v>100</v>
      </c>
      <c r="V21" s="283">
        <v>1332</v>
      </c>
      <c r="W21" s="17">
        <v>40.36</v>
      </c>
      <c r="X21" s="283">
        <v>962</v>
      </c>
      <c r="Y21" s="17">
        <v>29.15</v>
      </c>
      <c r="Z21" s="283">
        <v>402</v>
      </c>
      <c r="AA21" s="17">
        <v>12.18</v>
      </c>
      <c r="AB21" s="18">
        <v>113</v>
      </c>
      <c r="AC21" s="17">
        <v>3.42</v>
      </c>
      <c r="AD21" s="283">
        <v>142</v>
      </c>
      <c r="AE21" s="17">
        <v>4.3</v>
      </c>
      <c r="AF21" s="283">
        <v>93</v>
      </c>
      <c r="AG21" s="17">
        <v>2.82</v>
      </c>
      <c r="AH21" s="283">
        <v>256</v>
      </c>
      <c r="AI21" s="91">
        <v>7.76</v>
      </c>
    </row>
    <row r="22" spans="2:35" ht="20.100000000000001" customHeight="1">
      <c r="B22" s="1006"/>
      <c r="C22" s="901" t="s">
        <v>23</v>
      </c>
      <c r="D22" s="283">
        <v>2826</v>
      </c>
      <c r="E22" s="283">
        <v>100</v>
      </c>
      <c r="F22" s="283">
        <v>872</v>
      </c>
      <c r="G22" s="17">
        <v>30.86</v>
      </c>
      <c r="H22" s="283">
        <v>857</v>
      </c>
      <c r="I22" s="17">
        <v>30.33</v>
      </c>
      <c r="J22" s="283">
        <v>414</v>
      </c>
      <c r="K22" s="17">
        <v>14.65</v>
      </c>
      <c r="L22" s="283">
        <v>327</v>
      </c>
      <c r="M22" s="17">
        <v>11.57</v>
      </c>
      <c r="N22" s="283">
        <v>95</v>
      </c>
      <c r="O22" s="17">
        <v>3.36</v>
      </c>
      <c r="P22" s="283">
        <v>45</v>
      </c>
      <c r="Q22" s="17">
        <v>1.59</v>
      </c>
      <c r="R22" s="283">
        <v>216</v>
      </c>
      <c r="S22" s="17">
        <v>7.64</v>
      </c>
      <c r="T22" s="283">
        <v>2289</v>
      </c>
      <c r="U22" s="283">
        <v>100</v>
      </c>
      <c r="V22" s="283">
        <v>700</v>
      </c>
      <c r="W22" s="17">
        <v>30.58</v>
      </c>
      <c r="X22" s="283">
        <v>714</v>
      </c>
      <c r="Y22" s="17">
        <v>31.19</v>
      </c>
      <c r="Z22" s="283">
        <v>309</v>
      </c>
      <c r="AA22" s="17">
        <v>13.5</v>
      </c>
      <c r="AB22" s="18">
        <v>294</v>
      </c>
      <c r="AC22" s="17">
        <v>12.84</v>
      </c>
      <c r="AD22" s="283">
        <v>68</v>
      </c>
      <c r="AE22" s="17">
        <v>2.97</v>
      </c>
      <c r="AF22" s="283">
        <v>35</v>
      </c>
      <c r="AG22" s="17">
        <v>1.53</v>
      </c>
      <c r="AH22" s="283">
        <v>169</v>
      </c>
      <c r="AI22" s="91">
        <v>7.38</v>
      </c>
    </row>
    <row r="23" spans="2:35" ht="20.100000000000001" customHeight="1">
      <c r="B23" s="1006"/>
      <c r="C23" s="901" t="s">
        <v>24</v>
      </c>
      <c r="D23" s="283">
        <v>2004</v>
      </c>
      <c r="E23" s="283">
        <v>100</v>
      </c>
      <c r="F23" s="283">
        <v>689</v>
      </c>
      <c r="G23" s="17">
        <v>34.380000000000003</v>
      </c>
      <c r="H23" s="283">
        <v>618</v>
      </c>
      <c r="I23" s="17">
        <v>30.84</v>
      </c>
      <c r="J23" s="283">
        <v>346</v>
      </c>
      <c r="K23" s="17">
        <v>17.27</v>
      </c>
      <c r="L23" s="283">
        <v>112</v>
      </c>
      <c r="M23" s="17">
        <v>5.59</v>
      </c>
      <c r="N23" s="283">
        <v>103</v>
      </c>
      <c r="O23" s="17">
        <v>5.14</v>
      </c>
      <c r="P23" s="283">
        <v>24</v>
      </c>
      <c r="Q23" s="17">
        <v>1.2</v>
      </c>
      <c r="R23" s="283">
        <v>112</v>
      </c>
      <c r="S23" s="17">
        <v>5.59</v>
      </c>
      <c r="T23" s="283">
        <v>1598</v>
      </c>
      <c r="U23" s="283">
        <v>100</v>
      </c>
      <c r="V23" s="283">
        <v>577</v>
      </c>
      <c r="W23" s="17">
        <v>36.11</v>
      </c>
      <c r="X23" s="283">
        <v>496</v>
      </c>
      <c r="Y23" s="17">
        <v>31.04</v>
      </c>
      <c r="Z23" s="283">
        <v>244</v>
      </c>
      <c r="AA23" s="17">
        <v>15.27</v>
      </c>
      <c r="AB23" s="18">
        <v>101</v>
      </c>
      <c r="AC23" s="17">
        <v>6.32</v>
      </c>
      <c r="AD23" s="283">
        <v>78</v>
      </c>
      <c r="AE23" s="17">
        <v>4.88</v>
      </c>
      <c r="AF23" s="283">
        <v>15</v>
      </c>
      <c r="AG23" s="17">
        <v>0.94</v>
      </c>
      <c r="AH23" s="283">
        <v>87</v>
      </c>
      <c r="AI23" s="91">
        <v>5.44</v>
      </c>
    </row>
    <row r="24" spans="2:35" ht="20.100000000000001" customHeight="1">
      <c r="B24" s="1006"/>
      <c r="C24" s="901" t="s">
        <v>25</v>
      </c>
      <c r="D24" s="283">
        <v>16789</v>
      </c>
      <c r="E24" s="283">
        <v>100</v>
      </c>
      <c r="F24" s="283">
        <v>4280</v>
      </c>
      <c r="G24" s="17">
        <v>25.49</v>
      </c>
      <c r="H24" s="283">
        <v>3644</v>
      </c>
      <c r="I24" s="17">
        <v>21.7</v>
      </c>
      <c r="J24" s="283">
        <v>3054</v>
      </c>
      <c r="K24" s="17">
        <v>18.190000000000001</v>
      </c>
      <c r="L24" s="283">
        <v>3430</v>
      </c>
      <c r="M24" s="17">
        <v>20.43</v>
      </c>
      <c r="N24" s="283">
        <v>701</v>
      </c>
      <c r="O24" s="17">
        <v>4.18</v>
      </c>
      <c r="P24" s="283">
        <v>84</v>
      </c>
      <c r="Q24" s="17">
        <v>0.5</v>
      </c>
      <c r="R24" s="283">
        <v>1596</v>
      </c>
      <c r="S24" s="17">
        <v>9.51</v>
      </c>
      <c r="T24" s="283">
        <v>14431</v>
      </c>
      <c r="U24" s="283">
        <v>100</v>
      </c>
      <c r="V24" s="283">
        <v>3688</v>
      </c>
      <c r="W24" s="17">
        <v>25.56</v>
      </c>
      <c r="X24" s="283">
        <v>3061</v>
      </c>
      <c r="Y24" s="17">
        <v>21.21</v>
      </c>
      <c r="Z24" s="283">
        <v>2293</v>
      </c>
      <c r="AA24" s="17">
        <v>15.89</v>
      </c>
      <c r="AB24" s="18">
        <v>3355</v>
      </c>
      <c r="AC24" s="17">
        <v>23.25</v>
      </c>
      <c r="AD24" s="283">
        <v>611</v>
      </c>
      <c r="AE24" s="17">
        <v>4.2300000000000004</v>
      </c>
      <c r="AF24" s="283">
        <v>68</v>
      </c>
      <c r="AG24" s="17">
        <v>0.47</v>
      </c>
      <c r="AH24" s="283">
        <v>1355</v>
      </c>
      <c r="AI24" s="91">
        <v>9.39</v>
      </c>
    </row>
    <row r="25" spans="2:35" ht="20.100000000000001" customHeight="1">
      <c r="B25" s="1006"/>
      <c r="C25" s="901" t="s">
        <v>26</v>
      </c>
      <c r="D25" s="283">
        <v>1292</v>
      </c>
      <c r="E25" s="283">
        <v>100</v>
      </c>
      <c r="F25" s="283">
        <v>568</v>
      </c>
      <c r="G25" s="17">
        <v>43.96</v>
      </c>
      <c r="H25" s="283">
        <v>441</v>
      </c>
      <c r="I25" s="17">
        <v>34.130000000000003</v>
      </c>
      <c r="J25" s="283">
        <v>96</v>
      </c>
      <c r="K25" s="17">
        <v>7.43</v>
      </c>
      <c r="L25" s="283">
        <v>16</v>
      </c>
      <c r="M25" s="17">
        <v>1.24</v>
      </c>
      <c r="N25" s="283">
        <v>14</v>
      </c>
      <c r="O25" s="17">
        <v>1.08</v>
      </c>
      <c r="P25" s="283">
        <v>50</v>
      </c>
      <c r="Q25" s="17">
        <v>3.87</v>
      </c>
      <c r="R25" s="283">
        <v>107</v>
      </c>
      <c r="S25" s="17">
        <v>8.2799999999999994</v>
      </c>
      <c r="T25" s="283">
        <v>1018</v>
      </c>
      <c r="U25" s="283">
        <v>100</v>
      </c>
      <c r="V25" s="283">
        <v>462</v>
      </c>
      <c r="W25" s="17">
        <v>45.38</v>
      </c>
      <c r="X25" s="283">
        <v>351</v>
      </c>
      <c r="Y25" s="17">
        <v>34.479999999999997</v>
      </c>
      <c r="Z25" s="283">
        <v>65</v>
      </c>
      <c r="AA25" s="17">
        <v>6.39</v>
      </c>
      <c r="AB25" s="18">
        <v>11</v>
      </c>
      <c r="AC25" s="17">
        <v>1.08</v>
      </c>
      <c r="AD25" s="283">
        <v>10</v>
      </c>
      <c r="AE25" s="17">
        <v>0.98</v>
      </c>
      <c r="AF25" s="283">
        <v>34</v>
      </c>
      <c r="AG25" s="17">
        <v>3.34</v>
      </c>
      <c r="AH25" s="283">
        <v>85</v>
      </c>
      <c r="AI25" s="91">
        <v>8.35</v>
      </c>
    </row>
    <row r="26" spans="2:35" ht="20.100000000000001" customHeight="1">
      <c r="B26" s="1006"/>
      <c r="C26" s="901" t="s">
        <v>27</v>
      </c>
      <c r="D26" s="283">
        <v>608</v>
      </c>
      <c r="E26" s="283">
        <v>100</v>
      </c>
      <c r="F26" s="283">
        <v>286</v>
      </c>
      <c r="G26" s="17">
        <v>47.04</v>
      </c>
      <c r="H26" s="283">
        <v>170</v>
      </c>
      <c r="I26" s="17">
        <v>27.96</v>
      </c>
      <c r="J26" s="283">
        <v>46</v>
      </c>
      <c r="K26" s="17">
        <v>7.57</v>
      </c>
      <c r="L26" s="283">
        <v>17</v>
      </c>
      <c r="M26" s="17">
        <v>2.8</v>
      </c>
      <c r="N26" s="283">
        <v>13</v>
      </c>
      <c r="O26" s="17">
        <v>2.14</v>
      </c>
      <c r="P26" s="283">
        <v>12</v>
      </c>
      <c r="Q26" s="17">
        <v>1.97</v>
      </c>
      <c r="R26" s="283">
        <v>64</v>
      </c>
      <c r="S26" s="17">
        <v>10.53</v>
      </c>
      <c r="T26" s="283">
        <v>471</v>
      </c>
      <c r="U26" s="283">
        <v>100</v>
      </c>
      <c r="V26" s="283">
        <v>231</v>
      </c>
      <c r="W26" s="17">
        <v>49.04</v>
      </c>
      <c r="X26" s="283">
        <v>138</v>
      </c>
      <c r="Y26" s="17">
        <v>29.3</v>
      </c>
      <c r="Z26" s="283">
        <v>26</v>
      </c>
      <c r="AA26" s="17">
        <v>5.52</v>
      </c>
      <c r="AB26" s="18">
        <v>9</v>
      </c>
      <c r="AC26" s="17">
        <v>1.91</v>
      </c>
      <c r="AD26" s="283">
        <v>9</v>
      </c>
      <c r="AE26" s="17">
        <v>1.91</v>
      </c>
      <c r="AF26" s="283">
        <v>8</v>
      </c>
      <c r="AG26" s="17">
        <v>1.7</v>
      </c>
      <c r="AH26" s="283">
        <v>50</v>
      </c>
      <c r="AI26" s="91">
        <v>10.62</v>
      </c>
    </row>
    <row r="27" spans="2:35" ht="20.100000000000001" customHeight="1">
      <c r="B27" s="1006"/>
      <c r="C27" s="901" t="s">
        <v>28</v>
      </c>
      <c r="D27" s="283">
        <v>284</v>
      </c>
      <c r="E27" s="283">
        <v>100</v>
      </c>
      <c r="F27" s="283">
        <v>141</v>
      </c>
      <c r="G27" s="17">
        <v>49.65</v>
      </c>
      <c r="H27" s="283">
        <v>95</v>
      </c>
      <c r="I27" s="17">
        <v>33.450000000000003</v>
      </c>
      <c r="J27" s="283">
        <v>19</v>
      </c>
      <c r="K27" s="17">
        <v>6.69</v>
      </c>
      <c r="L27" s="283" t="s">
        <v>912</v>
      </c>
      <c r="M27" s="17" t="s">
        <v>912</v>
      </c>
      <c r="N27" s="283" t="s">
        <v>912</v>
      </c>
      <c r="O27" s="17" t="s">
        <v>912</v>
      </c>
      <c r="P27" s="283" t="s">
        <v>912</v>
      </c>
      <c r="Q27" s="17" t="s">
        <v>912</v>
      </c>
      <c r="R27" s="283">
        <v>19</v>
      </c>
      <c r="S27" s="17">
        <v>6.69</v>
      </c>
      <c r="T27" s="283">
        <v>227</v>
      </c>
      <c r="U27" s="283">
        <v>100</v>
      </c>
      <c r="V27" s="283">
        <v>114</v>
      </c>
      <c r="W27" s="17">
        <v>50.22</v>
      </c>
      <c r="X27" s="283">
        <v>86</v>
      </c>
      <c r="Y27" s="17">
        <v>37.89</v>
      </c>
      <c r="Z27" s="283">
        <v>8</v>
      </c>
      <c r="AA27" s="17">
        <v>3.52</v>
      </c>
      <c r="AB27" s="18" t="s">
        <v>912</v>
      </c>
      <c r="AC27" s="17" t="s">
        <v>912</v>
      </c>
      <c r="AD27" s="283" t="s">
        <v>912</v>
      </c>
      <c r="AE27" s="17" t="s">
        <v>912</v>
      </c>
      <c r="AF27" s="283" t="s">
        <v>912</v>
      </c>
      <c r="AG27" s="17" t="s">
        <v>912</v>
      </c>
      <c r="AH27" s="283">
        <v>13</v>
      </c>
      <c r="AI27" s="91">
        <v>5.73</v>
      </c>
    </row>
    <row r="28" spans="2:35" ht="20.100000000000001" customHeight="1">
      <c r="B28" s="1006"/>
      <c r="C28" s="901" t="s">
        <v>29</v>
      </c>
      <c r="D28" s="283">
        <v>802</v>
      </c>
      <c r="E28" s="283">
        <v>100</v>
      </c>
      <c r="F28" s="283">
        <v>332</v>
      </c>
      <c r="G28" s="17">
        <v>41.4</v>
      </c>
      <c r="H28" s="283">
        <v>260</v>
      </c>
      <c r="I28" s="17">
        <v>32.42</v>
      </c>
      <c r="J28" s="283">
        <v>74</v>
      </c>
      <c r="K28" s="17">
        <v>9.23</v>
      </c>
      <c r="L28" s="283">
        <v>10</v>
      </c>
      <c r="M28" s="17">
        <v>1.25</v>
      </c>
      <c r="N28" s="283">
        <v>50</v>
      </c>
      <c r="O28" s="17">
        <v>6.23</v>
      </c>
      <c r="P28" s="283">
        <v>22</v>
      </c>
      <c r="Q28" s="17">
        <v>2.74</v>
      </c>
      <c r="R28" s="283">
        <v>54</v>
      </c>
      <c r="S28" s="17">
        <v>6.73</v>
      </c>
      <c r="T28" s="283">
        <v>651</v>
      </c>
      <c r="U28" s="283">
        <v>100</v>
      </c>
      <c r="V28" s="283">
        <v>283</v>
      </c>
      <c r="W28" s="17">
        <v>43.47</v>
      </c>
      <c r="X28" s="283">
        <v>212</v>
      </c>
      <c r="Y28" s="17">
        <v>32.57</v>
      </c>
      <c r="Z28" s="283">
        <v>56</v>
      </c>
      <c r="AA28" s="17">
        <v>8.6</v>
      </c>
      <c r="AB28" s="18">
        <v>9</v>
      </c>
      <c r="AC28" s="17">
        <v>1.38</v>
      </c>
      <c r="AD28" s="283">
        <v>38</v>
      </c>
      <c r="AE28" s="17">
        <v>5.84</v>
      </c>
      <c r="AF28" s="283">
        <v>13</v>
      </c>
      <c r="AG28" s="17">
        <v>2</v>
      </c>
      <c r="AH28" s="283">
        <v>40</v>
      </c>
      <c r="AI28" s="91">
        <v>6.14</v>
      </c>
    </row>
    <row r="29" spans="2:35" ht="20.100000000000001" customHeight="1">
      <c r="B29" s="1006"/>
      <c r="C29" s="901" t="s">
        <v>30</v>
      </c>
      <c r="D29" s="283">
        <v>953</v>
      </c>
      <c r="E29" s="283">
        <v>100</v>
      </c>
      <c r="F29" s="283">
        <v>296</v>
      </c>
      <c r="G29" s="17">
        <v>31.06</v>
      </c>
      <c r="H29" s="283">
        <v>356</v>
      </c>
      <c r="I29" s="17">
        <v>37.36</v>
      </c>
      <c r="J29" s="283">
        <v>135</v>
      </c>
      <c r="K29" s="17">
        <v>14.17</v>
      </c>
      <c r="L29" s="283">
        <v>24</v>
      </c>
      <c r="M29" s="17">
        <v>2.52</v>
      </c>
      <c r="N29" s="283">
        <v>25</v>
      </c>
      <c r="O29" s="17">
        <v>2.62</v>
      </c>
      <c r="P29" s="283">
        <v>48</v>
      </c>
      <c r="Q29" s="17">
        <v>5.04</v>
      </c>
      <c r="R29" s="283">
        <v>69</v>
      </c>
      <c r="S29" s="17">
        <v>7.24</v>
      </c>
      <c r="T29" s="283">
        <v>732</v>
      </c>
      <c r="U29" s="283">
        <v>100</v>
      </c>
      <c r="V29" s="283">
        <v>223</v>
      </c>
      <c r="W29" s="17">
        <v>30.46</v>
      </c>
      <c r="X29" s="283">
        <v>288</v>
      </c>
      <c r="Y29" s="17">
        <v>39.340000000000003</v>
      </c>
      <c r="Z29" s="283">
        <v>98</v>
      </c>
      <c r="AA29" s="17">
        <v>13.39</v>
      </c>
      <c r="AB29" s="18">
        <v>17</v>
      </c>
      <c r="AC29" s="17">
        <v>2.3199999999999998</v>
      </c>
      <c r="AD29" s="283">
        <v>21</v>
      </c>
      <c r="AE29" s="17">
        <v>2.87</v>
      </c>
      <c r="AF29" s="283">
        <v>32</v>
      </c>
      <c r="AG29" s="17">
        <v>4.37</v>
      </c>
      <c r="AH29" s="283">
        <v>53</v>
      </c>
      <c r="AI29" s="91">
        <v>7.24</v>
      </c>
    </row>
    <row r="30" spans="2:35" ht="20.100000000000001" customHeight="1">
      <c r="B30" s="1006"/>
      <c r="C30" s="901" t="s">
        <v>31</v>
      </c>
      <c r="D30" s="283">
        <v>768</v>
      </c>
      <c r="E30" s="283">
        <v>100</v>
      </c>
      <c r="F30" s="283">
        <v>202</v>
      </c>
      <c r="G30" s="17">
        <v>26.3</v>
      </c>
      <c r="H30" s="283">
        <v>247</v>
      </c>
      <c r="I30" s="17">
        <v>32.159999999999997</v>
      </c>
      <c r="J30" s="283">
        <v>160</v>
      </c>
      <c r="K30" s="17">
        <v>20.83</v>
      </c>
      <c r="L30" s="283">
        <v>16</v>
      </c>
      <c r="M30" s="17">
        <v>2.08</v>
      </c>
      <c r="N30" s="283">
        <v>10</v>
      </c>
      <c r="O30" s="17">
        <v>1.3</v>
      </c>
      <c r="P30" s="283">
        <v>35</v>
      </c>
      <c r="Q30" s="17">
        <v>4.5599999999999996</v>
      </c>
      <c r="R30" s="283">
        <v>98</v>
      </c>
      <c r="S30" s="17">
        <v>12.76</v>
      </c>
      <c r="T30" s="283">
        <v>594</v>
      </c>
      <c r="U30" s="283">
        <v>100</v>
      </c>
      <c r="V30" s="283">
        <v>144</v>
      </c>
      <c r="W30" s="17">
        <v>24.24</v>
      </c>
      <c r="X30" s="283">
        <v>205</v>
      </c>
      <c r="Y30" s="17">
        <v>34.51</v>
      </c>
      <c r="Z30" s="283">
        <v>120</v>
      </c>
      <c r="AA30" s="17">
        <v>20.2</v>
      </c>
      <c r="AB30" s="18">
        <v>13</v>
      </c>
      <c r="AC30" s="17">
        <v>2.19</v>
      </c>
      <c r="AD30" s="283">
        <v>7</v>
      </c>
      <c r="AE30" s="17">
        <v>1.18</v>
      </c>
      <c r="AF30" s="283">
        <v>27</v>
      </c>
      <c r="AG30" s="17">
        <v>4.55</v>
      </c>
      <c r="AH30" s="283">
        <v>78</v>
      </c>
      <c r="AI30" s="91">
        <v>13.13</v>
      </c>
    </row>
    <row r="31" spans="2:35" ht="20.100000000000001" customHeight="1">
      <c r="B31" s="1006"/>
      <c r="C31" s="901" t="s">
        <v>32</v>
      </c>
      <c r="D31" s="283">
        <v>1084</v>
      </c>
      <c r="E31" s="283">
        <v>100</v>
      </c>
      <c r="F31" s="283">
        <v>326</v>
      </c>
      <c r="G31" s="17">
        <v>30.07</v>
      </c>
      <c r="H31" s="283">
        <v>400</v>
      </c>
      <c r="I31" s="17">
        <v>36.9</v>
      </c>
      <c r="J31" s="283">
        <v>109</v>
      </c>
      <c r="K31" s="17">
        <v>10.06</v>
      </c>
      <c r="L31" s="283">
        <v>9</v>
      </c>
      <c r="M31" s="17">
        <v>0.83</v>
      </c>
      <c r="N31" s="283">
        <v>51</v>
      </c>
      <c r="O31" s="17">
        <v>4.7</v>
      </c>
      <c r="P31" s="283">
        <v>32</v>
      </c>
      <c r="Q31" s="17">
        <v>2.95</v>
      </c>
      <c r="R31" s="283">
        <v>157</v>
      </c>
      <c r="S31" s="17">
        <v>14.48</v>
      </c>
      <c r="T31" s="283">
        <v>836</v>
      </c>
      <c r="U31" s="283">
        <v>100</v>
      </c>
      <c r="V31" s="283">
        <v>239</v>
      </c>
      <c r="W31" s="17">
        <v>28.59</v>
      </c>
      <c r="X31" s="283">
        <v>324</v>
      </c>
      <c r="Y31" s="17">
        <v>38.76</v>
      </c>
      <c r="Z31" s="283">
        <v>84</v>
      </c>
      <c r="AA31" s="17">
        <v>10.050000000000001</v>
      </c>
      <c r="AB31" s="18">
        <v>8</v>
      </c>
      <c r="AC31" s="17">
        <v>0.96</v>
      </c>
      <c r="AD31" s="283">
        <v>37</v>
      </c>
      <c r="AE31" s="17">
        <v>4.43</v>
      </c>
      <c r="AF31" s="283">
        <v>27</v>
      </c>
      <c r="AG31" s="17">
        <v>3.23</v>
      </c>
      <c r="AH31" s="283">
        <v>117</v>
      </c>
      <c r="AI31" s="91">
        <v>14</v>
      </c>
    </row>
    <row r="32" spans="2:35" ht="20.100000000000001" customHeight="1">
      <c r="B32" s="1006"/>
      <c r="C32" s="901" t="s">
        <v>33</v>
      </c>
      <c r="D32" s="283">
        <v>3859</v>
      </c>
      <c r="E32" s="283">
        <v>100</v>
      </c>
      <c r="F32" s="283">
        <v>1716</v>
      </c>
      <c r="G32" s="17">
        <v>44.47</v>
      </c>
      <c r="H32" s="283">
        <v>1114</v>
      </c>
      <c r="I32" s="17">
        <v>28.87</v>
      </c>
      <c r="J32" s="283">
        <v>572</v>
      </c>
      <c r="K32" s="17">
        <v>14.82</v>
      </c>
      <c r="L32" s="283">
        <v>83</v>
      </c>
      <c r="M32" s="17">
        <v>2.15</v>
      </c>
      <c r="N32" s="283">
        <v>137</v>
      </c>
      <c r="O32" s="17">
        <v>3.55</v>
      </c>
      <c r="P32" s="283">
        <v>64</v>
      </c>
      <c r="Q32" s="17">
        <v>1.66</v>
      </c>
      <c r="R32" s="283">
        <v>173</v>
      </c>
      <c r="S32" s="17">
        <v>4.4800000000000004</v>
      </c>
      <c r="T32" s="283">
        <v>3092</v>
      </c>
      <c r="U32" s="283">
        <v>100</v>
      </c>
      <c r="V32" s="283">
        <v>1369</v>
      </c>
      <c r="W32" s="17">
        <v>44.28</v>
      </c>
      <c r="X32" s="283">
        <v>946</v>
      </c>
      <c r="Y32" s="17">
        <v>30.6</v>
      </c>
      <c r="Z32" s="283">
        <v>422</v>
      </c>
      <c r="AA32" s="17">
        <v>13.65</v>
      </c>
      <c r="AB32" s="18">
        <v>68</v>
      </c>
      <c r="AC32" s="17">
        <v>2.2000000000000002</v>
      </c>
      <c r="AD32" s="283">
        <v>103</v>
      </c>
      <c r="AE32" s="17">
        <v>3.33</v>
      </c>
      <c r="AF32" s="283">
        <v>43</v>
      </c>
      <c r="AG32" s="17">
        <v>1.39</v>
      </c>
      <c r="AH32" s="283">
        <v>141</v>
      </c>
      <c r="AI32" s="91">
        <v>4.5599999999999996</v>
      </c>
    </row>
    <row r="33" spans="2:35" ht="20.100000000000001" customHeight="1">
      <c r="B33" s="1006"/>
      <c r="C33" s="901" t="s">
        <v>34</v>
      </c>
      <c r="D33" s="283">
        <v>1834</v>
      </c>
      <c r="E33" s="283">
        <v>100</v>
      </c>
      <c r="F33" s="283">
        <v>595</v>
      </c>
      <c r="G33" s="17">
        <v>32.44</v>
      </c>
      <c r="H33" s="283">
        <v>595</v>
      </c>
      <c r="I33" s="17">
        <v>32.44</v>
      </c>
      <c r="J33" s="283">
        <v>385</v>
      </c>
      <c r="K33" s="17">
        <v>20.99</v>
      </c>
      <c r="L33" s="283">
        <v>45</v>
      </c>
      <c r="M33" s="17">
        <v>2.4500000000000002</v>
      </c>
      <c r="N33" s="283">
        <v>69</v>
      </c>
      <c r="O33" s="17">
        <v>3.76</v>
      </c>
      <c r="P33" s="283">
        <v>20</v>
      </c>
      <c r="Q33" s="17">
        <v>1.0900000000000001</v>
      </c>
      <c r="R33" s="283">
        <v>125</v>
      </c>
      <c r="S33" s="17">
        <v>6.82</v>
      </c>
      <c r="T33" s="283">
        <v>1421</v>
      </c>
      <c r="U33" s="283">
        <v>100</v>
      </c>
      <c r="V33" s="283">
        <v>467</v>
      </c>
      <c r="W33" s="17">
        <v>32.86</v>
      </c>
      <c r="X33" s="283">
        <v>463</v>
      </c>
      <c r="Y33" s="17">
        <v>32.58</v>
      </c>
      <c r="Z33" s="283">
        <v>287</v>
      </c>
      <c r="AA33" s="17">
        <v>20.2</v>
      </c>
      <c r="AB33" s="18">
        <v>32</v>
      </c>
      <c r="AC33" s="17">
        <v>2.25</v>
      </c>
      <c r="AD33" s="283">
        <v>55</v>
      </c>
      <c r="AE33" s="17">
        <v>3.87</v>
      </c>
      <c r="AF33" s="283">
        <v>15</v>
      </c>
      <c r="AG33" s="17">
        <v>1.06</v>
      </c>
      <c r="AH33" s="283">
        <v>102</v>
      </c>
      <c r="AI33" s="91">
        <v>7.18</v>
      </c>
    </row>
    <row r="34" spans="2:35" ht="20.100000000000001" customHeight="1">
      <c r="B34" s="1006"/>
      <c r="C34" s="901" t="s">
        <v>35</v>
      </c>
      <c r="D34" s="283">
        <v>603</v>
      </c>
      <c r="E34" s="283">
        <v>100</v>
      </c>
      <c r="F34" s="283">
        <v>245</v>
      </c>
      <c r="G34" s="17">
        <v>40.630000000000003</v>
      </c>
      <c r="H34" s="283">
        <v>196</v>
      </c>
      <c r="I34" s="17">
        <v>32.5</v>
      </c>
      <c r="J34" s="283">
        <v>65</v>
      </c>
      <c r="K34" s="17">
        <v>10.78</v>
      </c>
      <c r="L34" s="283">
        <v>9</v>
      </c>
      <c r="M34" s="17">
        <v>1.49</v>
      </c>
      <c r="N34" s="283">
        <v>13</v>
      </c>
      <c r="O34" s="17">
        <v>2.16</v>
      </c>
      <c r="P34" s="283">
        <v>38</v>
      </c>
      <c r="Q34" s="17">
        <v>6.3</v>
      </c>
      <c r="R34" s="283">
        <v>37</v>
      </c>
      <c r="S34" s="17">
        <v>6.14</v>
      </c>
      <c r="T34" s="283">
        <v>481</v>
      </c>
      <c r="U34" s="283">
        <v>100</v>
      </c>
      <c r="V34" s="283">
        <v>192</v>
      </c>
      <c r="W34" s="17">
        <v>39.92</v>
      </c>
      <c r="X34" s="283">
        <v>162</v>
      </c>
      <c r="Y34" s="17">
        <v>33.68</v>
      </c>
      <c r="Z34" s="283">
        <v>52</v>
      </c>
      <c r="AA34" s="17">
        <v>10.81</v>
      </c>
      <c r="AB34" s="18">
        <v>6</v>
      </c>
      <c r="AC34" s="17">
        <v>1.25</v>
      </c>
      <c r="AD34" s="283">
        <v>13</v>
      </c>
      <c r="AE34" s="17">
        <v>2.7</v>
      </c>
      <c r="AF34" s="283">
        <v>28</v>
      </c>
      <c r="AG34" s="17">
        <v>5.82</v>
      </c>
      <c r="AH34" s="283">
        <v>28</v>
      </c>
      <c r="AI34" s="91">
        <v>5.82</v>
      </c>
    </row>
    <row r="35" spans="2:35" ht="20.100000000000001" customHeight="1">
      <c r="B35" s="1006"/>
      <c r="C35" s="901" t="s">
        <v>36</v>
      </c>
      <c r="D35" s="283">
        <v>1695</v>
      </c>
      <c r="E35" s="283">
        <v>100</v>
      </c>
      <c r="F35" s="283">
        <v>920</v>
      </c>
      <c r="G35" s="17">
        <v>54.28</v>
      </c>
      <c r="H35" s="283">
        <v>443</v>
      </c>
      <c r="I35" s="17">
        <v>26.14</v>
      </c>
      <c r="J35" s="283">
        <v>125</v>
      </c>
      <c r="K35" s="17">
        <v>7.37</v>
      </c>
      <c r="L35" s="283">
        <v>57</v>
      </c>
      <c r="M35" s="17">
        <v>3.36</v>
      </c>
      <c r="N35" s="283">
        <v>23</v>
      </c>
      <c r="O35" s="17">
        <v>1.36</v>
      </c>
      <c r="P35" s="283">
        <v>19</v>
      </c>
      <c r="Q35" s="17">
        <v>1.1200000000000001</v>
      </c>
      <c r="R35" s="283">
        <v>108</v>
      </c>
      <c r="S35" s="17">
        <v>6.37</v>
      </c>
      <c r="T35" s="283">
        <v>1386</v>
      </c>
      <c r="U35" s="283">
        <v>100</v>
      </c>
      <c r="V35" s="283">
        <v>754</v>
      </c>
      <c r="W35" s="17">
        <v>54.4</v>
      </c>
      <c r="X35" s="283">
        <v>359</v>
      </c>
      <c r="Y35" s="17">
        <v>25.9</v>
      </c>
      <c r="Z35" s="283">
        <v>100</v>
      </c>
      <c r="AA35" s="17">
        <v>7.22</v>
      </c>
      <c r="AB35" s="18">
        <v>52</v>
      </c>
      <c r="AC35" s="17">
        <v>3.75</v>
      </c>
      <c r="AD35" s="283">
        <v>20</v>
      </c>
      <c r="AE35" s="17">
        <v>1.44</v>
      </c>
      <c r="AF35" s="283">
        <v>12</v>
      </c>
      <c r="AG35" s="17">
        <v>0.87</v>
      </c>
      <c r="AH35" s="283">
        <v>89</v>
      </c>
      <c r="AI35" s="91">
        <v>6.42</v>
      </c>
    </row>
    <row r="36" spans="2:35" ht="20.100000000000001" customHeight="1">
      <c r="B36" s="1007"/>
      <c r="C36" s="907" t="s">
        <v>37</v>
      </c>
      <c r="D36" s="284">
        <v>518</v>
      </c>
      <c r="E36" s="284">
        <v>100</v>
      </c>
      <c r="F36" s="284">
        <v>378</v>
      </c>
      <c r="G36" s="62">
        <v>72.97</v>
      </c>
      <c r="H36" s="284">
        <v>91</v>
      </c>
      <c r="I36" s="62">
        <v>17.57</v>
      </c>
      <c r="J36" s="284">
        <v>15</v>
      </c>
      <c r="K36" s="62">
        <v>2.9</v>
      </c>
      <c r="L36" s="284" t="s">
        <v>912</v>
      </c>
      <c r="M36" s="62" t="s">
        <v>912</v>
      </c>
      <c r="N36" s="284" t="s">
        <v>912</v>
      </c>
      <c r="O36" s="62" t="s">
        <v>912</v>
      </c>
      <c r="P36" s="284" t="s">
        <v>912</v>
      </c>
      <c r="Q36" s="62" t="s">
        <v>912</v>
      </c>
      <c r="R36" s="284">
        <v>24</v>
      </c>
      <c r="S36" s="62">
        <v>4.63</v>
      </c>
      <c r="T36" s="284">
        <v>392</v>
      </c>
      <c r="U36" s="284">
        <v>100</v>
      </c>
      <c r="V36" s="284">
        <v>290</v>
      </c>
      <c r="W36" s="62">
        <v>73.98</v>
      </c>
      <c r="X36" s="284">
        <v>69</v>
      </c>
      <c r="Y36" s="62">
        <v>17.600000000000001</v>
      </c>
      <c r="Z36" s="284">
        <v>11</v>
      </c>
      <c r="AA36" s="62">
        <v>2.81</v>
      </c>
      <c r="AB36" s="288" t="s">
        <v>912</v>
      </c>
      <c r="AC36" s="62" t="s">
        <v>912</v>
      </c>
      <c r="AD36" s="284" t="s">
        <v>912</v>
      </c>
      <c r="AE36" s="62" t="s">
        <v>912</v>
      </c>
      <c r="AF36" s="284" t="s">
        <v>912</v>
      </c>
      <c r="AG36" s="62" t="s">
        <v>912</v>
      </c>
      <c r="AH36" s="284">
        <v>16</v>
      </c>
      <c r="AI36" s="8">
        <v>4.08</v>
      </c>
    </row>
    <row r="37" spans="2:35" ht="20.100000000000001" customHeight="1">
      <c r="B37" s="239" t="s">
        <v>106</v>
      </c>
      <c r="H37" s="289"/>
      <c r="L37" s="289"/>
      <c r="S37" s="115"/>
      <c r="AI37" s="290"/>
    </row>
    <row r="38" spans="2:35" ht="20.100000000000001" customHeight="1">
      <c r="L38" s="289"/>
    </row>
    <row r="39" spans="2:35" ht="20.100000000000001" customHeight="1">
      <c r="L39" s="289"/>
    </row>
    <row r="40" spans="2:35" ht="20.100000000000001" customHeight="1">
      <c r="L40" s="289"/>
    </row>
    <row r="41" spans="2:35" ht="20.100000000000001" customHeight="1">
      <c r="L41" s="289"/>
    </row>
    <row r="42" spans="2:35" ht="20.100000000000001" customHeight="1">
      <c r="L42" s="289"/>
    </row>
    <row r="43" spans="2:35" ht="20.100000000000001" customHeight="1"/>
    <row r="44" spans="2:35" ht="20.100000000000001" customHeight="1"/>
  </sheetData>
  <mergeCells count="26">
    <mergeCell ref="B8:C8"/>
    <mergeCell ref="B9:B10"/>
    <mergeCell ref="B11:B14"/>
    <mergeCell ref="B15:B36"/>
    <mergeCell ref="AB4:AB5"/>
    <mergeCell ref="B6:C6"/>
    <mergeCell ref="B7:C7"/>
    <mergeCell ref="N4:N5"/>
    <mergeCell ref="P4:P5"/>
    <mergeCell ref="R4:R5"/>
    <mergeCell ref="B1:AI1"/>
    <mergeCell ref="B3:C5"/>
    <mergeCell ref="D3:D5"/>
    <mergeCell ref="F3:S3"/>
    <mergeCell ref="T3:T5"/>
    <mergeCell ref="V3:AI3"/>
    <mergeCell ref="F4:F5"/>
    <mergeCell ref="H4:H5"/>
    <mergeCell ref="J4:J5"/>
    <mergeCell ref="L4:L5"/>
    <mergeCell ref="AD4:AD5"/>
    <mergeCell ref="AF4:AF5"/>
    <mergeCell ref="AH4:AH5"/>
    <mergeCell ref="V4:V5"/>
    <mergeCell ref="X4:X5"/>
    <mergeCell ref="Z4:Z5"/>
  </mergeCells>
  <phoneticPr fontId="1" type="noConversion"/>
  <hyperlinks>
    <hyperlink ref="B2" location="목차!A1" display="HOME"/>
  </hyperlinks>
  <pageMargins left="0.25" right="0.25" top="0.75" bottom="0.75" header="0.3" footer="0.3"/>
  <pageSetup paperSize="9" scale="41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K38"/>
  <sheetViews>
    <sheetView zoomScale="70" zoomScaleNormal="70" workbookViewId="0">
      <selection activeCell="B2" sqref="B2"/>
    </sheetView>
  </sheetViews>
  <sheetFormatPr defaultRowHeight="16.5"/>
  <cols>
    <col min="1" max="1" width="2.375" customWidth="1"/>
    <col min="2" max="2" width="2.625" customWidth="1"/>
    <col min="3" max="3" width="12.625" customWidth="1"/>
    <col min="4" max="4" width="10.625" customWidth="1"/>
    <col min="5" max="5" width="6.875" bestFit="1" customWidth="1"/>
    <col min="6" max="6" width="10.625" style="98" customWidth="1"/>
    <col min="7" max="7" width="6.875" style="99" bestFit="1" customWidth="1"/>
    <col min="8" max="8" width="10.625" style="98" customWidth="1"/>
    <col min="9" max="9" width="6.875" style="99" bestFit="1" customWidth="1"/>
    <col min="10" max="10" width="10.625" style="98" customWidth="1"/>
    <col min="11" max="11" width="6.875" style="99" bestFit="1" customWidth="1"/>
    <col min="12" max="12" width="10.625" style="98" customWidth="1"/>
    <col min="13" max="13" width="6.875" style="99" bestFit="1" customWidth="1"/>
    <col min="14" max="14" width="10.625" style="98" customWidth="1"/>
    <col min="15" max="15" width="6.875" style="99" bestFit="1" customWidth="1"/>
    <col min="16" max="16" width="10.625" style="98" customWidth="1"/>
    <col min="17" max="17" width="6.875" style="99" bestFit="1" customWidth="1"/>
    <col min="18" max="18" width="10.625" style="98" customWidth="1"/>
    <col min="19" max="19" width="6.875" style="99" bestFit="1" customWidth="1"/>
    <col min="20" max="20" width="10.625" style="98" customWidth="1"/>
    <col min="21" max="21" width="6.875" style="99" bestFit="1" customWidth="1"/>
    <col min="22" max="22" width="10.625" style="98" customWidth="1"/>
    <col min="23" max="23" width="6.875" style="99" bestFit="1" customWidth="1"/>
    <col min="24" max="24" width="10.625" style="98" customWidth="1"/>
    <col min="25" max="25" width="6.875" style="99" bestFit="1" customWidth="1"/>
    <col min="26" max="26" width="10.625" style="98" customWidth="1"/>
    <col min="27" max="27" width="6.875" style="99" bestFit="1" customWidth="1"/>
    <col min="28" max="28" width="10.625" style="98" customWidth="1"/>
    <col min="29" max="29" width="6.875" style="99" bestFit="1" customWidth="1"/>
    <col min="30" max="30" width="10.625" style="98" customWidth="1"/>
    <col min="31" max="31" width="6.875" style="99" bestFit="1" customWidth="1"/>
    <col min="32" max="32" width="10.625" style="98" customWidth="1"/>
    <col min="33" max="33" width="6.875" style="99" bestFit="1" customWidth="1"/>
    <col min="34" max="34" width="10.625" style="98" customWidth="1"/>
    <col min="35" max="35" width="6.875" style="99" bestFit="1" customWidth="1"/>
    <col min="36" max="36" width="10.625" style="98" customWidth="1"/>
    <col min="37" max="37" width="6.875" style="99" customWidth="1"/>
  </cols>
  <sheetData>
    <row r="1" spans="1:37" ht="26.25">
      <c r="B1" s="917" t="s">
        <v>787</v>
      </c>
      <c r="C1" s="917"/>
      <c r="D1" s="917"/>
      <c r="E1" s="917"/>
      <c r="F1" s="917"/>
      <c r="G1" s="917"/>
      <c r="H1" s="917"/>
      <c r="I1" s="917"/>
      <c r="J1" s="917"/>
      <c r="K1" s="917"/>
      <c r="L1" s="917"/>
      <c r="M1" s="917"/>
      <c r="N1" s="917"/>
      <c r="O1" s="917"/>
      <c r="P1" s="917"/>
      <c r="Q1" s="917"/>
      <c r="R1" s="917"/>
      <c r="S1" s="917"/>
      <c r="T1" s="917"/>
      <c r="U1" s="917"/>
      <c r="V1" s="917"/>
      <c r="W1" s="917"/>
      <c r="X1" s="917"/>
      <c r="Y1" s="917"/>
      <c r="Z1" s="917"/>
      <c r="AA1" s="917"/>
      <c r="AB1" s="917"/>
      <c r="AC1" s="917"/>
      <c r="AD1" s="917"/>
      <c r="AE1" s="917"/>
      <c r="AF1" s="917"/>
      <c r="AG1" s="917"/>
      <c r="AH1" s="917"/>
      <c r="AI1" s="917"/>
      <c r="AJ1" s="917"/>
      <c r="AK1" s="917"/>
    </row>
    <row r="2" spans="1:37" ht="20.100000000000001" customHeight="1">
      <c r="B2" s="896" t="s">
        <v>441</v>
      </c>
      <c r="C2" s="90"/>
      <c r="D2" s="90"/>
      <c r="E2" s="90"/>
      <c r="F2" s="90"/>
      <c r="G2" s="90"/>
      <c r="H2" s="90"/>
      <c r="I2" s="90"/>
      <c r="J2" s="90"/>
      <c r="K2" s="90"/>
      <c r="L2" s="90"/>
      <c r="M2" s="90"/>
      <c r="N2" s="90"/>
      <c r="O2" s="90"/>
      <c r="P2" s="90"/>
      <c r="Q2" s="90"/>
      <c r="R2" s="90"/>
      <c r="S2" s="90"/>
      <c r="T2" s="90"/>
      <c r="U2" s="90"/>
      <c r="V2" s="90"/>
      <c r="W2" s="90"/>
      <c r="X2" s="90"/>
      <c r="Y2" s="90"/>
      <c r="Z2" s="90"/>
      <c r="AA2" s="90"/>
      <c r="AB2" s="90"/>
      <c r="AC2" s="90"/>
      <c r="AD2" s="90"/>
      <c r="AE2" s="90"/>
      <c r="AF2" s="90"/>
      <c r="AG2" s="90"/>
      <c r="AH2" s="90"/>
      <c r="AI2" s="90"/>
      <c r="AJ2" s="90"/>
      <c r="AK2" s="906" t="s">
        <v>3</v>
      </c>
    </row>
    <row r="3" spans="1:37" ht="20.100000000000001" customHeight="1">
      <c r="B3" s="965" t="s">
        <v>4</v>
      </c>
      <c r="C3" s="932"/>
      <c r="D3" s="931" t="s">
        <v>118</v>
      </c>
      <c r="E3" s="43"/>
      <c r="F3" s="930" t="s">
        <v>117</v>
      </c>
      <c r="G3" s="930"/>
      <c r="H3" s="930"/>
      <c r="I3" s="930"/>
      <c r="J3" s="930"/>
      <c r="K3" s="930"/>
      <c r="L3" s="930"/>
      <c r="M3" s="930"/>
      <c r="N3" s="930"/>
      <c r="O3" s="930"/>
      <c r="P3" s="930"/>
      <c r="Q3" s="930"/>
      <c r="R3" s="930"/>
      <c r="S3" s="930"/>
      <c r="T3" s="930"/>
      <c r="U3" s="930"/>
      <c r="V3" s="930"/>
      <c r="W3" s="930"/>
      <c r="X3" s="930"/>
      <c r="Y3" s="930"/>
      <c r="Z3" s="930"/>
      <c r="AA3" s="930"/>
      <c r="AB3" s="930"/>
      <c r="AC3" s="930"/>
      <c r="AD3" s="930"/>
      <c r="AE3" s="930"/>
      <c r="AF3" s="930"/>
      <c r="AG3" s="930"/>
      <c r="AH3" s="930"/>
      <c r="AI3" s="930"/>
      <c r="AJ3" s="930"/>
      <c r="AK3" s="930"/>
    </row>
    <row r="4" spans="1:37" ht="20.100000000000001" customHeight="1">
      <c r="B4" s="965"/>
      <c r="C4" s="932"/>
      <c r="D4" s="931"/>
      <c r="E4" s="895"/>
      <c r="F4" s="1008" t="s">
        <v>119</v>
      </c>
      <c r="G4" s="912"/>
      <c r="H4" s="1008" t="s">
        <v>120</v>
      </c>
      <c r="I4" s="912"/>
      <c r="J4" s="1008" t="s">
        <v>121</v>
      </c>
      <c r="K4" s="912"/>
      <c r="L4" s="1008" t="s">
        <v>122</v>
      </c>
      <c r="M4" s="912"/>
      <c r="N4" s="966" t="s">
        <v>123</v>
      </c>
      <c r="O4" s="912"/>
      <c r="P4" s="1008" t="s">
        <v>124</v>
      </c>
      <c r="Q4" s="912"/>
      <c r="R4" s="1008" t="s">
        <v>125</v>
      </c>
      <c r="S4" s="912"/>
      <c r="T4" s="1008" t="s">
        <v>126</v>
      </c>
      <c r="U4" s="912"/>
      <c r="V4" s="1008" t="s">
        <v>127</v>
      </c>
      <c r="W4" s="912"/>
      <c r="X4" s="1008" t="s">
        <v>128</v>
      </c>
      <c r="Y4" s="912"/>
      <c r="Z4" s="1008" t="s">
        <v>129</v>
      </c>
      <c r="AA4" s="912"/>
      <c r="AB4" s="1008" t="s">
        <v>130</v>
      </c>
      <c r="AC4" s="912"/>
      <c r="AD4" s="1008" t="s">
        <v>131</v>
      </c>
      <c r="AE4" s="912"/>
      <c r="AF4" s="1008" t="s">
        <v>132</v>
      </c>
      <c r="AG4" s="912"/>
      <c r="AH4" s="1008" t="s">
        <v>133</v>
      </c>
      <c r="AI4" s="912"/>
      <c r="AJ4" s="1008" t="s">
        <v>134</v>
      </c>
      <c r="AK4" s="911"/>
    </row>
    <row r="5" spans="1:37" ht="20.100000000000001" customHeight="1">
      <c r="B5" s="965"/>
      <c r="C5" s="932"/>
      <c r="D5" s="932"/>
      <c r="E5" s="899" t="s">
        <v>40</v>
      </c>
      <c r="F5" s="1009"/>
      <c r="G5" s="100" t="s">
        <v>40</v>
      </c>
      <c r="H5" s="1009"/>
      <c r="I5" s="100" t="s">
        <v>40</v>
      </c>
      <c r="J5" s="1009"/>
      <c r="K5" s="100" t="s">
        <v>40</v>
      </c>
      <c r="L5" s="1009"/>
      <c r="M5" s="100" t="s">
        <v>40</v>
      </c>
      <c r="N5" s="967"/>
      <c r="O5" s="100" t="s">
        <v>40</v>
      </c>
      <c r="P5" s="1009"/>
      <c r="Q5" s="100" t="s">
        <v>40</v>
      </c>
      <c r="R5" s="1009"/>
      <c r="S5" s="100" t="s">
        <v>40</v>
      </c>
      <c r="T5" s="1009"/>
      <c r="U5" s="100" t="s">
        <v>40</v>
      </c>
      <c r="V5" s="1009"/>
      <c r="W5" s="100" t="s">
        <v>40</v>
      </c>
      <c r="X5" s="1009"/>
      <c r="Y5" s="100" t="s">
        <v>40</v>
      </c>
      <c r="Z5" s="1009"/>
      <c r="AA5" s="100" t="s">
        <v>40</v>
      </c>
      <c r="AB5" s="1009"/>
      <c r="AC5" s="100" t="s">
        <v>40</v>
      </c>
      <c r="AD5" s="1009"/>
      <c r="AE5" s="100" t="s">
        <v>40</v>
      </c>
      <c r="AF5" s="1009"/>
      <c r="AG5" s="100" t="s">
        <v>40</v>
      </c>
      <c r="AH5" s="1009"/>
      <c r="AI5" s="100" t="s">
        <v>40</v>
      </c>
      <c r="AJ5" s="1009"/>
      <c r="AK5" s="101" t="s">
        <v>40</v>
      </c>
    </row>
    <row r="6" spans="1:37" ht="20.100000000000001" customHeight="1">
      <c r="B6" s="1013" t="s">
        <v>13</v>
      </c>
      <c r="C6" s="1014"/>
      <c r="D6" s="165">
        <v>61613</v>
      </c>
      <c r="E6" s="301">
        <v>100</v>
      </c>
      <c r="F6" s="165">
        <v>6812</v>
      </c>
      <c r="G6" s="333">
        <v>11.06</v>
      </c>
      <c r="H6" s="165">
        <v>5156</v>
      </c>
      <c r="I6" s="333">
        <v>8.3699999999999992</v>
      </c>
      <c r="J6" s="165">
        <v>20974</v>
      </c>
      <c r="K6" s="333">
        <v>34.04</v>
      </c>
      <c r="L6" s="165">
        <v>1752</v>
      </c>
      <c r="M6" s="333">
        <v>2.84</v>
      </c>
      <c r="N6" s="165">
        <v>518</v>
      </c>
      <c r="O6" s="333">
        <v>0.84</v>
      </c>
      <c r="P6" s="165">
        <v>1647</v>
      </c>
      <c r="Q6" s="333">
        <v>2.67</v>
      </c>
      <c r="R6" s="165">
        <v>4303</v>
      </c>
      <c r="S6" s="333">
        <v>6.98</v>
      </c>
      <c r="T6" s="165">
        <v>293</v>
      </c>
      <c r="U6" s="333">
        <v>0.48</v>
      </c>
      <c r="V6" s="165">
        <v>7679</v>
      </c>
      <c r="W6" s="333">
        <v>12.46</v>
      </c>
      <c r="X6" s="165">
        <v>1476</v>
      </c>
      <c r="Y6" s="333">
        <v>2.4</v>
      </c>
      <c r="Z6" s="165">
        <v>1979</v>
      </c>
      <c r="AA6" s="333">
        <v>3.21</v>
      </c>
      <c r="AB6" s="165">
        <v>1668</v>
      </c>
      <c r="AC6" s="333">
        <v>2.71</v>
      </c>
      <c r="AD6" s="165">
        <v>785</v>
      </c>
      <c r="AE6" s="333">
        <v>1.27</v>
      </c>
      <c r="AF6" s="165">
        <v>918</v>
      </c>
      <c r="AG6" s="333">
        <v>1.49</v>
      </c>
      <c r="AH6" s="165">
        <v>5047</v>
      </c>
      <c r="AI6" s="333">
        <v>8.19</v>
      </c>
      <c r="AJ6" s="165">
        <v>606</v>
      </c>
      <c r="AK6" s="161">
        <v>0.98</v>
      </c>
    </row>
    <row r="7" spans="1:37" ht="20.100000000000001" customHeight="1">
      <c r="B7" s="1015" t="s">
        <v>14</v>
      </c>
      <c r="C7" s="1016"/>
      <c r="D7" s="66">
        <v>52680</v>
      </c>
      <c r="E7" s="302">
        <v>100</v>
      </c>
      <c r="F7" s="66">
        <v>5868</v>
      </c>
      <c r="G7" s="330">
        <v>11.14</v>
      </c>
      <c r="H7" s="66">
        <v>4307</v>
      </c>
      <c r="I7" s="330">
        <v>8.18</v>
      </c>
      <c r="J7" s="66">
        <v>17323</v>
      </c>
      <c r="K7" s="330">
        <v>32.880000000000003</v>
      </c>
      <c r="L7" s="66">
        <v>1543</v>
      </c>
      <c r="M7" s="330">
        <v>2.93</v>
      </c>
      <c r="N7" s="66">
        <v>467</v>
      </c>
      <c r="O7" s="330">
        <v>0.89</v>
      </c>
      <c r="P7" s="66">
        <v>1539</v>
      </c>
      <c r="Q7" s="330">
        <v>2.92</v>
      </c>
      <c r="R7" s="66">
        <v>3170</v>
      </c>
      <c r="S7" s="330">
        <v>6.02</v>
      </c>
      <c r="T7" s="66">
        <v>293</v>
      </c>
      <c r="U7" s="330">
        <v>0.56000000000000005</v>
      </c>
      <c r="V7" s="66">
        <v>7139</v>
      </c>
      <c r="W7" s="330">
        <v>13.55</v>
      </c>
      <c r="X7" s="66">
        <v>1325</v>
      </c>
      <c r="Y7" s="330">
        <v>2.52</v>
      </c>
      <c r="Z7" s="66">
        <v>1735</v>
      </c>
      <c r="AA7" s="330">
        <v>3.29</v>
      </c>
      <c r="AB7" s="66">
        <v>1467</v>
      </c>
      <c r="AC7" s="330">
        <v>2.78</v>
      </c>
      <c r="AD7" s="66">
        <v>626</v>
      </c>
      <c r="AE7" s="330">
        <v>1.19</v>
      </c>
      <c r="AF7" s="66">
        <v>752</v>
      </c>
      <c r="AG7" s="330">
        <v>1.43</v>
      </c>
      <c r="AH7" s="66">
        <v>4614</v>
      </c>
      <c r="AI7" s="330">
        <v>8.76</v>
      </c>
      <c r="AJ7" s="66">
        <v>512</v>
      </c>
      <c r="AK7" s="162">
        <v>0.97</v>
      </c>
    </row>
    <row r="8" spans="1:37" ht="20.100000000000001" customHeight="1">
      <c r="B8" s="1010" t="s">
        <v>15</v>
      </c>
      <c r="C8" s="1011"/>
      <c r="D8" s="166">
        <v>52933</v>
      </c>
      <c r="E8" s="303">
        <v>100</v>
      </c>
      <c r="F8" s="166">
        <v>5762</v>
      </c>
      <c r="G8" s="334">
        <v>10.89</v>
      </c>
      <c r="H8" s="166">
        <v>4442</v>
      </c>
      <c r="I8" s="334">
        <v>8.39</v>
      </c>
      <c r="J8" s="166">
        <v>16860</v>
      </c>
      <c r="K8" s="334">
        <v>31.85</v>
      </c>
      <c r="L8" s="166">
        <v>1673</v>
      </c>
      <c r="M8" s="334">
        <v>3.16</v>
      </c>
      <c r="N8" s="166">
        <v>488</v>
      </c>
      <c r="O8" s="334">
        <v>0.92</v>
      </c>
      <c r="P8" s="166">
        <v>1539</v>
      </c>
      <c r="Q8" s="334">
        <v>2.91</v>
      </c>
      <c r="R8" s="166">
        <v>3230</v>
      </c>
      <c r="S8" s="334">
        <v>6.1</v>
      </c>
      <c r="T8" s="166">
        <v>329</v>
      </c>
      <c r="U8" s="334">
        <v>0.62</v>
      </c>
      <c r="V8" s="166">
        <v>7406</v>
      </c>
      <c r="W8" s="334">
        <v>13.99</v>
      </c>
      <c r="X8" s="166">
        <v>1737</v>
      </c>
      <c r="Y8" s="334">
        <v>3.28</v>
      </c>
      <c r="Z8" s="166">
        <v>1442</v>
      </c>
      <c r="AA8" s="334">
        <v>2.72</v>
      </c>
      <c r="AB8" s="166">
        <v>635</v>
      </c>
      <c r="AC8" s="334">
        <v>1.2</v>
      </c>
      <c r="AD8" s="166">
        <v>807</v>
      </c>
      <c r="AE8" s="334">
        <v>1.52</v>
      </c>
      <c r="AF8" s="166">
        <v>4599</v>
      </c>
      <c r="AG8" s="334">
        <v>8.69</v>
      </c>
      <c r="AH8" s="166">
        <v>551</v>
      </c>
      <c r="AI8" s="334">
        <v>1.04</v>
      </c>
      <c r="AJ8" s="166">
        <v>1433</v>
      </c>
      <c r="AK8" s="335">
        <v>2.71</v>
      </c>
    </row>
    <row r="9" spans="1:37" ht="20.100000000000001" customHeight="1">
      <c r="A9" s="121"/>
      <c r="B9" s="971" t="s">
        <v>105</v>
      </c>
      <c r="C9" s="904" t="s">
        <v>611</v>
      </c>
      <c r="D9" s="165">
        <v>30765</v>
      </c>
      <c r="E9" s="301">
        <v>100</v>
      </c>
      <c r="F9" s="165">
        <v>3105</v>
      </c>
      <c r="G9" s="333">
        <v>10.09</v>
      </c>
      <c r="H9" s="165">
        <v>2464</v>
      </c>
      <c r="I9" s="333">
        <v>8.01</v>
      </c>
      <c r="J9" s="165">
        <v>9491</v>
      </c>
      <c r="K9" s="333">
        <v>30.85</v>
      </c>
      <c r="L9" s="165">
        <v>1037</v>
      </c>
      <c r="M9" s="333">
        <v>3.37</v>
      </c>
      <c r="N9" s="165">
        <v>296</v>
      </c>
      <c r="O9" s="333">
        <v>0.96</v>
      </c>
      <c r="P9" s="165">
        <v>893</v>
      </c>
      <c r="Q9" s="333">
        <v>2.9</v>
      </c>
      <c r="R9" s="165">
        <v>1951</v>
      </c>
      <c r="S9" s="333">
        <v>6.34</v>
      </c>
      <c r="T9" s="165">
        <v>182</v>
      </c>
      <c r="U9" s="333">
        <v>0.59</v>
      </c>
      <c r="V9" s="165">
        <v>4521</v>
      </c>
      <c r="W9" s="333">
        <v>14.7</v>
      </c>
      <c r="X9" s="165">
        <v>1047</v>
      </c>
      <c r="Y9" s="333">
        <v>3.4</v>
      </c>
      <c r="Z9" s="165">
        <v>906</v>
      </c>
      <c r="AA9" s="333">
        <v>2.94</v>
      </c>
      <c r="AB9" s="165">
        <v>376</v>
      </c>
      <c r="AC9" s="333">
        <v>1.22</v>
      </c>
      <c r="AD9" s="165">
        <v>507</v>
      </c>
      <c r="AE9" s="333">
        <v>1.65</v>
      </c>
      <c r="AF9" s="165">
        <v>2802</v>
      </c>
      <c r="AG9" s="333">
        <v>9.11</v>
      </c>
      <c r="AH9" s="165">
        <v>327</v>
      </c>
      <c r="AI9" s="333">
        <v>1.06</v>
      </c>
      <c r="AJ9" s="165">
        <v>860</v>
      </c>
      <c r="AK9" s="161">
        <v>2.8</v>
      </c>
    </row>
    <row r="10" spans="1:37" ht="20.100000000000001" customHeight="1">
      <c r="A10" s="167"/>
      <c r="B10" s="972"/>
      <c r="C10" s="61" t="s">
        <v>612</v>
      </c>
      <c r="D10" s="166">
        <v>22168</v>
      </c>
      <c r="E10" s="303">
        <v>100</v>
      </c>
      <c r="F10" s="166">
        <v>2657</v>
      </c>
      <c r="G10" s="334">
        <v>11.99</v>
      </c>
      <c r="H10" s="166">
        <v>1978</v>
      </c>
      <c r="I10" s="334">
        <v>8.92</v>
      </c>
      <c r="J10" s="166">
        <v>7369</v>
      </c>
      <c r="K10" s="334">
        <v>33.24</v>
      </c>
      <c r="L10" s="166">
        <v>636</v>
      </c>
      <c r="M10" s="334">
        <v>2.87</v>
      </c>
      <c r="N10" s="166">
        <v>192</v>
      </c>
      <c r="O10" s="334">
        <v>0.87</v>
      </c>
      <c r="P10" s="166">
        <v>646</v>
      </c>
      <c r="Q10" s="334">
        <v>2.91</v>
      </c>
      <c r="R10" s="166">
        <v>1279</v>
      </c>
      <c r="S10" s="334">
        <v>5.77</v>
      </c>
      <c r="T10" s="166">
        <v>147</v>
      </c>
      <c r="U10" s="334">
        <v>0.66</v>
      </c>
      <c r="V10" s="166">
        <v>2885</v>
      </c>
      <c r="W10" s="334">
        <v>13.01</v>
      </c>
      <c r="X10" s="166">
        <v>690</v>
      </c>
      <c r="Y10" s="334">
        <v>3.11</v>
      </c>
      <c r="Z10" s="166">
        <v>536</v>
      </c>
      <c r="AA10" s="334">
        <v>2.42</v>
      </c>
      <c r="AB10" s="166">
        <v>259</v>
      </c>
      <c r="AC10" s="334">
        <v>1.17</v>
      </c>
      <c r="AD10" s="166">
        <v>300</v>
      </c>
      <c r="AE10" s="334">
        <v>1.35</v>
      </c>
      <c r="AF10" s="166">
        <v>1797</v>
      </c>
      <c r="AG10" s="334">
        <v>8.11</v>
      </c>
      <c r="AH10" s="166">
        <v>224</v>
      </c>
      <c r="AI10" s="334">
        <v>1.01</v>
      </c>
      <c r="AJ10" s="166">
        <v>573</v>
      </c>
      <c r="AK10" s="335">
        <v>2.58</v>
      </c>
    </row>
    <row r="11" spans="1:37" ht="20.100000000000001" customHeight="1">
      <c r="A11" s="167"/>
      <c r="B11" s="1012" t="s">
        <v>638</v>
      </c>
      <c r="C11" s="169" t="s">
        <v>196</v>
      </c>
      <c r="D11" s="165">
        <v>17533</v>
      </c>
      <c r="E11" s="301">
        <v>100</v>
      </c>
      <c r="F11" s="165">
        <v>1876</v>
      </c>
      <c r="G11" s="333">
        <v>10.7</v>
      </c>
      <c r="H11" s="165">
        <v>1484</v>
      </c>
      <c r="I11" s="333">
        <v>8.4600000000000009</v>
      </c>
      <c r="J11" s="165">
        <v>5126</v>
      </c>
      <c r="K11" s="333">
        <v>29.24</v>
      </c>
      <c r="L11" s="165">
        <v>611</v>
      </c>
      <c r="M11" s="333">
        <v>3.48</v>
      </c>
      <c r="N11" s="165">
        <v>168</v>
      </c>
      <c r="O11" s="333">
        <v>0.96</v>
      </c>
      <c r="P11" s="165">
        <v>586</v>
      </c>
      <c r="Q11" s="333">
        <v>3.34</v>
      </c>
      <c r="R11" s="165">
        <v>973</v>
      </c>
      <c r="S11" s="333">
        <v>5.55</v>
      </c>
      <c r="T11" s="165">
        <v>104</v>
      </c>
      <c r="U11" s="333">
        <v>0.59</v>
      </c>
      <c r="V11" s="165">
        <v>2469</v>
      </c>
      <c r="W11" s="333">
        <v>14.08</v>
      </c>
      <c r="X11" s="165">
        <v>619</v>
      </c>
      <c r="Y11" s="333">
        <v>3.53</v>
      </c>
      <c r="Z11" s="165">
        <v>454</v>
      </c>
      <c r="AA11" s="333">
        <v>2.59</v>
      </c>
      <c r="AB11" s="165">
        <v>234</v>
      </c>
      <c r="AC11" s="333">
        <v>1.33</v>
      </c>
      <c r="AD11" s="165">
        <v>262</v>
      </c>
      <c r="AE11" s="333">
        <v>1.49</v>
      </c>
      <c r="AF11" s="165">
        <v>1822</v>
      </c>
      <c r="AG11" s="333">
        <v>10.39</v>
      </c>
      <c r="AH11" s="165">
        <v>167</v>
      </c>
      <c r="AI11" s="333">
        <v>0.95</v>
      </c>
      <c r="AJ11" s="165">
        <v>578</v>
      </c>
      <c r="AK11" s="161">
        <v>3.3</v>
      </c>
    </row>
    <row r="12" spans="1:37" ht="20.100000000000001" customHeight="1">
      <c r="A12" s="167"/>
      <c r="B12" s="973"/>
      <c r="C12" s="60" t="s">
        <v>43</v>
      </c>
      <c r="D12" s="66">
        <v>16928</v>
      </c>
      <c r="E12" s="302">
        <v>100</v>
      </c>
      <c r="F12" s="66">
        <v>1945</v>
      </c>
      <c r="G12" s="330">
        <v>11.49</v>
      </c>
      <c r="H12" s="66">
        <v>1519</v>
      </c>
      <c r="I12" s="330">
        <v>8.9700000000000006</v>
      </c>
      <c r="J12" s="66">
        <v>5501</v>
      </c>
      <c r="K12" s="330">
        <v>32.5</v>
      </c>
      <c r="L12" s="66">
        <v>515</v>
      </c>
      <c r="M12" s="330">
        <v>3.04</v>
      </c>
      <c r="N12" s="66">
        <v>170</v>
      </c>
      <c r="O12" s="330">
        <v>1</v>
      </c>
      <c r="P12" s="66">
        <v>464</v>
      </c>
      <c r="Q12" s="330">
        <v>2.74</v>
      </c>
      <c r="R12" s="66">
        <v>1079</v>
      </c>
      <c r="S12" s="330">
        <v>6.37</v>
      </c>
      <c r="T12" s="66">
        <v>96</v>
      </c>
      <c r="U12" s="330">
        <v>0.56999999999999995</v>
      </c>
      <c r="V12" s="66">
        <v>2204</v>
      </c>
      <c r="W12" s="330">
        <v>13.02</v>
      </c>
      <c r="X12" s="66">
        <v>525</v>
      </c>
      <c r="Y12" s="330">
        <v>3.1</v>
      </c>
      <c r="Z12" s="66">
        <v>462</v>
      </c>
      <c r="AA12" s="330">
        <v>2.73</v>
      </c>
      <c r="AB12" s="66">
        <v>195</v>
      </c>
      <c r="AC12" s="330">
        <v>1.1499999999999999</v>
      </c>
      <c r="AD12" s="66">
        <v>250</v>
      </c>
      <c r="AE12" s="330">
        <v>1.48</v>
      </c>
      <c r="AF12" s="66">
        <v>1412</v>
      </c>
      <c r="AG12" s="330">
        <v>8.34</v>
      </c>
      <c r="AH12" s="66">
        <v>188</v>
      </c>
      <c r="AI12" s="330">
        <v>1.1100000000000001</v>
      </c>
      <c r="AJ12" s="66">
        <v>403</v>
      </c>
      <c r="AK12" s="162">
        <v>2.38</v>
      </c>
    </row>
    <row r="13" spans="1:37" ht="20.100000000000001" customHeight="1">
      <c r="A13" s="167"/>
      <c r="B13" s="973"/>
      <c r="C13" s="60" t="s">
        <v>44</v>
      </c>
      <c r="D13" s="66">
        <v>11290</v>
      </c>
      <c r="E13" s="302">
        <v>100</v>
      </c>
      <c r="F13" s="66">
        <v>1209</v>
      </c>
      <c r="G13" s="330">
        <v>10.71</v>
      </c>
      <c r="H13" s="66">
        <v>873</v>
      </c>
      <c r="I13" s="330">
        <v>7.73</v>
      </c>
      <c r="J13" s="66">
        <v>3886</v>
      </c>
      <c r="K13" s="330">
        <v>34.42</v>
      </c>
      <c r="L13" s="66">
        <v>329</v>
      </c>
      <c r="M13" s="330">
        <v>2.91</v>
      </c>
      <c r="N13" s="66">
        <v>87</v>
      </c>
      <c r="O13" s="330">
        <v>0.77</v>
      </c>
      <c r="P13" s="66">
        <v>312</v>
      </c>
      <c r="Q13" s="330">
        <v>2.76</v>
      </c>
      <c r="R13" s="66">
        <v>749</v>
      </c>
      <c r="S13" s="330">
        <v>6.63</v>
      </c>
      <c r="T13" s="66">
        <v>74</v>
      </c>
      <c r="U13" s="330">
        <v>0.66</v>
      </c>
      <c r="V13" s="66">
        <v>1603</v>
      </c>
      <c r="W13" s="330">
        <v>14.2</v>
      </c>
      <c r="X13" s="66">
        <v>364</v>
      </c>
      <c r="Y13" s="330">
        <v>3.22</v>
      </c>
      <c r="Z13" s="66">
        <v>314</v>
      </c>
      <c r="AA13" s="330">
        <v>2.78</v>
      </c>
      <c r="AB13" s="66">
        <v>111</v>
      </c>
      <c r="AC13" s="330">
        <v>0.98</v>
      </c>
      <c r="AD13" s="66">
        <v>180</v>
      </c>
      <c r="AE13" s="330">
        <v>1.59</v>
      </c>
      <c r="AF13" s="66">
        <v>822</v>
      </c>
      <c r="AG13" s="330">
        <v>7.28</v>
      </c>
      <c r="AH13" s="66">
        <v>114</v>
      </c>
      <c r="AI13" s="330">
        <v>1.01</v>
      </c>
      <c r="AJ13" s="66">
        <v>263</v>
      </c>
      <c r="AK13" s="162">
        <v>2.33</v>
      </c>
    </row>
    <row r="14" spans="1:37" ht="20.100000000000001" customHeight="1">
      <c r="A14" s="168"/>
      <c r="B14" s="972"/>
      <c r="C14" s="61" t="s">
        <v>45</v>
      </c>
      <c r="D14" s="166">
        <v>7182</v>
      </c>
      <c r="E14" s="303">
        <v>100</v>
      </c>
      <c r="F14" s="166">
        <v>732</v>
      </c>
      <c r="G14" s="334">
        <v>10.19</v>
      </c>
      <c r="H14" s="166">
        <v>566</v>
      </c>
      <c r="I14" s="334">
        <v>7.88</v>
      </c>
      <c r="J14" s="166">
        <v>2347</v>
      </c>
      <c r="K14" s="334">
        <v>32.68</v>
      </c>
      <c r="L14" s="166">
        <v>218</v>
      </c>
      <c r="M14" s="334">
        <v>3.04</v>
      </c>
      <c r="N14" s="166">
        <v>63</v>
      </c>
      <c r="O14" s="334">
        <v>0.88</v>
      </c>
      <c r="P14" s="166">
        <v>177</v>
      </c>
      <c r="Q14" s="334">
        <v>2.46</v>
      </c>
      <c r="R14" s="166">
        <v>429</v>
      </c>
      <c r="S14" s="334">
        <v>5.97</v>
      </c>
      <c r="T14" s="166">
        <v>55</v>
      </c>
      <c r="U14" s="334">
        <v>0.77</v>
      </c>
      <c r="V14" s="166">
        <v>1130</v>
      </c>
      <c r="W14" s="334">
        <v>15.73</v>
      </c>
      <c r="X14" s="166">
        <v>229</v>
      </c>
      <c r="Y14" s="334">
        <v>3.19</v>
      </c>
      <c r="Z14" s="166">
        <v>212</v>
      </c>
      <c r="AA14" s="334">
        <v>2.95</v>
      </c>
      <c r="AB14" s="166">
        <v>95</v>
      </c>
      <c r="AC14" s="334">
        <v>1.32</v>
      </c>
      <c r="AD14" s="166">
        <v>115</v>
      </c>
      <c r="AE14" s="334">
        <v>1.6</v>
      </c>
      <c r="AF14" s="166">
        <v>543</v>
      </c>
      <c r="AG14" s="334">
        <v>7.56</v>
      </c>
      <c r="AH14" s="166">
        <v>82</v>
      </c>
      <c r="AI14" s="334">
        <v>1.1399999999999999</v>
      </c>
      <c r="AJ14" s="166">
        <v>189</v>
      </c>
      <c r="AK14" s="335">
        <v>2.63</v>
      </c>
    </row>
    <row r="15" spans="1:37" ht="20.100000000000001" customHeight="1">
      <c r="A15" s="192"/>
      <c r="B15" s="984" t="s">
        <v>46</v>
      </c>
      <c r="C15" s="910" t="s">
        <v>16</v>
      </c>
      <c r="D15" s="55">
        <v>9485</v>
      </c>
      <c r="E15" s="287">
        <v>100</v>
      </c>
      <c r="F15" s="282">
        <v>1281</v>
      </c>
      <c r="G15" s="113">
        <v>13.51</v>
      </c>
      <c r="H15" s="282">
        <v>1169</v>
      </c>
      <c r="I15" s="113">
        <v>12.32</v>
      </c>
      <c r="J15" s="282">
        <v>1664</v>
      </c>
      <c r="K15" s="113">
        <v>17.54</v>
      </c>
      <c r="L15" s="282">
        <v>524</v>
      </c>
      <c r="M15" s="113">
        <v>5.52</v>
      </c>
      <c r="N15" s="282">
        <v>111</v>
      </c>
      <c r="O15" s="113">
        <v>1.17</v>
      </c>
      <c r="P15" s="282">
        <v>283</v>
      </c>
      <c r="Q15" s="113">
        <v>2.98</v>
      </c>
      <c r="R15" s="282">
        <v>709</v>
      </c>
      <c r="S15" s="113">
        <v>7.47</v>
      </c>
      <c r="T15" s="282">
        <v>65</v>
      </c>
      <c r="U15" s="113">
        <v>0.69</v>
      </c>
      <c r="V15" s="282">
        <v>1468</v>
      </c>
      <c r="W15" s="113">
        <v>15.48</v>
      </c>
      <c r="X15" s="282">
        <v>270</v>
      </c>
      <c r="Y15" s="113">
        <v>2.85</v>
      </c>
      <c r="Z15" s="282">
        <v>302</v>
      </c>
      <c r="AA15" s="113">
        <v>3.18</v>
      </c>
      <c r="AB15" s="282">
        <v>120</v>
      </c>
      <c r="AC15" s="113">
        <v>1.27</v>
      </c>
      <c r="AD15" s="282">
        <v>222</v>
      </c>
      <c r="AE15" s="113">
        <v>2.34</v>
      </c>
      <c r="AF15" s="282">
        <v>916</v>
      </c>
      <c r="AG15" s="113">
        <v>9.66</v>
      </c>
      <c r="AH15" s="282">
        <v>154</v>
      </c>
      <c r="AI15" s="113">
        <v>1.62</v>
      </c>
      <c r="AJ15" s="282">
        <v>227</v>
      </c>
      <c r="AK15" s="5">
        <v>2.39</v>
      </c>
    </row>
    <row r="16" spans="1:37" ht="20.100000000000001" customHeight="1">
      <c r="A16" s="192"/>
      <c r="B16" s="985"/>
      <c r="C16" s="902" t="s">
        <v>17</v>
      </c>
      <c r="D16" s="18">
        <v>5085</v>
      </c>
      <c r="E16" s="285">
        <v>100</v>
      </c>
      <c r="F16" s="283">
        <v>609</v>
      </c>
      <c r="G16" s="17">
        <v>11.98</v>
      </c>
      <c r="H16" s="283">
        <v>752</v>
      </c>
      <c r="I16" s="17">
        <v>14.79</v>
      </c>
      <c r="J16" s="283">
        <v>860</v>
      </c>
      <c r="K16" s="17">
        <v>16.91</v>
      </c>
      <c r="L16" s="283">
        <v>136</v>
      </c>
      <c r="M16" s="17">
        <v>2.67</v>
      </c>
      <c r="N16" s="283">
        <v>45</v>
      </c>
      <c r="O16" s="17">
        <v>0.88</v>
      </c>
      <c r="P16" s="283">
        <v>101</v>
      </c>
      <c r="Q16" s="17">
        <v>1.99</v>
      </c>
      <c r="R16" s="283">
        <v>982</v>
      </c>
      <c r="S16" s="17">
        <v>19.309999999999999</v>
      </c>
      <c r="T16" s="283">
        <v>29</v>
      </c>
      <c r="U16" s="17">
        <v>0.56999999999999995</v>
      </c>
      <c r="V16" s="283">
        <v>642</v>
      </c>
      <c r="W16" s="17">
        <v>12.63</v>
      </c>
      <c r="X16" s="283">
        <v>105</v>
      </c>
      <c r="Y16" s="17">
        <v>2.06</v>
      </c>
      <c r="Z16" s="283">
        <v>112</v>
      </c>
      <c r="AA16" s="17">
        <v>2.2000000000000002</v>
      </c>
      <c r="AB16" s="283">
        <v>46</v>
      </c>
      <c r="AC16" s="17">
        <v>0.9</v>
      </c>
      <c r="AD16" s="283">
        <v>76</v>
      </c>
      <c r="AE16" s="17">
        <v>1.49</v>
      </c>
      <c r="AF16" s="283">
        <v>441</v>
      </c>
      <c r="AG16" s="17">
        <v>8.67</v>
      </c>
      <c r="AH16" s="283">
        <v>50</v>
      </c>
      <c r="AI16" s="17">
        <v>0.98</v>
      </c>
      <c r="AJ16" s="283">
        <v>99</v>
      </c>
      <c r="AK16" s="91">
        <v>1.95</v>
      </c>
    </row>
    <row r="17" spans="1:37" ht="20.100000000000001" customHeight="1">
      <c r="A17" s="192"/>
      <c r="B17" s="985"/>
      <c r="C17" s="902" t="s">
        <v>18</v>
      </c>
      <c r="D17" s="18">
        <v>2507</v>
      </c>
      <c r="E17" s="285">
        <v>100</v>
      </c>
      <c r="F17" s="283">
        <v>326</v>
      </c>
      <c r="G17" s="17">
        <v>13</v>
      </c>
      <c r="H17" s="283">
        <v>164</v>
      </c>
      <c r="I17" s="17">
        <v>6.54</v>
      </c>
      <c r="J17" s="283">
        <v>629</v>
      </c>
      <c r="K17" s="17">
        <v>25.09</v>
      </c>
      <c r="L17" s="283">
        <v>78</v>
      </c>
      <c r="M17" s="17">
        <v>3.11</v>
      </c>
      <c r="N17" s="283">
        <v>26</v>
      </c>
      <c r="O17" s="17">
        <v>1.04</v>
      </c>
      <c r="P17" s="283">
        <v>166</v>
      </c>
      <c r="Q17" s="17">
        <v>6.62</v>
      </c>
      <c r="R17" s="283">
        <v>74</v>
      </c>
      <c r="S17" s="17">
        <v>2.95</v>
      </c>
      <c r="T17" s="283">
        <v>23</v>
      </c>
      <c r="U17" s="17">
        <v>0.92</v>
      </c>
      <c r="V17" s="283">
        <v>413</v>
      </c>
      <c r="W17" s="17">
        <v>16.47</v>
      </c>
      <c r="X17" s="283">
        <v>127</v>
      </c>
      <c r="Y17" s="17">
        <v>5.07</v>
      </c>
      <c r="Z17" s="283">
        <v>122</v>
      </c>
      <c r="AA17" s="17">
        <v>4.87</v>
      </c>
      <c r="AB17" s="283">
        <v>51</v>
      </c>
      <c r="AC17" s="17">
        <v>2.0299999999999998</v>
      </c>
      <c r="AD17" s="283">
        <v>35</v>
      </c>
      <c r="AE17" s="17">
        <v>1.4</v>
      </c>
      <c r="AF17" s="283">
        <v>214</v>
      </c>
      <c r="AG17" s="17">
        <v>8.5399999999999991</v>
      </c>
      <c r="AH17" s="283">
        <v>12</v>
      </c>
      <c r="AI17" s="17">
        <v>0.48</v>
      </c>
      <c r="AJ17" s="283">
        <v>47</v>
      </c>
      <c r="AK17" s="91">
        <v>1.87</v>
      </c>
    </row>
    <row r="18" spans="1:37" ht="20.100000000000001" customHeight="1">
      <c r="A18" s="192"/>
      <c r="B18" s="985"/>
      <c r="C18" s="902" t="s">
        <v>19</v>
      </c>
      <c r="D18" s="18">
        <v>2575</v>
      </c>
      <c r="E18" s="285">
        <v>100</v>
      </c>
      <c r="F18" s="283">
        <v>397</v>
      </c>
      <c r="G18" s="17">
        <v>15.42</v>
      </c>
      <c r="H18" s="283">
        <v>141</v>
      </c>
      <c r="I18" s="17">
        <v>5.48</v>
      </c>
      <c r="J18" s="283">
        <v>657</v>
      </c>
      <c r="K18" s="17">
        <v>25.51</v>
      </c>
      <c r="L18" s="283">
        <v>90</v>
      </c>
      <c r="M18" s="17">
        <v>3.5</v>
      </c>
      <c r="N18" s="283">
        <v>25</v>
      </c>
      <c r="O18" s="17">
        <v>0.97</v>
      </c>
      <c r="P18" s="283">
        <v>59</v>
      </c>
      <c r="Q18" s="17">
        <v>2.29</v>
      </c>
      <c r="R18" s="283">
        <v>80</v>
      </c>
      <c r="S18" s="17">
        <v>3.11</v>
      </c>
      <c r="T18" s="283">
        <v>20</v>
      </c>
      <c r="U18" s="17">
        <v>0.78</v>
      </c>
      <c r="V18" s="283">
        <v>453</v>
      </c>
      <c r="W18" s="17">
        <v>17.59</v>
      </c>
      <c r="X18" s="283">
        <v>169</v>
      </c>
      <c r="Y18" s="17">
        <v>6.56</v>
      </c>
      <c r="Z18" s="283">
        <v>62</v>
      </c>
      <c r="AA18" s="17">
        <v>2.41</v>
      </c>
      <c r="AB18" s="283">
        <v>39</v>
      </c>
      <c r="AC18" s="17">
        <v>1.51</v>
      </c>
      <c r="AD18" s="283">
        <v>35</v>
      </c>
      <c r="AE18" s="17">
        <v>1.36</v>
      </c>
      <c r="AF18" s="283">
        <v>197</v>
      </c>
      <c r="AG18" s="17">
        <v>7.65</v>
      </c>
      <c r="AH18" s="283">
        <v>20</v>
      </c>
      <c r="AI18" s="17">
        <v>0.78</v>
      </c>
      <c r="AJ18" s="283">
        <v>131</v>
      </c>
      <c r="AK18" s="91">
        <v>5.09</v>
      </c>
    </row>
    <row r="19" spans="1:37" ht="20.100000000000001" customHeight="1">
      <c r="A19" s="192"/>
      <c r="B19" s="985"/>
      <c r="C19" s="902" t="s">
        <v>20</v>
      </c>
      <c r="D19" s="18">
        <v>9794</v>
      </c>
      <c r="E19" s="285">
        <v>100</v>
      </c>
      <c r="F19" s="283">
        <v>875</v>
      </c>
      <c r="G19" s="17">
        <v>8.93</v>
      </c>
      <c r="H19" s="283">
        <v>764</v>
      </c>
      <c r="I19" s="17">
        <v>7.8</v>
      </c>
      <c r="J19" s="283">
        <v>3271</v>
      </c>
      <c r="K19" s="17">
        <v>33.4</v>
      </c>
      <c r="L19" s="283">
        <v>254</v>
      </c>
      <c r="M19" s="17">
        <v>2.59</v>
      </c>
      <c r="N19" s="283">
        <v>109</v>
      </c>
      <c r="O19" s="17">
        <v>1.1100000000000001</v>
      </c>
      <c r="P19" s="283">
        <v>373</v>
      </c>
      <c r="Q19" s="17">
        <v>3.81</v>
      </c>
      <c r="R19" s="283">
        <v>408</v>
      </c>
      <c r="S19" s="17">
        <v>4.17</v>
      </c>
      <c r="T19" s="283">
        <v>58</v>
      </c>
      <c r="U19" s="17">
        <v>0.59</v>
      </c>
      <c r="V19" s="283">
        <v>1456</v>
      </c>
      <c r="W19" s="17">
        <v>14.87</v>
      </c>
      <c r="X19" s="283">
        <v>388</v>
      </c>
      <c r="Y19" s="17">
        <v>3.96</v>
      </c>
      <c r="Z19" s="283">
        <v>297</v>
      </c>
      <c r="AA19" s="17">
        <v>3.03</v>
      </c>
      <c r="AB19" s="283">
        <v>131</v>
      </c>
      <c r="AC19" s="17">
        <v>1.34</v>
      </c>
      <c r="AD19" s="283">
        <v>151</v>
      </c>
      <c r="AE19" s="17">
        <v>1.54</v>
      </c>
      <c r="AF19" s="283">
        <v>976</v>
      </c>
      <c r="AG19" s="17">
        <v>9.9700000000000006</v>
      </c>
      <c r="AH19" s="283">
        <v>97</v>
      </c>
      <c r="AI19" s="17">
        <v>0.99</v>
      </c>
      <c r="AJ19" s="283">
        <v>186</v>
      </c>
      <c r="AK19" s="91">
        <v>1.9</v>
      </c>
    </row>
    <row r="20" spans="1:37" ht="20.100000000000001" customHeight="1">
      <c r="A20" s="192"/>
      <c r="B20" s="985"/>
      <c r="C20" s="902" t="s">
        <v>21</v>
      </c>
      <c r="D20" s="18">
        <v>2042</v>
      </c>
      <c r="E20" s="285">
        <v>100</v>
      </c>
      <c r="F20" s="283">
        <v>338</v>
      </c>
      <c r="G20" s="17">
        <v>16.55</v>
      </c>
      <c r="H20" s="283">
        <v>102</v>
      </c>
      <c r="I20" s="17">
        <v>5</v>
      </c>
      <c r="J20" s="283">
        <v>303</v>
      </c>
      <c r="K20" s="17">
        <v>14.84</v>
      </c>
      <c r="L20" s="283">
        <v>112</v>
      </c>
      <c r="M20" s="17">
        <v>5.48</v>
      </c>
      <c r="N20" s="283">
        <v>7</v>
      </c>
      <c r="O20" s="17">
        <v>0.34</v>
      </c>
      <c r="P20" s="283">
        <v>51</v>
      </c>
      <c r="Q20" s="17">
        <v>2.5</v>
      </c>
      <c r="R20" s="283">
        <v>60</v>
      </c>
      <c r="S20" s="17">
        <v>2.94</v>
      </c>
      <c r="T20" s="283">
        <v>16</v>
      </c>
      <c r="U20" s="17">
        <v>0.78</v>
      </c>
      <c r="V20" s="283">
        <v>455</v>
      </c>
      <c r="W20" s="17">
        <v>22.28</v>
      </c>
      <c r="X20" s="283">
        <v>121</v>
      </c>
      <c r="Y20" s="17">
        <v>5.93</v>
      </c>
      <c r="Z20" s="283">
        <v>62</v>
      </c>
      <c r="AA20" s="17">
        <v>3.04</v>
      </c>
      <c r="AB20" s="283">
        <v>14</v>
      </c>
      <c r="AC20" s="17">
        <v>0.69</v>
      </c>
      <c r="AD20" s="283">
        <v>27</v>
      </c>
      <c r="AE20" s="17">
        <v>1.32</v>
      </c>
      <c r="AF20" s="283">
        <v>113</v>
      </c>
      <c r="AG20" s="17">
        <v>5.53</v>
      </c>
      <c r="AH20" s="283">
        <v>18</v>
      </c>
      <c r="AI20" s="17">
        <v>0.88</v>
      </c>
      <c r="AJ20" s="283">
        <v>243</v>
      </c>
      <c r="AK20" s="91">
        <v>11.9</v>
      </c>
    </row>
    <row r="21" spans="1:37" ht="20.100000000000001" customHeight="1">
      <c r="A21" s="192"/>
      <c r="B21" s="985"/>
      <c r="C21" s="902" t="s">
        <v>22</v>
      </c>
      <c r="D21" s="18">
        <v>2141</v>
      </c>
      <c r="E21" s="285">
        <v>100</v>
      </c>
      <c r="F21" s="283">
        <v>156</v>
      </c>
      <c r="G21" s="17">
        <v>7.29</v>
      </c>
      <c r="H21" s="283">
        <v>139</v>
      </c>
      <c r="I21" s="17">
        <v>6.49</v>
      </c>
      <c r="J21" s="283">
        <v>1018</v>
      </c>
      <c r="K21" s="17">
        <v>47.55</v>
      </c>
      <c r="L21" s="283">
        <v>37</v>
      </c>
      <c r="M21" s="17">
        <v>1.73</v>
      </c>
      <c r="N21" s="283">
        <v>19</v>
      </c>
      <c r="O21" s="17">
        <v>0.89</v>
      </c>
      <c r="P21" s="283">
        <v>49</v>
      </c>
      <c r="Q21" s="17">
        <v>2.29</v>
      </c>
      <c r="R21" s="283">
        <v>100</v>
      </c>
      <c r="S21" s="17">
        <v>4.67</v>
      </c>
      <c r="T21" s="283">
        <v>16</v>
      </c>
      <c r="U21" s="17">
        <v>0.75</v>
      </c>
      <c r="V21" s="283">
        <v>241</v>
      </c>
      <c r="W21" s="17">
        <v>11.26</v>
      </c>
      <c r="X21" s="283">
        <v>38</v>
      </c>
      <c r="Y21" s="17">
        <v>1.77</v>
      </c>
      <c r="Z21" s="283">
        <v>68</v>
      </c>
      <c r="AA21" s="17">
        <v>3.18</v>
      </c>
      <c r="AB21" s="283">
        <v>30</v>
      </c>
      <c r="AC21" s="17">
        <v>1.4</v>
      </c>
      <c r="AD21" s="283">
        <v>31</v>
      </c>
      <c r="AE21" s="17">
        <v>1.45</v>
      </c>
      <c r="AF21" s="283">
        <v>124</v>
      </c>
      <c r="AG21" s="17">
        <v>5.79</v>
      </c>
      <c r="AH21" s="283">
        <v>15</v>
      </c>
      <c r="AI21" s="17">
        <v>0.7</v>
      </c>
      <c r="AJ21" s="283">
        <v>60</v>
      </c>
      <c r="AK21" s="91">
        <v>2.8</v>
      </c>
    </row>
    <row r="22" spans="1:37" ht="20.100000000000001" customHeight="1">
      <c r="A22" s="192"/>
      <c r="B22" s="985"/>
      <c r="C22" s="902" t="s">
        <v>23</v>
      </c>
      <c r="D22" s="18">
        <v>1458</v>
      </c>
      <c r="E22" s="285">
        <v>100</v>
      </c>
      <c r="F22" s="283">
        <v>214</v>
      </c>
      <c r="G22" s="17">
        <v>14.68</v>
      </c>
      <c r="H22" s="283">
        <v>107</v>
      </c>
      <c r="I22" s="17">
        <v>7.34</v>
      </c>
      <c r="J22" s="283">
        <v>332</v>
      </c>
      <c r="K22" s="17">
        <v>22.77</v>
      </c>
      <c r="L22" s="283">
        <v>50</v>
      </c>
      <c r="M22" s="17">
        <v>3.43</v>
      </c>
      <c r="N22" s="283">
        <v>12</v>
      </c>
      <c r="O22" s="17">
        <v>0.82</v>
      </c>
      <c r="P22" s="283">
        <v>80</v>
      </c>
      <c r="Q22" s="17">
        <v>5.49</v>
      </c>
      <c r="R22" s="283">
        <v>52</v>
      </c>
      <c r="S22" s="17">
        <v>3.57</v>
      </c>
      <c r="T22" s="283">
        <v>17</v>
      </c>
      <c r="U22" s="17">
        <v>1.17</v>
      </c>
      <c r="V22" s="283">
        <v>246</v>
      </c>
      <c r="W22" s="17">
        <v>16.87</v>
      </c>
      <c r="X22" s="283">
        <v>91</v>
      </c>
      <c r="Y22" s="17">
        <v>6.24</v>
      </c>
      <c r="Z22" s="283">
        <v>69</v>
      </c>
      <c r="AA22" s="17">
        <v>4.7300000000000004</v>
      </c>
      <c r="AB22" s="283">
        <v>21</v>
      </c>
      <c r="AC22" s="17">
        <v>1.44</v>
      </c>
      <c r="AD22" s="283">
        <v>33</v>
      </c>
      <c r="AE22" s="17">
        <v>2.2599999999999998</v>
      </c>
      <c r="AF22" s="283">
        <v>88</v>
      </c>
      <c r="AG22" s="17">
        <v>6.04</v>
      </c>
      <c r="AH22" s="283">
        <v>17</v>
      </c>
      <c r="AI22" s="17">
        <v>1.17</v>
      </c>
      <c r="AJ22" s="283">
        <v>29</v>
      </c>
      <c r="AK22" s="91">
        <v>1.99</v>
      </c>
    </row>
    <row r="23" spans="1:37" ht="20.100000000000001" customHeight="1">
      <c r="A23" s="192"/>
      <c r="B23" s="985"/>
      <c r="C23" s="902" t="s">
        <v>24</v>
      </c>
      <c r="D23" s="18">
        <v>960</v>
      </c>
      <c r="E23" s="285">
        <v>100</v>
      </c>
      <c r="F23" s="283">
        <v>170</v>
      </c>
      <c r="G23" s="17">
        <v>17.71</v>
      </c>
      <c r="H23" s="283">
        <v>41</v>
      </c>
      <c r="I23" s="17">
        <v>4.2699999999999996</v>
      </c>
      <c r="J23" s="283">
        <v>222</v>
      </c>
      <c r="K23" s="17">
        <v>23.13</v>
      </c>
      <c r="L23" s="283">
        <v>39</v>
      </c>
      <c r="M23" s="17">
        <v>4.0599999999999996</v>
      </c>
      <c r="N23" s="283" t="s">
        <v>912</v>
      </c>
      <c r="O23" s="17" t="s">
        <v>912</v>
      </c>
      <c r="P23" s="283">
        <v>43</v>
      </c>
      <c r="Q23" s="17">
        <v>4.4800000000000004</v>
      </c>
      <c r="R23" s="283">
        <v>14</v>
      </c>
      <c r="S23" s="17">
        <v>1.46</v>
      </c>
      <c r="T23" s="283">
        <v>10</v>
      </c>
      <c r="U23" s="17">
        <v>1.04</v>
      </c>
      <c r="V23" s="283">
        <v>217</v>
      </c>
      <c r="W23" s="17">
        <v>22.6</v>
      </c>
      <c r="X23" s="283">
        <v>63</v>
      </c>
      <c r="Y23" s="17">
        <v>6.56</v>
      </c>
      <c r="Z23" s="283">
        <v>41</v>
      </c>
      <c r="AA23" s="17">
        <v>4.2699999999999996</v>
      </c>
      <c r="AB23" s="283">
        <v>18</v>
      </c>
      <c r="AC23" s="17">
        <v>1.88</v>
      </c>
      <c r="AD23" s="283">
        <v>8</v>
      </c>
      <c r="AE23" s="17">
        <v>0.83</v>
      </c>
      <c r="AF23" s="283">
        <v>41</v>
      </c>
      <c r="AG23" s="17">
        <v>4.2699999999999996</v>
      </c>
      <c r="AH23" s="283" t="s">
        <v>912</v>
      </c>
      <c r="AI23" s="17" t="s">
        <v>912</v>
      </c>
      <c r="AJ23" s="283">
        <v>25</v>
      </c>
      <c r="AK23" s="91">
        <v>2.6</v>
      </c>
    </row>
    <row r="24" spans="1:37" ht="20.100000000000001" customHeight="1">
      <c r="A24" s="192"/>
      <c r="B24" s="985"/>
      <c r="C24" s="902" t="s">
        <v>25</v>
      </c>
      <c r="D24" s="18">
        <v>8877</v>
      </c>
      <c r="E24" s="285">
        <v>100</v>
      </c>
      <c r="F24" s="283">
        <v>596</v>
      </c>
      <c r="G24" s="17">
        <v>6.71</v>
      </c>
      <c r="H24" s="283">
        <v>439</v>
      </c>
      <c r="I24" s="17">
        <v>4.95</v>
      </c>
      <c r="J24" s="283">
        <v>4601</v>
      </c>
      <c r="K24" s="17">
        <v>51.83</v>
      </c>
      <c r="L24" s="283">
        <v>146</v>
      </c>
      <c r="M24" s="17">
        <v>1.64</v>
      </c>
      <c r="N24" s="283">
        <v>65</v>
      </c>
      <c r="O24" s="17">
        <v>0.73</v>
      </c>
      <c r="P24" s="283">
        <v>144</v>
      </c>
      <c r="Q24" s="17">
        <v>1.62</v>
      </c>
      <c r="R24" s="283">
        <v>493</v>
      </c>
      <c r="S24" s="17">
        <v>5.55</v>
      </c>
      <c r="T24" s="283">
        <v>37</v>
      </c>
      <c r="U24" s="17">
        <v>0.42</v>
      </c>
      <c r="V24" s="283">
        <v>734</v>
      </c>
      <c r="W24" s="17">
        <v>8.27</v>
      </c>
      <c r="X24" s="283">
        <v>141</v>
      </c>
      <c r="Y24" s="17">
        <v>1.59</v>
      </c>
      <c r="Z24" s="283">
        <v>134</v>
      </c>
      <c r="AA24" s="17">
        <v>1.51</v>
      </c>
      <c r="AB24" s="283">
        <v>90</v>
      </c>
      <c r="AC24" s="17">
        <v>1.01</v>
      </c>
      <c r="AD24" s="283">
        <v>94</v>
      </c>
      <c r="AE24" s="17">
        <v>1.06</v>
      </c>
      <c r="AF24" s="283">
        <v>908</v>
      </c>
      <c r="AG24" s="17">
        <v>10.23</v>
      </c>
      <c r="AH24" s="283">
        <v>86</v>
      </c>
      <c r="AI24" s="17">
        <v>0.97</v>
      </c>
      <c r="AJ24" s="283">
        <v>169</v>
      </c>
      <c r="AK24" s="91">
        <v>1.9</v>
      </c>
    </row>
    <row r="25" spans="1:37" ht="20.100000000000001" customHeight="1">
      <c r="A25" s="192"/>
      <c r="B25" s="985"/>
      <c r="C25" s="902" t="s">
        <v>26</v>
      </c>
      <c r="D25" s="18">
        <v>718</v>
      </c>
      <c r="E25" s="285">
        <v>100</v>
      </c>
      <c r="F25" s="283">
        <v>63</v>
      </c>
      <c r="G25" s="17">
        <v>8.77</v>
      </c>
      <c r="H25" s="283">
        <v>37</v>
      </c>
      <c r="I25" s="17">
        <v>5.15</v>
      </c>
      <c r="J25" s="283">
        <v>390</v>
      </c>
      <c r="K25" s="17">
        <v>54.32</v>
      </c>
      <c r="L25" s="283">
        <v>17</v>
      </c>
      <c r="M25" s="17">
        <v>2.37</v>
      </c>
      <c r="N25" s="283" t="s">
        <v>912</v>
      </c>
      <c r="O25" s="17" t="s">
        <v>912</v>
      </c>
      <c r="P25" s="283">
        <v>10</v>
      </c>
      <c r="Q25" s="17">
        <v>1.39</v>
      </c>
      <c r="R25" s="283">
        <v>18</v>
      </c>
      <c r="S25" s="17">
        <v>2.5099999999999998</v>
      </c>
      <c r="T25" s="283" t="s">
        <v>912</v>
      </c>
      <c r="U25" s="17" t="s">
        <v>912</v>
      </c>
      <c r="V25" s="283">
        <v>86</v>
      </c>
      <c r="W25" s="17">
        <v>11.98</v>
      </c>
      <c r="X25" s="283">
        <v>24</v>
      </c>
      <c r="Y25" s="17">
        <v>3.34</v>
      </c>
      <c r="Z25" s="283">
        <v>11</v>
      </c>
      <c r="AA25" s="17">
        <v>1.53</v>
      </c>
      <c r="AB25" s="283">
        <v>6</v>
      </c>
      <c r="AC25" s="17">
        <v>0.84</v>
      </c>
      <c r="AD25" s="283">
        <v>8</v>
      </c>
      <c r="AE25" s="17">
        <v>1.1100000000000001</v>
      </c>
      <c r="AF25" s="283">
        <v>30</v>
      </c>
      <c r="AG25" s="17">
        <v>4.18</v>
      </c>
      <c r="AH25" s="283" t="s">
        <v>912</v>
      </c>
      <c r="AI25" s="17" t="s">
        <v>912</v>
      </c>
      <c r="AJ25" s="283">
        <v>7</v>
      </c>
      <c r="AK25" s="91">
        <v>0.97</v>
      </c>
    </row>
    <row r="26" spans="1:37" ht="20.100000000000001" customHeight="1">
      <c r="A26" s="192"/>
      <c r="B26" s="985"/>
      <c r="C26" s="902" t="s">
        <v>27</v>
      </c>
      <c r="D26" s="18">
        <v>329</v>
      </c>
      <c r="E26" s="285">
        <v>100</v>
      </c>
      <c r="F26" s="283">
        <v>35</v>
      </c>
      <c r="G26" s="17">
        <v>10.64</v>
      </c>
      <c r="H26" s="283">
        <v>17</v>
      </c>
      <c r="I26" s="17">
        <v>5.17</v>
      </c>
      <c r="J26" s="283">
        <v>117</v>
      </c>
      <c r="K26" s="17">
        <v>35.56</v>
      </c>
      <c r="L26" s="283" t="s">
        <v>912</v>
      </c>
      <c r="M26" s="17" t="s">
        <v>912</v>
      </c>
      <c r="N26" s="283">
        <v>5</v>
      </c>
      <c r="O26" s="17">
        <v>1.52</v>
      </c>
      <c r="P26" s="283">
        <v>9</v>
      </c>
      <c r="Q26" s="17">
        <v>2.74</v>
      </c>
      <c r="R26" s="283">
        <v>14</v>
      </c>
      <c r="S26" s="17">
        <v>4.26</v>
      </c>
      <c r="T26" s="310">
        <v>0</v>
      </c>
      <c r="U26" s="310">
        <v>0</v>
      </c>
      <c r="V26" s="283">
        <v>38</v>
      </c>
      <c r="W26" s="17">
        <v>11.55</v>
      </c>
      <c r="X26" s="283">
        <v>10</v>
      </c>
      <c r="Y26" s="17">
        <v>3.04</v>
      </c>
      <c r="Z26" s="283">
        <v>8</v>
      </c>
      <c r="AA26" s="17">
        <v>2.4300000000000002</v>
      </c>
      <c r="AB26" s="283" t="s">
        <v>912</v>
      </c>
      <c r="AC26" s="17" t="s">
        <v>912</v>
      </c>
      <c r="AD26" s="283">
        <v>6</v>
      </c>
      <c r="AE26" s="17">
        <v>1.82</v>
      </c>
      <c r="AF26" s="283">
        <v>37</v>
      </c>
      <c r="AG26" s="17">
        <v>11.25</v>
      </c>
      <c r="AH26" s="283">
        <v>6</v>
      </c>
      <c r="AI26" s="17">
        <v>1.82</v>
      </c>
      <c r="AJ26" s="283">
        <v>15</v>
      </c>
      <c r="AK26" s="91">
        <v>4.5599999999999996</v>
      </c>
    </row>
    <row r="27" spans="1:37" ht="20.100000000000001" customHeight="1">
      <c r="A27" s="192"/>
      <c r="B27" s="985"/>
      <c r="C27" s="902" t="s">
        <v>28</v>
      </c>
      <c r="D27" s="18">
        <v>156</v>
      </c>
      <c r="E27" s="285">
        <v>100</v>
      </c>
      <c r="F27" s="283">
        <v>24</v>
      </c>
      <c r="G27" s="17">
        <v>15.38</v>
      </c>
      <c r="H27" s="283">
        <v>14</v>
      </c>
      <c r="I27" s="17">
        <v>8.9700000000000006</v>
      </c>
      <c r="J27" s="283">
        <v>42</v>
      </c>
      <c r="K27" s="17">
        <v>26.92</v>
      </c>
      <c r="L27" s="283" t="s">
        <v>912</v>
      </c>
      <c r="M27" s="17" t="s">
        <v>912</v>
      </c>
      <c r="N27" s="283" t="s">
        <v>912</v>
      </c>
      <c r="O27" s="17" t="s">
        <v>912</v>
      </c>
      <c r="P27" s="283" t="s">
        <v>912</v>
      </c>
      <c r="Q27" s="17" t="s">
        <v>912</v>
      </c>
      <c r="R27" s="283">
        <v>8</v>
      </c>
      <c r="S27" s="17">
        <v>5.13</v>
      </c>
      <c r="T27" s="283" t="s">
        <v>912</v>
      </c>
      <c r="U27" s="17" t="s">
        <v>912</v>
      </c>
      <c r="V27" s="283">
        <v>28</v>
      </c>
      <c r="W27" s="17">
        <v>17.95</v>
      </c>
      <c r="X27" s="283" t="s">
        <v>912</v>
      </c>
      <c r="Y27" s="17" t="s">
        <v>912</v>
      </c>
      <c r="Z27" s="283">
        <v>5</v>
      </c>
      <c r="AA27" s="17">
        <v>3.21</v>
      </c>
      <c r="AB27" s="283" t="s">
        <v>912</v>
      </c>
      <c r="AC27" s="17" t="s">
        <v>912</v>
      </c>
      <c r="AD27" s="283" t="s">
        <v>912</v>
      </c>
      <c r="AE27" s="17" t="s">
        <v>912</v>
      </c>
      <c r="AF27" s="283">
        <v>13</v>
      </c>
      <c r="AG27" s="17">
        <v>8.33</v>
      </c>
      <c r="AH27" s="283" t="s">
        <v>912</v>
      </c>
      <c r="AI27" s="17" t="s">
        <v>912</v>
      </c>
      <c r="AJ27" s="283">
        <v>5</v>
      </c>
      <c r="AK27" s="91">
        <v>3.21</v>
      </c>
    </row>
    <row r="28" spans="1:37" ht="20.100000000000001" customHeight="1">
      <c r="A28" s="192"/>
      <c r="B28" s="985"/>
      <c r="C28" s="902" t="s">
        <v>29</v>
      </c>
      <c r="D28" s="18">
        <v>376</v>
      </c>
      <c r="E28" s="285">
        <v>100</v>
      </c>
      <c r="F28" s="283">
        <v>39</v>
      </c>
      <c r="G28" s="17">
        <v>10.37</v>
      </c>
      <c r="H28" s="283">
        <v>41</v>
      </c>
      <c r="I28" s="17">
        <v>10.9</v>
      </c>
      <c r="J28" s="283">
        <v>111</v>
      </c>
      <c r="K28" s="17">
        <v>29.52</v>
      </c>
      <c r="L28" s="283">
        <v>11</v>
      </c>
      <c r="M28" s="17">
        <v>2.93</v>
      </c>
      <c r="N28" s="283" t="s">
        <v>912</v>
      </c>
      <c r="O28" s="17" t="s">
        <v>912</v>
      </c>
      <c r="P28" s="283">
        <v>17</v>
      </c>
      <c r="Q28" s="17">
        <v>4.5199999999999996</v>
      </c>
      <c r="R28" s="283">
        <v>23</v>
      </c>
      <c r="S28" s="17">
        <v>6.12</v>
      </c>
      <c r="T28" s="283" t="s">
        <v>912</v>
      </c>
      <c r="U28" s="17" t="s">
        <v>912</v>
      </c>
      <c r="V28" s="283">
        <v>49</v>
      </c>
      <c r="W28" s="17">
        <v>13.03</v>
      </c>
      <c r="X28" s="283">
        <v>9</v>
      </c>
      <c r="Y28" s="17">
        <v>2.39</v>
      </c>
      <c r="Z28" s="283">
        <v>8</v>
      </c>
      <c r="AA28" s="17">
        <v>2.13</v>
      </c>
      <c r="AB28" s="283" t="s">
        <v>912</v>
      </c>
      <c r="AC28" s="17" t="s">
        <v>912</v>
      </c>
      <c r="AD28" s="283">
        <v>7</v>
      </c>
      <c r="AE28" s="17">
        <v>1.86</v>
      </c>
      <c r="AF28" s="283">
        <v>34</v>
      </c>
      <c r="AG28" s="17">
        <v>9.0399999999999991</v>
      </c>
      <c r="AH28" s="283">
        <v>5</v>
      </c>
      <c r="AI28" s="17">
        <v>1.33</v>
      </c>
      <c r="AJ28" s="283">
        <v>15</v>
      </c>
      <c r="AK28" s="91">
        <v>3.99</v>
      </c>
    </row>
    <row r="29" spans="1:37" ht="20.100000000000001" customHeight="1">
      <c r="A29" s="192"/>
      <c r="B29" s="985"/>
      <c r="C29" s="902" t="s">
        <v>30</v>
      </c>
      <c r="D29" s="18">
        <v>632</v>
      </c>
      <c r="E29" s="285">
        <v>100</v>
      </c>
      <c r="F29" s="283">
        <v>50</v>
      </c>
      <c r="G29" s="17">
        <v>7.91</v>
      </c>
      <c r="H29" s="283">
        <v>67</v>
      </c>
      <c r="I29" s="17">
        <v>10.6</v>
      </c>
      <c r="J29" s="283">
        <v>363</v>
      </c>
      <c r="K29" s="17">
        <v>57.44</v>
      </c>
      <c r="L29" s="283">
        <v>7</v>
      </c>
      <c r="M29" s="17">
        <v>1.1100000000000001</v>
      </c>
      <c r="N29" s="283" t="s">
        <v>912</v>
      </c>
      <c r="O29" s="17" t="s">
        <v>912</v>
      </c>
      <c r="P29" s="283">
        <v>7</v>
      </c>
      <c r="Q29" s="17">
        <v>1.1100000000000001</v>
      </c>
      <c r="R29" s="283">
        <v>17</v>
      </c>
      <c r="S29" s="17">
        <v>2.69</v>
      </c>
      <c r="T29" s="283" t="s">
        <v>912</v>
      </c>
      <c r="U29" s="17" t="s">
        <v>912</v>
      </c>
      <c r="V29" s="283">
        <v>36</v>
      </c>
      <c r="W29" s="17">
        <v>5.7</v>
      </c>
      <c r="X29" s="283">
        <v>8</v>
      </c>
      <c r="Y29" s="17">
        <v>1.27</v>
      </c>
      <c r="Z29" s="283">
        <v>9</v>
      </c>
      <c r="AA29" s="17">
        <v>1.42</v>
      </c>
      <c r="AB29" s="283" t="s">
        <v>912</v>
      </c>
      <c r="AC29" s="17" t="s">
        <v>912</v>
      </c>
      <c r="AD29" s="283" t="s">
        <v>912</v>
      </c>
      <c r="AE29" s="17" t="s">
        <v>912</v>
      </c>
      <c r="AF29" s="283">
        <v>50</v>
      </c>
      <c r="AG29" s="17">
        <v>7.91</v>
      </c>
      <c r="AH29" s="283">
        <v>6</v>
      </c>
      <c r="AI29" s="17">
        <v>0.95</v>
      </c>
      <c r="AJ29" s="283" t="s">
        <v>912</v>
      </c>
      <c r="AK29" s="91" t="s">
        <v>912</v>
      </c>
    </row>
    <row r="30" spans="1:37" ht="20.100000000000001" customHeight="1">
      <c r="A30" s="192"/>
      <c r="B30" s="985"/>
      <c r="C30" s="902" t="s">
        <v>31</v>
      </c>
      <c r="D30" s="18">
        <v>586</v>
      </c>
      <c r="E30" s="285">
        <v>100</v>
      </c>
      <c r="F30" s="283">
        <v>30</v>
      </c>
      <c r="G30" s="17">
        <v>5.12</v>
      </c>
      <c r="H30" s="283">
        <v>21</v>
      </c>
      <c r="I30" s="17">
        <v>3.58</v>
      </c>
      <c r="J30" s="283">
        <v>425</v>
      </c>
      <c r="K30" s="17">
        <v>72.53</v>
      </c>
      <c r="L30" s="283">
        <v>6</v>
      </c>
      <c r="M30" s="17">
        <v>1.02</v>
      </c>
      <c r="N30" s="283" t="s">
        <v>912</v>
      </c>
      <c r="O30" s="17" t="s">
        <v>912</v>
      </c>
      <c r="P30" s="283">
        <v>7</v>
      </c>
      <c r="Q30" s="17">
        <v>1.19</v>
      </c>
      <c r="R30" s="283">
        <v>9</v>
      </c>
      <c r="S30" s="17">
        <v>1.54</v>
      </c>
      <c r="T30" s="283" t="s">
        <v>912</v>
      </c>
      <c r="U30" s="17" t="s">
        <v>912</v>
      </c>
      <c r="V30" s="283">
        <v>36</v>
      </c>
      <c r="W30" s="17">
        <v>6.14</v>
      </c>
      <c r="X30" s="283" t="s">
        <v>912</v>
      </c>
      <c r="Y30" s="17" t="s">
        <v>912</v>
      </c>
      <c r="Z30" s="283" t="s">
        <v>912</v>
      </c>
      <c r="AA30" s="17" t="s">
        <v>912</v>
      </c>
      <c r="AB30" s="310">
        <v>0</v>
      </c>
      <c r="AC30" s="310">
        <v>0</v>
      </c>
      <c r="AD30" s="283" t="s">
        <v>912</v>
      </c>
      <c r="AE30" s="17" t="s">
        <v>912</v>
      </c>
      <c r="AF30" s="283">
        <v>31</v>
      </c>
      <c r="AG30" s="17">
        <v>5.29</v>
      </c>
      <c r="AH30" s="283">
        <v>6</v>
      </c>
      <c r="AI30" s="17">
        <v>1.02</v>
      </c>
      <c r="AJ30" s="283" t="s">
        <v>912</v>
      </c>
      <c r="AK30" s="91" t="s">
        <v>912</v>
      </c>
    </row>
    <row r="31" spans="1:37" ht="20.100000000000001" customHeight="1">
      <c r="A31" s="192"/>
      <c r="B31" s="985"/>
      <c r="C31" s="902" t="s">
        <v>32</v>
      </c>
      <c r="D31" s="18">
        <v>692</v>
      </c>
      <c r="E31" s="285">
        <v>100</v>
      </c>
      <c r="F31" s="283">
        <v>46</v>
      </c>
      <c r="G31" s="17">
        <v>6.65</v>
      </c>
      <c r="H31" s="283">
        <v>17</v>
      </c>
      <c r="I31" s="17">
        <v>2.46</v>
      </c>
      <c r="J31" s="283">
        <v>471</v>
      </c>
      <c r="K31" s="17">
        <v>68.06</v>
      </c>
      <c r="L31" s="283">
        <v>8</v>
      </c>
      <c r="M31" s="17">
        <v>1.1599999999999999</v>
      </c>
      <c r="N31" s="283" t="s">
        <v>912</v>
      </c>
      <c r="O31" s="17" t="s">
        <v>912</v>
      </c>
      <c r="P31" s="283">
        <v>10</v>
      </c>
      <c r="Q31" s="17">
        <v>1.45</v>
      </c>
      <c r="R31" s="283">
        <v>11</v>
      </c>
      <c r="S31" s="17">
        <v>1.59</v>
      </c>
      <c r="T31" s="283" t="s">
        <v>912</v>
      </c>
      <c r="U31" s="17" t="s">
        <v>912</v>
      </c>
      <c r="V31" s="283">
        <v>40</v>
      </c>
      <c r="W31" s="17">
        <v>5.78</v>
      </c>
      <c r="X31" s="283">
        <v>12</v>
      </c>
      <c r="Y31" s="17">
        <v>1.73</v>
      </c>
      <c r="Z31" s="283">
        <v>5</v>
      </c>
      <c r="AA31" s="17">
        <v>0.72</v>
      </c>
      <c r="AB31" s="283" t="s">
        <v>912</v>
      </c>
      <c r="AC31" s="17" t="s">
        <v>912</v>
      </c>
      <c r="AD31" s="283">
        <v>6</v>
      </c>
      <c r="AE31" s="17">
        <v>0.87</v>
      </c>
      <c r="AF31" s="283">
        <v>41</v>
      </c>
      <c r="AG31" s="17">
        <v>5.92</v>
      </c>
      <c r="AH31" s="283">
        <v>6</v>
      </c>
      <c r="AI31" s="17">
        <v>0.87</v>
      </c>
      <c r="AJ31" s="283">
        <v>10</v>
      </c>
      <c r="AK31" s="91">
        <v>1.45</v>
      </c>
    </row>
    <row r="32" spans="1:37" ht="20.100000000000001" customHeight="1">
      <c r="A32" s="192"/>
      <c r="B32" s="985"/>
      <c r="C32" s="902" t="s">
        <v>33</v>
      </c>
      <c r="D32" s="18">
        <v>2090</v>
      </c>
      <c r="E32" s="285">
        <v>100</v>
      </c>
      <c r="F32" s="283">
        <v>162</v>
      </c>
      <c r="G32" s="17">
        <v>7.75</v>
      </c>
      <c r="H32" s="283">
        <v>143</v>
      </c>
      <c r="I32" s="17">
        <v>6.84</v>
      </c>
      <c r="J32" s="283">
        <v>885</v>
      </c>
      <c r="K32" s="17">
        <v>42.34</v>
      </c>
      <c r="L32" s="283">
        <v>44</v>
      </c>
      <c r="M32" s="17">
        <v>2.11</v>
      </c>
      <c r="N32" s="283">
        <v>14</v>
      </c>
      <c r="O32" s="17">
        <v>0.67</v>
      </c>
      <c r="P32" s="283">
        <v>68</v>
      </c>
      <c r="Q32" s="17">
        <v>3.25</v>
      </c>
      <c r="R32" s="283">
        <v>70</v>
      </c>
      <c r="S32" s="17">
        <v>3.35</v>
      </c>
      <c r="T32" s="283">
        <v>9</v>
      </c>
      <c r="U32" s="17">
        <v>0.43</v>
      </c>
      <c r="V32" s="283">
        <v>296</v>
      </c>
      <c r="W32" s="17">
        <v>14.16</v>
      </c>
      <c r="X32" s="283">
        <v>60</v>
      </c>
      <c r="Y32" s="17">
        <v>2.87</v>
      </c>
      <c r="Z32" s="283">
        <v>57</v>
      </c>
      <c r="AA32" s="17">
        <v>2.73</v>
      </c>
      <c r="AB32" s="283">
        <v>21</v>
      </c>
      <c r="AC32" s="17">
        <v>1</v>
      </c>
      <c r="AD32" s="283">
        <v>27</v>
      </c>
      <c r="AE32" s="17">
        <v>1.29</v>
      </c>
      <c r="AF32" s="283">
        <v>189</v>
      </c>
      <c r="AG32" s="17">
        <v>9.0399999999999991</v>
      </c>
      <c r="AH32" s="283">
        <v>19</v>
      </c>
      <c r="AI32" s="17">
        <v>0.91</v>
      </c>
      <c r="AJ32" s="283">
        <v>26</v>
      </c>
      <c r="AK32" s="91">
        <v>1.24</v>
      </c>
    </row>
    <row r="33" spans="1:37" ht="20.100000000000001" customHeight="1">
      <c r="A33" s="192"/>
      <c r="B33" s="985"/>
      <c r="C33" s="902" t="s">
        <v>34</v>
      </c>
      <c r="D33" s="18">
        <v>793</v>
      </c>
      <c r="E33" s="285">
        <v>100</v>
      </c>
      <c r="F33" s="283">
        <v>104</v>
      </c>
      <c r="G33" s="17">
        <v>13.11</v>
      </c>
      <c r="H33" s="283">
        <v>50</v>
      </c>
      <c r="I33" s="17">
        <v>6.31</v>
      </c>
      <c r="J33" s="283">
        <v>193</v>
      </c>
      <c r="K33" s="17">
        <v>24.34</v>
      </c>
      <c r="L33" s="283">
        <v>40</v>
      </c>
      <c r="M33" s="17">
        <v>5.04</v>
      </c>
      <c r="N33" s="283">
        <v>14</v>
      </c>
      <c r="O33" s="17">
        <v>1.77</v>
      </c>
      <c r="P33" s="283">
        <v>18</v>
      </c>
      <c r="Q33" s="17">
        <v>2.27</v>
      </c>
      <c r="R33" s="283">
        <v>15</v>
      </c>
      <c r="S33" s="17">
        <v>1.89</v>
      </c>
      <c r="T33" s="283">
        <v>6</v>
      </c>
      <c r="U33" s="17">
        <v>0.76</v>
      </c>
      <c r="V33" s="283">
        <v>174</v>
      </c>
      <c r="W33" s="17">
        <v>21.94</v>
      </c>
      <c r="X33" s="283">
        <v>51</v>
      </c>
      <c r="Y33" s="17">
        <v>6.43</v>
      </c>
      <c r="Z33" s="283">
        <v>28</v>
      </c>
      <c r="AA33" s="17">
        <v>3.53</v>
      </c>
      <c r="AB33" s="283">
        <v>12</v>
      </c>
      <c r="AC33" s="17">
        <v>1.51</v>
      </c>
      <c r="AD33" s="283">
        <v>9</v>
      </c>
      <c r="AE33" s="17">
        <v>1.1299999999999999</v>
      </c>
      <c r="AF33" s="283">
        <v>42</v>
      </c>
      <c r="AG33" s="17">
        <v>5.3</v>
      </c>
      <c r="AH33" s="283">
        <v>6</v>
      </c>
      <c r="AI33" s="17">
        <v>0.76</v>
      </c>
      <c r="AJ33" s="283">
        <v>31</v>
      </c>
      <c r="AK33" s="91">
        <v>3.91</v>
      </c>
    </row>
    <row r="34" spans="1:37" ht="20.100000000000001" customHeight="1">
      <c r="A34" s="192"/>
      <c r="B34" s="985"/>
      <c r="C34" s="902" t="s">
        <v>35</v>
      </c>
      <c r="D34" s="18">
        <v>314</v>
      </c>
      <c r="E34" s="285">
        <v>100</v>
      </c>
      <c r="F34" s="283">
        <v>55</v>
      </c>
      <c r="G34" s="17">
        <v>17.52</v>
      </c>
      <c r="H34" s="283">
        <v>9</v>
      </c>
      <c r="I34" s="17">
        <v>2.87</v>
      </c>
      <c r="J34" s="283">
        <v>59</v>
      </c>
      <c r="K34" s="17">
        <v>18.79</v>
      </c>
      <c r="L34" s="283">
        <v>18</v>
      </c>
      <c r="M34" s="17">
        <v>5.73</v>
      </c>
      <c r="N34" s="283">
        <v>5</v>
      </c>
      <c r="O34" s="17">
        <v>1.59</v>
      </c>
      <c r="P34" s="283" t="s">
        <v>912</v>
      </c>
      <c r="Q34" s="17" t="s">
        <v>912</v>
      </c>
      <c r="R34" s="283">
        <v>9</v>
      </c>
      <c r="S34" s="17">
        <v>2.87</v>
      </c>
      <c r="T34" s="283" t="s">
        <v>912</v>
      </c>
      <c r="U34" s="17" t="s">
        <v>912</v>
      </c>
      <c r="V34" s="283">
        <v>86</v>
      </c>
      <c r="W34" s="17">
        <v>27.39</v>
      </c>
      <c r="X34" s="283">
        <v>11</v>
      </c>
      <c r="Y34" s="17">
        <v>3.5</v>
      </c>
      <c r="Z34" s="283">
        <v>14</v>
      </c>
      <c r="AA34" s="17">
        <v>4.46</v>
      </c>
      <c r="AB34" s="283">
        <v>6</v>
      </c>
      <c r="AC34" s="17">
        <v>1.91</v>
      </c>
      <c r="AD34" s="283" t="s">
        <v>912</v>
      </c>
      <c r="AE34" s="17" t="s">
        <v>912</v>
      </c>
      <c r="AF34" s="283">
        <v>17</v>
      </c>
      <c r="AG34" s="17">
        <v>5.41</v>
      </c>
      <c r="AH34" s="283" t="s">
        <v>912</v>
      </c>
      <c r="AI34" s="17" t="s">
        <v>912</v>
      </c>
      <c r="AJ34" s="283">
        <v>14</v>
      </c>
      <c r="AK34" s="91">
        <v>4.46</v>
      </c>
    </row>
    <row r="35" spans="1:37" ht="20.100000000000001" customHeight="1">
      <c r="A35" s="192"/>
      <c r="B35" s="985"/>
      <c r="C35" s="902" t="s">
        <v>36</v>
      </c>
      <c r="D35" s="18">
        <v>1030</v>
      </c>
      <c r="E35" s="285">
        <v>100</v>
      </c>
      <c r="F35" s="283">
        <v>154</v>
      </c>
      <c r="G35" s="17">
        <v>14.95</v>
      </c>
      <c r="H35" s="283">
        <v>179</v>
      </c>
      <c r="I35" s="17">
        <v>17.38</v>
      </c>
      <c r="J35" s="283">
        <v>169</v>
      </c>
      <c r="K35" s="17">
        <v>16.41</v>
      </c>
      <c r="L35" s="283">
        <v>27</v>
      </c>
      <c r="M35" s="17">
        <v>2.62</v>
      </c>
      <c r="N35" s="283">
        <v>7</v>
      </c>
      <c r="O35" s="17">
        <v>0.68</v>
      </c>
      <c r="P35" s="283">
        <v>27</v>
      </c>
      <c r="Q35" s="17">
        <v>2.62</v>
      </c>
      <c r="R35" s="283">
        <v>55</v>
      </c>
      <c r="S35" s="17">
        <v>5.34</v>
      </c>
      <c r="T35" s="283">
        <v>5</v>
      </c>
      <c r="U35" s="17">
        <v>0.49</v>
      </c>
      <c r="V35" s="283">
        <v>181</v>
      </c>
      <c r="W35" s="17">
        <v>17.57</v>
      </c>
      <c r="X35" s="283">
        <v>28</v>
      </c>
      <c r="Y35" s="17">
        <v>2.72</v>
      </c>
      <c r="Z35" s="283">
        <v>23</v>
      </c>
      <c r="AA35" s="17">
        <v>2.23</v>
      </c>
      <c r="AB35" s="283">
        <v>11</v>
      </c>
      <c r="AC35" s="17">
        <v>1.07</v>
      </c>
      <c r="AD35" s="283">
        <v>16</v>
      </c>
      <c r="AE35" s="17">
        <v>1.55</v>
      </c>
      <c r="AF35" s="283">
        <v>67</v>
      </c>
      <c r="AG35" s="17">
        <v>6.5</v>
      </c>
      <c r="AH35" s="283">
        <v>13</v>
      </c>
      <c r="AI35" s="17">
        <v>1.26</v>
      </c>
      <c r="AJ35" s="283">
        <v>68</v>
      </c>
      <c r="AK35" s="91">
        <v>6.6</v>
      </c>
    </row>
    <row r="36" spans="1:37" ht="20.100000000000001" customHeight="1">
      <c r="A36" s="192"/>
      <c r="B36" s="986"/>
      <c r="C36" s="908" t="s">
        <v>37</v>
      </c>
      <c r="D36" s="58">
        <v>293</v>
      </c>
      <c r="E36" s="288">
        <v>100</v>
      </c>
      <c r="F36" s="284">
        <v>38</v>
      </c>
      <c r="G36" s="62">
        <v>12.97</v>
      </c>
      <c r="H36" s="284">
        <v>29</v>
      </c>
      <c r="I36" s="62">
        <v>9.9</v>
      </c>
      <c r="J36" s="284">
        <v>78</v>
      </c>
      <c r="K36" s="62">
        <v>26.62</v>
      </c>
      <c r="L36" s="284">
        <v>19</v>
      </c>
      <c r="M36" s="62">
        <v>6.48</v>
      </c>
      <c r="N36" s="284">
        <v>6</v>
      </c>
      <c r="O36" s="62">
        <v>2.0499999999999998</v>
      </c>
      <c r="P36" s="284">
        <v>9</v>
      </c>
      <c r="Q36" s="62">
        <v>3.07</v>
      </c>
      <c r="R36" s="284">
        <v>9</v>
      </c>
      <c r="S36" s="62">
        <v>3.07</v>
      </c>
      <c r="T36" s="336">
        <v>0</v>
      </c>
      <c r="U36" s="336">
        <v>0</v>
      </c>
      <c r="V36" s="284">
        <v>31</v>
      </c>
      <c r="W36" s="62">
        <v>10.58</v>
      </c>
      <c r="X36" s="284" t="s">
        <v>912</v>
      </c>
      <c r="Y36" s="62" t="s">
        <v>912</v>
      </c>
      <c r="Z36" s="284" t="s">
        <v>912</v>
      </c>
      <c r="AA36" s="62" t="s">
        <v>912</v>
      </c>
      <c r="AB36" s="284">
        <v>5</v>
      </c>
      <c r="AC36" s="62">
        <v>1.71</v>
      </c>
      <c r="AD36" s="284">
        <v>9</v>
      </c>
      <c r="AE36" s="62">
        <v>3.07</v>
      </c>
      <c r="AF36" s="284">
        <v>30</v>
      </c>
      <c r="AG36" s="62">
        <v>10.24</v>
      </c>
      <c r="AH36" s="284" t="s">
        <v>912</v>
      </c>
      <c r="AI36" s="62" t="s">
        <v>912</v>
      </c>
      <c r="AJ36" s="284">
        <v>20</v>
      </c>
      <c r="AK36" s="8">
        <v>6.83</v>
      </c>
    </row>
    <row r="37" spans="1:37" s="98" customFormat="1" ht="20.100000000000001" customHeight="1">
      <c r="B37" s="239" t="s">
        <v>106</v>
      </c>
      <c r="C37" s="239"/>
      <c r="D37"/>
      <c r="E37"/>
      <c r="G37" s="99"/>
      <c r="I37" s="99"/>
      <c r="K37" s="99"/>
      <c r="M37" s="99"/>
      <c r="O37" s="99"/>
      <c r="Q37" s="99"/>
      <c r="S37" s="99"/>
      <c r="U37" s="99"/>
      <c r="W37" s="99"/>
      <c r="Y37" s="99"/>
      <c r="AA37" s="99"/>
      <c r="AC37" s="99"/>
      <c r="AE37" s="99"/>
      <c r="AG37" s="300"/>
      <c r="AI37" s="99"/>
      <c r="AK37" s="99"/>
    </row>
    <row r="38" spans="1:37" s="98" customFormat="1" ht="20.100000000000001" customHeight="1">
      <c r="B38"/>
      <c r="C38"/>
      <c r="D38"/>
      <c r="E38"/>
      <c r="G38" s="99"/>
      <c r="I38" s="99"/>
      <c r="K38" s="99"/>
      <c r="M38" s="99"/>
      <c r="O38" s="99"/>
      <c r="Q38" s="99"/>
      <c r="S38" s="99"/>
      <c r="U38" s="99"/>
      <c r="W38" s="99"/>
      <c r="Y38" s="99"/>
      <c r="AA38" s="99"/>
      <c r="AC38" s="99"/>
      <c r="AE38" s="99"/>
      <c r="AG38" s="99"/>
      <c r="AI38" s="99"/>
      <c r="AK38" s="99"/>
    </row>
  </sheetData>
  <mergeCells count="26">
    <mergeCell ref="B8:C8"/>
    <mergeCell ref="B9:B10"/>
    <mergeCell ref="B11:B14"/>
    <mergeCell ref="B15:B36"/>
    <mergeCell ref="AD4:AD5"/>
    <mergeCell ref="B6:C6"/>
    <mergeCell ref="B7:C7"/>
    <mergeCell ref="R4:R5"/>
    <mergeCell ref="T4:T5"/>
    <mergeCell ref="V4:V5"/>
    <mergeCell ref="B1:AK1"/>
    <mergeCell ref="B3:C5"/>
    <mergeCell ref="D3:D5"/>
    <mergeCell ref="F3:AK3"/>
    <mergeCell ref="F4:F5"/>
    <mergeCell ref="H4:H5"/>
    <mergeCell ref="J4:J5"/>
    <mergeCell ref="L4:L5"/>
    <mergeCell ref="N4:N5"/>
    <mergeCell ref="P4:P5"/>
    <mergeCell ref="AF4:AF5"/>
    <mergeCell ref="AH4:AH5"/>
    <mergeCell ref="AJ4:AJ5"/>
    <mergeCell ref="X4:X5"/>
    <mergeCell ref="Z4:Z5"/>
    <mergeCell ref="AB4:AB5"/>
  </mergeCells>
  <phoneticPr fontId="1" type="noConversion"/>
  <hyperlinks>
    <hyperlink ref="B2" location="목차!A1" display="HOME"/>
  </hyperlinks>
  <pageMargins left="0.25" right="0.25" top="0.75" bottom="0.75" header="0.3" footer="0.3"/>
  <pageSetup paperSize="9" scale="28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">
    <tabColor rgb="FFFFC000"/>
    <pageSetUpPr fitToPage="1"/>
  </sheetPr>
  <dimension ref="B1:X42"/>
  <sheetViews>
    <sheetView zoomScale="85" zoomScaleNormal="85" workbookViewId="0">
      <selection activeCell="O26" sqref="O26"/>
    </sheetView>
  </sheetViews>
  <sheetFormatPr defaultRowHeight="16.5"/>
  <cols>
    <col min="1" max="1" width="3" customWidth="1"/>
    <col min="2" max="2" width="6" customWidth="1"/>
    <col min="3" max="3" width="11" customWidth="1"/>
    <col min="4" max="4" width="10.25" customWidth="1"/>
    <col min="5" max="5" width="6.375" style="75" bestFit="1" customWidth="1"/>
    <col min="6" max="6" width="6.75" customWidth="1"/>
    <col min="7" max="7" width="6.75" style="75" customWidth="1"/>
    <col min="8" max="8" width="6.75" customWidth="1"/>
    <col min="9" max="9" width="6.75" style="75" customWidth="1"/>
    <col min="10" max="10" width="6.75" customWidth="1"/>
    <col min="11" max="11" width="6.75" style="75" customWidth="1"/>
    <col min="12" max="12" width="6.75" customWidth="1"/>
    <col min="13" max="13" width="6.75" style="75" customWidth="1"/>
    <col min="14" max="14" width="8" customWidth="1"/>
    <col min="15" max="15" width="6.75" style="75" customWidth="1"/>
    <col min="16" max="16" width="6.75" customWidth="1"/>
    <col min="17" max="17" width="6.75" style="75" customWidth="1"/>
    <col min="18" max="18" width="6.75" customWidth="1"/>
    <col min="19" max="19" width="6.75" style="75" customWidth="1"/>
    <col min="20" max="20" width="6.75" customWidth="1"/>
    <col min="21" max="21" width="6.75" style="75" customWidth="1"/>
    <col min="22" max="22" width="6.75" customWidth="1"/>
    <col min="23" max="23" width="6.75" style="75" customWidth="1"/>
  </cols>
  <sheetData>
    <row r="1" spans="2:24" ht="26.25">
      <c r="B1" s="917" t="s">
        <v>135</v>
      </c>
      <c r="C1" s="917"/>
      <c r="D1" s="917"/>
      <c r="E1" s="917"/>
      <c r="F1" s="917"/>
      <c r="G1" s="917"/>
      <c r="H1" s="917"/>
      <c r="I1" s="917"/>
      <c r="J1" s="917"/>
      <c r="K1" s="917"/>
      <c r="L1" s="917"/>
      <c r="M1" s="917"/>
      <c r="N1" s="917"/>
      <c r="O1" s="917"/>
      <c r="P1" s="917"/>
      <c r="Q1" s="917"/>
      <c r="R1" s="917"/>
      <c r="S1" s="917"/>
      <c r="T1" s="917"/>
      <c r="U1" s="917"/>
      <c r="V1" s="917"/>
      <c r="W1" s="917"/>
    </row>
    <row r="2" spans="2:24" ht="20.100000000000001" customHeight="1">
      <c r="B2" s="270" t="s">
        <v>441</v>
      </c>
      <c r="C2" s="90"/>
      <c r="D2" s="90"/>
      <c r="E2" s="90"/>
      <c r="F2" s="90"/>
      <c r="G2" s="90"/>
      <c r="H2" s="90"/>
      <c r="I2" s="90"/>
      <c r="J2" s="90"/>
      <c r="K2" s="90"/>
      <c r="L2" s="90"/>
      <c r="M2" s="90"/>
      <c r="N2" s="90"/>
      <c r="O2" s="90"/>
      <c r="P2" s="90"/>
      <c r="Q2" s="90"/>
      <c r="R2" s="90"/>
      <c r="S2" s="90"/>
      <c r="T2" s="90"/>
      <c r="U2" s="90"/>
      <c r="V2" s="90"/>
      <c r="W2" s="261" t="s">
        <v>3</v>
      </c>
    </row>
    <row r="3" spans="2:24" ht="20.100000000000001" customHeight="1">
      <c r="B3" s="965" t="s">
        <v>4</v>
      </c>
      <c r="C3" s="932"/>
      <c r="D3" s="990" t="s">
        <v>137</v>
      </c>
      <c r="E3" s="991"/>
      <c r="F3" s="930" t="s">
        <v>117</v>
      </c>
      <c r="G3" s="930"/>
      <c r="H3" s="930"/>
      <c r="I3" s="930"/>
      <c r="J3" s="930"/>
      <c r="K3" s="930"/>
      <c r="L3" s="930"/>
      <c r="M3" s="930"/>
      <c r="N3" s="990" t="s">
        <v>942</v>
      </c>
      <c r="O3" s="991"/>
      <c r="P3" s="930" t="s">
        <v>198</v>
      </c>
      <c r="Q3" s="930"/>
      <c r="R3" s="930"/>
      <c r="S3" s="930"/>
      <c r="T3" s="930"/>
      <c r="U3" s="930"/>
      <c r="V3" s="930"/>
      <c r="W3" s="930"/>
    </row>
    <row r="4" spans="2:24" ht="20.100000000000001" customHeight="1">
      <c r="B4" s="965"/>
      <c r="C4" s="932"/>
      <c r="D4" s="931"/>
      <c r="E4" s="992"/>
      <c r="F4" s="990" t="s">
        <v>113</v>
      </c>
      <c r="G4" s="918"/>
      <c r="H4" s="932"/>
      <c r="I4" s="932"/>
      <c r="J4" s="932"/>
      <c r="K4" s="932"/>
      <c r="L4" s="990" t="s">
        <v>138</v>
      </c>
      <c r="M4" s="76"/>
      <c r="N4" s="931"/>
      <c r="O4" s="992"/>
      <c r="P4" s="990" t="s">
        <v>113</v>
      </c>
      <c r="Q4" s="918"/>
      <c r="R4" s="932"/>
      <c r="S4" s="932"/>
      <c r="T4" s="932"/>
      <c r="U4" s="932"/>
      <c r="V4" s="990" t="s">
        <v>138</v>
      </c>
      <c r="W4" s="76"/>
    </row>
    <row r="5" spans="2:24" ht="20.100000000000001" customHeight="1">
      <c r="B5" s="965"/>
      <c r="C5" s="932"/>
      <c r="D5" s="931"/>
      <c r="E5" s="993"/>
      <c r="F5" s="931"/>
      <c r="G5" s="77"/>
      <c r="H5" s="990" t="s">
        <v>114</v>
      </c>
      <c r="I5" s="156"/>
      <c r="J5" s="990" t="s">
        <v>115</v>
      </c>
      <c r="K5" s="156"/>
      <c r="L5" s="931"/>
      <c r="M5" s="79"/>
      <c r="N5" s="931"/>
      <c r="O5" s="993"/>
      <c r="P5" s="931"/>
      <c r="Q5" s="77"/>
      <c r="R5" s="990" t="s">
        <v>114</v>
      </c>
      <c r="S5" s="156"/>
      <c r="T5" s="990" t="s">
        <v>115</v>
      </c>
      <c r="U5" s="156"/>
      <c r="V5" s="931"/>
      <c r="W5" s="79"/>
    </row>
    <row r="6" spans="2:24" ht="20.100000000000001" customHeight="1">
      <c r="B6" s="965"/>
      <c r="C6" s="932"/>
      <c r="D6" s="932"/>
      <c r="E6" s="84" t="s">
        <v>40</v>
      </c>
      <c r="F6" s="932"/>
      <c r="G6" s="84" t="s">
        <v>40</v>
      </c>
      <c r="H6" s="932"/>
      <c r="I6" s="84" t="s">
        <v>40</v>
      </c>
      <c r="J6" s="932"/>
      <c r="K6" s="84" t="s">
        <v>40</v>
      </c>
      <c r="L6" s="932"/>
      <c r="M6" s="85" t="s">
        <v>40</v>
      </c>
      <c r="N6" s="932"/>
      <c r="O6" s="84" t="s">
        <v>40</v>
      </c>
      <c r="P6" s="932"/>
      <c r="Q6" s="84" t="s">
        <v>40</v>
      </c>
      <c r="R6" s="932"/>
      <c r="S6" s="84" t="s">
        <v>40</v>
      </c>
      <c r="T6" s="932"/>
      <c r="U6" s="84" t="s">
        <v>40</v>
      </c>
      <c r="V6" s="932"/>
      <c r="W6" s="85" t="s">
        <v>40</v>
      </c>
    </row>
    <row r="7" spans="2:24" ht="20.100000000000001" customHeight="1">
      <c r="B7" s="933" t="s">
        <v>13</v>
      </c>
      <c r="C7" s="934"/>
      <c r="D7" s="16">
        <v>142224</v>
      </c>
      <c r="E7" s="93">
        <v>100</v>
      </c>
      <c r="F7" s="18">
        <v>72167</v>
      </c>
      <c r="G7" s="17">
        <v>50.74</v>
      </c>
      <c r="H7" s="18">
        <v>47467</v>
      </c>
      <c r="I7" s="17">
        <v>33.369999999999997</v>
      </c>
      <c r="J7" s="18">
        <v>24700</v>
      </c>
      <c r="K7" s="17">
        <v>17.37</v>
      </c>
      <c r="L7" s="429">
        <v>70057</v>
      </c>
      <c r="M7" s="17">
        <v>49.26</v>
      </c>
      <c r="N7" s="18">
        <v>115665</v>
      </c>
      <c r="O7" s="93">
        <v>100</v>
      </c>
      <c r="P7" s="18">
        <v>55194</v>
      </c>
      <c r="Q7" s="17">
        <v>47.72</v>
      </c>
      <c r="R7" s="18">
        <v>35339</v>
      </c>
      <c r="S7" s="91">
        <v>30.55</v>
      </c>
      <c r="T7" s="16">
        <v>19855</v>
      </c>
      <c r="U7" s="17">
        <v>17.170000000000002</v>
      </c>
      <c r="V7" s="18">
        <v>60471</v>
      </c>
      <c r="W7" s="91">
        <v>52.28</v>
      </c>
      <c r="X7" s="281"/>
    </row>
    <row r="8" spans="2:24" ht="20.100000000000001" customHeight="1">
      <c r="B8" s="933" t="s">
        <v>199</v>
      </c>
      <c r="C8" s="934"/>
      <c r="D8" s="157">
        <v>124952</v>
      </c>
      <c r="E8" s="93">
        <v>100</v>
      </c>
      <c r="F8" s="20">
        <v>59834</v>
      </c>
      <c r="G8" s="21">
        <v>47.89</v>
      </c>
      <c r="H8" s="20">
        <v>38372</v>
      </c>
      <c r="I8" s="21">
        <v>30.71</v>
      </c>
      <c r="J8" s="20">
        <v>21462</v>
      </c>
      <c r="K8" s="21">
        <v>17.18</v>
      </c>
      <c r="L8" s="507">
        <v>65118</v>
      </c>
      <c r="M8" s="21">
        <v>52.11</v>
      </c>
      <c r="N8" s="20">
        <v>104151</v>
      </c>
      <c r="O8" s="93">
        <v>100</v>
      </c>
      <c r="P8" s="20">
        <v>47363</v>
      </c>
      <c r="Q8" s="21">
        <v>45.48</v>
      </c>
      <c r="R8" s="20">
        <v>29650</v>
      </c>
      <c r="S8" s="92">
        <v>28.47</v>
      </c>
      <c r="T8" s="157">
        <v>17713</v>
      </c>
      <c r="U8" s="21">
        <v>17.010000000000002</v>
      </c>
      <c r="V8" s="20">
        <v>56788</v>
      </c>
      <c r="W8" s="92">
        <v>54.52</v>
      </c>
      <c r="X8" s="281"/>
    </row>
    <row r="9" spans="2:24" ht="20.100000000000001" customHeight="1">
      <c r="B9" s="1003" t="s">
        <v>15</v>
      </c>
      <c r="C9" s="1004"/>
      <c r="D9" s="20">
        <v>120863</v>
      </c>
      <c r="E9" s="93">
        <v>100</v>
      </c>
      <c r="F9" s="20">
        <v>57884</v>
      </c>
      <c r="G9" s="21">
        <v>47.89</v>
      </c>
      <c r="H9" s="20">
        <v>37053</v>
      </c>
      <c r="I9" s="21">
        <v>30.66</v>
      </c>
      <c r="J9" s="20">
        <v>20831</v>
      </c>
      <c r="K9" s="21">
        <v>17.239999999999998</v>
      </c>
      <c r="L9" s="507">
        <v>62979</v>
      </c>
      <c r="M9" s="21">
        <v>52.11</v>
      </c>
      <c r="N9" s="20">
        <v>101137</v>
      </c>
      <c r="O9" s="93">
        <v>100</v>
      </c>
      <c r="P9" s="20">
        <v>46210</v>
      </c>
      <c r="Q9" s="21">
        <v>45.69</v>
      </c>
      <c r="R9" s="20">
        <v>28752</v>
      </c>
      <c r="S9" s="92">
        <v>28.43</v>
      </c>
      <c r="T9" s="20">
        <v>17458</v>
      </c>
      <c r="U9" s="21">
        <v>17.260000000000002</v>
      </c>
      <c r="V9" s="20">
        <v>54927</v>
      </c>
      <c r="W9" s="92">
        <v>54.31</v>
      </c>
      <c r="X9" s="281"/>
    </row>
    <row r="10" spans="2:24" ht="20.100000000000001" customHeight="1">
      <c r="B10" s="987" t="s">
        <v>580</v>
      </c>
      <c r="C10" s="154" t="s">
        <v>611</v>
      </c>
      <c r="D10" s="69">
        <v>66287</v>
      </c>
      <c r="E10" s="88">
        <v>100</v>
      </c>
      <c r="F10" s="55">
        <v>31605</v>
      </c>
      <c r="G10" s="113">
        <v>47.68</v>
      </c>
      <c r="H10" s="55">
        <v>19935</v>
      </c>
      <c r="I10" s="113">
        <v>30.07</v>
      </c>
      <c r="J10" s="55">
        <v>11670</v>
      </c>
      <c r="K10" s="113">
        <v>17.61</v>
      </c>
      <c r="L10" s="55">
        <v>34682</v>
      </c>
      <c r="M10" s="5">
        <v>52.32</v>
      </c>
      <c r="N10" s="55">
        <v>55433</v>
      </c>
      <c r="O10" s="88">
        <v>100</v>
      </c>
      <c r="P10" s="55">
        <v>25274</v>
      </c>
      <c r="Q10" s="113">
        <v>45.59</v>
      </c>
      <c r="R10" s="55">
        <v>15496</v>
      </c>
      <c r="S10" s="5">
        <v>27.95</v>
      </c>
      <c r="T10" s="69">
        <v>9778</v>
      </c>
      <c r="U10" s="337">
        <v>17.64</v>
      </c>
      <c r="V10" s="55">
        <v>30159</v>
      </c>
      <c r="W10" s="5">
        <v>54.41</v>
      </c>
      <c r="X10" s="281"/>
    </row>
    <row r="11" spans="2:24" ht="20.100000000000001" customHeight="1">
      <c r="B11" s="981"/>
      <c r="C11" s="155" t="s">
        <v>612</v>
      </c>
      <c r="D11" s="73">
        <v>54576</v>
      </c>
      <c r="E11" s="87">
        <v>100</v>
      </c>
      <c r="F11" s="58">
        <v>26279</v>
      </c>
      <c r="G11" s="62">
        <v>48.15</v>
      </c>
      <c r="H11" s="58">
        <v>17118</v>
      </c>
      <c r="I11" s="62">
        <v>31.37</v>
      </c>
      <c r="J11" s="58">
        <v>9161</v>
      </c>
      <c r="K11" s="62">
        <v>16.79</v>
      </c>
      <c r="L11" s="58">
        <v>28297</v>
      </c>
      <c r="M11" s="8">
        <v>51.85</v>
      </c>
      <c r="N11" s="58">
        <v>45704</v>
      </c>
      <c r="O11" s="87">
        <v>100</v>
      </c>
      <c r="P11" s="58">
        <v>20936</v>
      </c>
      <c r="Q11" s="62">
        <v>45.81</v>
      </c>
      <c r="R11" s="58">
        <v>13256</v>
      </c>
      <c r="S11" s="8">
        <v>29</v>
      </c>
      <c r="T11" s="73">
        <v>7680</v>
      </c>
      <c r="U11" s="338">
        <v>16.8</v>
      </c>
      <c r="V11" s="58">
        <v>24768</v>
      </c>
      <c r="W11" s="8">
        <v>54.19</v>
      </c>
      <c r="X11" s="281"/>
    </row>
    <row r="12" spans="2:24" ht="20.100000000000001" customHeight="1">
      <c r="B12" s="988" t="s">
        <v>834</v>
      </c>
      <c r="C12" s="59" t="s">
        <v>196</v>
      </c>
      <c r="D12" s="69">
        <v>36403</v>
      </c>
      <c r="E12" s="88">
        <v>100</v>
      </c>
      <c r="F12" s="55">
        <v>13295</v>
      </c>
      <c r="G12" s="113">
        <v>36.520000000000003</v>
      </c>
      <c r="H12" s="55">
        <v>7034</v>
      </c>
      <c r="I12" s="113">
        <v>19.32</v>
      </c>
      <c r="J12" s="55">
        <v>6261</v>
      </c>
      <c r="K12" s="113">
        <v>17.2</v>
      </c>
      <c r="L12" s="55">
        <v>23108</v>
      </c>
      <c r="M12" s="5">
        <v>63.48</v>
      </c>
      <c r="N12" s="55">
        <v>36403</v>
      </c>
      <c r="O12" s="88">
        <v>100</v>
      </c>
      <c r="P12" s="55">
        <v>13295</v>
      </c>
      <c r="Q12" s="113">
        <v>36.520000000000003</v>
      </c>
      <c r="R12" s="55">
        <v>7034</v>
      </c>
      <c r="S12" s="5">
        <v>19.32</v>
      </c>
      <c r="T12" s="69">
        <v>6261</v>
      </c>
      <c r="U12" s="337">
        <v>17.2</v>
      </c>
      <c r="V12" s="55">
        <v>23108</v>
      </c>
      <c r="W12" s="5">
        <v>63.48</v>
      </c>
      <c r="X12" s="281"/>
    </row>
    <row r="13" spans="2:24" ht="20.100000000000001" customHeight="1">
      <c r="B13" s="988"/>
      <c r="C13" s="60" t="s">
        <v>43</v>
      </c>
      <c r="D13" s="71">
        <v>36847</v>
      </c>
      <c r="E13" s="89">
        <v>100</v>
      </c>
      <c r="F13" s="18">
        <v>17278</v>
      </c>
      <c r="G13" s="17">
        <v>46.89</v>
      </c>
      <c r="H13" s="18">
        <v>10905</v>
      </c>
      <c r="I13" s="17">
        <v>29.6</v>
      </c>
      <c r="J13" s="18">
        <v>6373</v>
      </c>
      <c r="K13" s="17">
        <v>17.3</v>
      </c>
      <c r="L13" s="18">
        <v>19569</v>
      </c>
      <c r="M13" s="91">
        <v>53.11</v>
      </c>
      <c r="N13" s="18">
        <v>36847</v>
      </c>
      <c r="O13" s="89">
        <v>100</v>
      </c>
      <c r="P13" s="18">
        <v>17278</v>
      </c>
      <c r="Q13" s="17">
        <v>46.89</v>
      </c>
      <c r="R13" s="18">
        <v>10905</v>
      </c>
      <c r="S13" s="91">
        <v>29.6</v>
      </c>
      <c r="T13" s="71">
        <v>6373</v>
      </c>
      <c r="U13" s="339">
        <v>17.3</v>
      </c>
      <c r="V13" s="18">
        <v>19569</v>
      </c>
      <c r="W13" s="91">
        <v>53.11</v>
      </c>
      <c r="X13" s="281"/>
    </row>
    <row r="14" spans="2:24" ht="20.100000000000001" customHeight="1">
      <c r="B14" s="988"/>
      <c r="C14" s="60" t="s">
        <v>44</v>
      </c>
      <c r="D14" s="71">
        <v>27887</v>
      </c>
      <c r="E14" s="89">
        <v>100</v>
      </c>
      <c r="F14" s="18">
        <v>15637</v>
      </c>
      <c r="G14" s="17">
        <v>56.07</v>
      </c>
      <c r="H14" s="18">
        <v>10813</v>
      </c>
      <c r="I14" s="17">
        <v>38.770000000000003</v>
      </c>
      <c r="J14" s="18">
        <v>4824</v>
      </c>
      <c r="K14" s="17">
        <v>17.3</v>
      </c>
      <c r="L14" s="18">
        <v>12250</v>
      </c>
      <c r="M14" s="91">
        <v>43.93</v>
      </c>
      <c r="N14" s="18">
        <v>27887</v>
      </c>
      <c r="O14" s="89">
        <v>100</v>
      </c>
      <c r="P14" s="18">
        <v>15637</v>
      </c>
      <c r="Q14" s="17">
        <v>56.07</v>
      </c>
      <c r="R14" s="18">
        <v>10813</v>
      </c>
      <c r="S14" s="91">
        <v>38.770000000000003</v>
      </c>
      <c r="T14" s="71">
        <v>4824</v>
      </c>
      <c r="U14" s="339">
        <v>17.3</v>
      </c>
      <c r="V14" s="18">
        <v>12250</v>
      </c>
      <c r="W14" s="91">
        <v>43.93</v>
      </c>
      <c r="X14" s="281"/>
    </row>
    <row r="15" spans="2:24" ht="20.100000000000001" customHeight="1">
      <c r="B15" s="989"/>
      <c r="C15" s="61" t="s">
        <v>45</v>
      </c>
      <c r="D15" s="73">
        <v>19726</v>
      </c>
      <c r="E15" s="87">
        <v>100</v>
      </c>
      <c r="F15" s="58">
        <v>11674</v>
      </c>
      <c r="G15" s="62">
        <v>59.18</v>
      </c>
      <c r="H15" s="58">
        <v>8301</v>
      </c>
      <c r="I15" s="62">
        <v>42.08</v>
      </c>
      <c r="J15" s="58">
        <v>3373</v>
      </c>
      <c r="K15" s="62">
        <v>17.100000000000001</v>
      </c>
      <c r="L15" s="58">
        <v>8052</v>
      </c>
      <c r="M15" s="8">
        <v>40.82</v>
      </c>
      <c r="N15" s="198">
        <v>0</v>
      </c>
      <c r="O15" s="332">
        <v>0</v>
      </c>
      <c r="P15" s="198">
        <v>0</v>
      </c>
      <c r="Q15" s="198">
        <v>0</v>
      </c>
      <c r="R15" s="198">
        <v>0</v>
      </c>
      <c r="S15" s="204">
        <v>0</v>
      </c>
      <c r="T15" s="332">
        <v>0</v>
      </c>
      <c r="U15" s="332">
        <v>0</v>
      </c>
      <c r="V15" s="198">
        <v>0</v>
      </c>
      <c r="W15" s="204">
        <v>0</v>
      </c>
      <c r="X15" s="281"/>
    </row>
    <row r="16" spans="2:24" ht="20.100000000000001" customHeight="1">
      <c r="B16" s="1005" t="s">
        <v>46</v>
      </c>
      <c r="C16" s="9" t="s">
        <v>16</v>
      </c>
      <c r="D16" s="282">
        <v>23015</v>
      </c>
      <c r="E16" s="88">
        <v>100</v>
      </c>
      <c r="F16" s="282">
        <v>12187</v>
      </c>
      <c r="G16" s="113">
        <v>52.95</v>
      </c>
      <c r="H16" s="282">
        <v>9894</v>
      </c>
      <c r="I16" s="113">
        <v>42.99</v>
      </c>
      <c r="J16" s="282">
        <v>2293</v>
      </c>
      <c r="K16" s="113">
        <v>9.9600000000000009</v>
      </c>
      <c r="L16" s="282">
        <v>10828</v>
      </c>
      <c r="M16" s="10">
        <v>47.05</v>
      </c>
      <c r="N16" s="282">
        <v>19376</v>
      </c>
      <c r="O16" s="88">
        <v>100</v>
      </c>
      <c r="P16" s="282">
        <v>9724</v>
      </c>
      <c r="Q16" s="113">
        <v>50.19</v>
      </c>
      <c r="R16" s="282">
        <v>7718</v>
      </c>
      <c r="S16" s="113">
        <v>39.83</v>
      </c>
      <c r="T16" s="282">
        <v>2006</v>
      </c>
      <c r="U16" s="113">
        <v>10.35</v>
      </c>
      <c r="V16" s="282">
        <v>9652</v>
      </c>
      <c r="W16" s="10">
        <v>49.81</v>
      </c>
      <c r="X16" s="281"/>
    </row>
    <row r="17" spans="2:24" ht="20.100000000000001" customHeight="1">
      <c r="B17" s="1006"/>
      <c r="C17" s="38" t="s">
        <v>17</v>
      </c>
      <c r="D17" s="283">
        <v>10967</v>
      </c>
      <c r="E17" s="89">
        <v>100</v>
      </c>
      <c r="F17" s="283">
        <v>5102</v>
      </c>
      <c r="G17" s="17">
        <v>46.52</v>
      </c>
      <c r="H17" s="283">
        <v>3534</v>
      </c>
      <c r="I17" s="17">
        <v>32.22</v>
      </c>
      <c r="J17" s="283">
        <v>1568</v>
      </c>
      <c r="K17" s="17">
        <v>14.3</v>
      </c>
      <c r="L17" s="283">
        <v>5865</v>
      </c>
      <c r="M17" s="13">
        <v>53.48</v>
      </c>
      <c r="N17" s="283">
        <v>9079</v>
      </c>
      <c r="O17" s="89">
        <v>100</v>
      </c>
      <c r="P17" s="283">
        <v>3934</v>
      </c>
      <c r="Q17" s="17">
        <v>43.33</v>
      </c>
      <c r="R17" s="283">
        <v>2617</v>
      </c>
      <c r="S17" s="17">
        <v>28.82</v>
      </c>
      <c r="T17" s="283">
        <v>1317</v>
      </c>
      <c r="U17" s="17">
        <v>14.51</v>
      </c>
      <c r="V17" s="283">
        <v>5145</v>
      </c>
      <c r="W17" s="13">
        <v>56.67</v>
      </c>
      <c r="X17" s="281"/>
    </row>
    <row r="18" spans="2:24" ht="20.100000000000001" customHeight="1">
      <c r="B18" s="1006"/>
      <c r="C18" s="38" t="s">
        <v>18</v>
      </c>
      <c r="D18" s="283">
        <v>6125</v>
      </c>
      <c r="E18" s="89">
        <v>100</v>
      </c>
      <c r="F18" s="283">
        <v>2921</v>
      </c>
      <c r="G18" s="17">
        <v>47.69</v>
      </c>
      <c r="H18" s="283">
        <v>1673</v>
      </c>
      <c r="I18" s="17">
        <v>27.31</v>
      </c>
      <c r="J18" s="283">
        <v>1248</v>
      </c>
      <c r="K18" s="17">
        <v>20.38</v>
      </c>
      <c r="L18" s="283">
        <v>3204</v>
      </c>
      <c r="M18" s="13">
        <v>52.31</v>
      </c>
      <c r="N18" s="283">
        <v>5191</v>
      </c>
      <c r="O18" s="89">
        <v>100</v>
      </c>
      <c r="P18" s="283">
        <v>2373</v>
      </c>
      <c r="Q18" s="17">
        <v>45.71</v>
      </c>
      <c r="R18" s="283">
        <v>1352</v>
      </c>
      <c r="S18" s="17">
        <v>26.05</v>
      </c>
      <c r="T18" s="283">
        <v>1021</v>
      </c>
      <c r="U18" s="17">
        <v>19.670000000000002</v>
      </c>
      <c r="V18" s="283">
        <v>2818</v>
      </c>
      <c r="W18" s="13">
        <v>54.29</v>
      </c>
      <c r="X18" s="281"/>
    </row>
    <row r="19" spans="2:24" ht="20.100000000000001" customHeight="1">
      <c r="B19" s="1006"/>
      <c r="C19" s="38" t="s">
        <v>19</v>
      </c>
      <c r="D19" s="283">
        <v>7255</v>
      </c>
      <c r="E19" s="89">
        <v>100</v>
      </c>
      <c r="F19" s="283">
        <v>4027</v>
      </c>
      <c r="G19" s="17">
        <v>55.51</v>
      </c>
      <c r="H19" s="283">
        <v>2463</v>
      </c>
      <c r="I19" s="17">
        <v>33.950000000000003</v>
      </c>
      <c r="J19" s="283">
        <v>1564</v>
      </c>
      <c r="K19" s="17">
        <v>21.56</v>
      </c>
      <c r="L19" s="283">
        <v>3228</v>
      </c>
      <c r="M19" s="13">
        <v>44.49</v>
      </c>
      <c r="N19" s="283">
        <v>6136</v>
      </c>
      <c r="O19" s="89">
        <v>100</v>
      </c>
      <c r="P19" s="283">
        <v>3207</v>
      </c>
      <c r="Q19" s="17">
        <v>52.27</v>
      </c>
      <c r="R19" s="283">
        <v>1933</v>
      </c>
      <c r="S19" s="17">
        <v>31.5</v>
      </c>
      <c r="T19" s="283">
        <v>1274</v>
      </c>
      <c r="U19" s="17">
        <v>20.76</v>
      </c>
      <c r="V19" s="283">
        <v>2929</v>
      </c>
      <c r="W19" s="13">
        <v>47.73</v>
      </c>
      <c r="X19" s="281"/>
    </row>
    <row r="20" spans="2:24" ht="20.100000000000001" customHeight="1">
      <c r="B20" s="1006"/>
      <c r="C20" s="38" t="s">
        <v>20</v>
      </c>
      <c r="D20" s="283">
        <v>24445</v>
      </c>
      <c r="E20" s="89">
        <v>100</v>
      </c>
      <c r="F20" s="283">
        <v>12845</v>
      </c>
      <c r="G20" s="17">
        <v>52.55</v>
      </c>
      <c r="H20" s="283">
        <v>9277</v>
      </c>
      <c r="I20" s="17">
        <v>37.950000000000003</v>
      </c>
      <c r="J20" s="283">
        <v>3568</v>
      </c>
      <c r="K20" s="17">
        <v>14.6</v>
      </c>
      <c r="L20" s="283">
        <v>11600</v>
      </c>
      <c r="M20" s="13">
        <v>47.45</v>
      </c>
      <c r="N20" s="283">
        <v>20332</v>
      </c>
      <c r="O20" s="89">
        <v>100</v>
      </c>
      <c r="P20" s="283">
        <v>10200</v>
      </c>
      <c r="Q20" s="17">
        <v>50.17</v>
      </c>
      <c r="R20" s="283">
        <v>7222</v>
      </c>
      <c r="S20" s="17">
        <v>35.520000000000003</v>
      </c>
      <c r="T20" s="283">
        <v>2978</v>
      </c>
      <c r="U20" s="17">
        <v>14.65</v>
      </c>
      <c r="V20" s="283">
        <v>10132</v>
      </c>
      <c r="W20" s="13">
        <v>49.83</v>
      </c>
      <c r="X20" s="281"/>
    </row>
    <row r="21" spans="2:24" ht="20.100000000000001" customHeight="1">
      <c r="B21" s="1006"/>
      <c r="C21" s="38" t="s">
        <v>21</v>
      </c>
      <c r="D21" s="283">
        <v>4252</v>
      </c>
      <c r="E21" s="89">
        <v>100</v>
      </c>
      <c r="F21" s="283">
        <v>2045</v>
      </c>
      <c r="G21" s="17">
        <v>48.1</v>
      </c>
      <c r="H21" s="283">
        <v>1284</v>
      </c>
      <c r="I21" s="17">
        <v>30.2</v>
      </c>
      <c r="J21" s="283">
        <v>761</v>
      </c>
      <c r="K21" s="17">
        <v>17.899999999999999</v>
      </c>
      <c r="L21" s="283">
        <v>2207</v>
      </c>
      <c r="M21" s="13">
        <v>51.9</v>
      </c>
      <c r="N21" s="283">
        <v>3702</v>
      </c>
      <c r="O21" s="89">
        <v>100</v>
      </c>
      <c r="P21" s="283">
        <v>1696</v>
      </c>
      <c r="Q21" s="17">
        <v>45.81</v>
      </c>
      <c r="R21" s="283">
        <v>1030</v>
      </c>
      <c r="S21" s="17">
        <v>27.82</v>
      </c>
      <c r="T21" s="283">
        <v>666</v>
      </c>
      <c r="U21" s="17">
        <v>17.989999999999998</v>
      </c>
      <c r="V21" s="283">
        <v>2006</v>
      </c>
      <c r="W21" s="13">
        <v>54.19</v>
      </c>
      <c r="X21" s="281"/>
    </row>
    <row r="22" spans="2:24" ht="20.100000000000001" customHeight="1">
      <c r="B22" s="1006"/>
      <c r="C22" s="38" t="s">
        <v>22</v>
      </c>
      <c r="D22" s="283">
        <v>4630</v>
      </c>
      <c r="E22" s="89">
        <v>100</v>
      </c>
      <c r="F22" s="283">
        <v>2062</v>
      </c>
      <c r="G22" s="17">
        <v>44.54</v>
      </c>
      <c r="H22" s="283">
        <v>972</v>
      </c>
      <c r="I22" s="17">
        <v>20.99</v>
      </c>
      <c r="J22" s="283">
        <v>1090</v>
      </c>
      <c r="K22" s="17">
        <v>23.54</v>
      </c>
      <c r="L22" s="283">
        <v>2568</v>
      </c>
      <c r="M22" s="13">
        <v>55.46</v>
      </c>
      <c r="N22" s="283">
        <v>3840</v>
      </c>
      <c r="O22" s="89">
        <v>100</v>
      </c>
      <c r="P22" s="283">
        <v>1659</v>
      </c>
      <c r="Q22" s="17">
        <v>43.2</v>
      </c>
      <c r="R22" s="283">
        <v>741</v>
      </c>
      <c r="S22" s="17">
        <v>19.3</v>
      </c>
      <c r="T22" s="283">
        <v>918</v>
      </c>
      <c r="U22" s="17">
        <v>23.91</v>
      </c>
      <c r="V22" s="283">
        <v>2181</v>
      </c>
      <c r="W22" s="13">
        <v>56.8</v>
      </c>
      <c r="X22" s="281"/>
    </row>
    <row r="23" spans="2:24" ht="20.100000000000001" customHeight="1">
      <c r="B23" s="1006"/>
      <c r="C23" s="38" t="s">
        <v>23</v>
      </c>
      <c r="D23" s="283">
        <v>3393</v>
      </c>
      <c r="E23" s="89">
        <v>100</v>
      </c>
      <c r="F23" s="283">
        <v>1526</v>
      </c>
      <c r="G23" s="17">
        <v>44.97</v>
      </c>
      <c r="H23" s="283">
        <v>757</v>
      </c>
      <c r="I23" s="17">
        <v>22.31</v>
      </c>
      <c r="J23" s="283">
        <v>769</v>
      </c>
      <c r="K23" s="17">
        <v>22.66</v>
      </c>
      <c r="L23" s="283">
        <v>1867</v>
      </c>
      <c r="M23" s="13">
        <v>55.03</v>
      </c>
      <c r="N23" s="283">
        <v>2899</v>
      </c>
      <c r="O23" s="89">
        <v>100</v>
      </c>
      <c r="P23" s="283">
        <v>1219</v>
      </c>
      <c r="Q23" s="17">
        <v>42.05</v>
      </c>
      <c r="R23" s="283">
        <v>571</v>
      </c>
      <c r="S23" s="17">
        <v>19.7</v>
      </c>
      <c r="T23" s="283">
        <v>648</v>
      </c>
      <c r="U23" s="17">
        <v>22.35</v>
      </c>
      <c r="V23" s="283">
        <v>1680</v>
      </c>
      <c r="W23" s="13">
        <v>57.95</v>
      </c>
      <c r="X23" s="281"/>
    </row>
    <row r="24" spans="2:24" ht="20.100000000000001" customHeight="1">
      <c r="B24" s="1006"/>
      <c r="C24" s="38" t="s">
        <v>24</v>
      </c>
      <c r="D24" s="283">
        <v>2699</v>
      </c>
      <c r="E24" s="89">
        <v>100</v>
      </c>
      <c r="F24" s="283">
        <v>1265</v>
      </c>
      <c r="G24" s="17">
        <v>46.87</v>
      </c>
      <c r="H24" s="283">
        <v>634</v>
      </c>
      <c r="I24" s="17">
        <v>23.49</v>
      </c>
      <c r="J24" s="283">
        <v>631</v>
      </c>
      <c r="K24" s="17">
        <v>23.38</v>
      </c>
      <c r="L24" s="283">
        <v>1434</v>
      </c>
      <c r="M24" s="13">
        <v>53.13</v>
      </c>
      <c r="N24" s="283">
        <v>2257</v>
      </c>
      <c r="O24" s="89">
        <v>100</v>
      </c>
      <c r="P24" s="283">
        <v>978</v>
      </c>
      <c r="Q24" s="17">
        <v>43.33</v>
      </c>
      <c r="R24" s="283">
        <v>464</v>
      </c>
      <c r="S24" s="17">
        <v>20.56</v>
      </c>
      <c r="T24" s="283">
        <v>514</v>
      </c>
      <c r="U24" s="17">
        <v>22.77</v>
      </c>
      <c r="V24" s="283">
        <v>1279</v>
      </c>
      <c r="W24" s="13">
        <v>56.67</v>
      </c>
      <c r="X24" s="281"/>
    </row>
    <row r="25" spans="2:24" ht="20.100000000000001" customHeight="1">
      <c r="B25" s="1006"/>
      <c r="C25" s="38" t="s">
        <v>25</v>
      </c>
      <c r="D25" s="283">
        <v>17341</v>
      </c>
      <c r="E25" s="89">
        <v>100</v>
      </c>
      <c r="F25" s="283">
        <v>7085</v>
      </c>
      <c r="G25" s="17">
        <v>40.86</v>
      </c>
      <c r="H25" s="283">
        <v>4706</v>
      </c>
      <c r="I25" s="17">
        <v>27.14</v>
      </c>
      <c r="J25" s="283">
        <v>2379</v>
      </c>
      <c r="K25" s="17">
        <v>13.72</v>
      </c>
      <c r="L25" s="283">
        <v>10256</v>
      </c>
      <c r="M25" s="13">
        <v>59.14</v>
      </c>
      <c r="N25" s="283">
        <v>14625</v>
      </c>
      <c r="O25" s="89">
        <v>100</v>
      </c>
      <c r="P25" s="283">
        <v>5833</v>
      </c>
      <c r="Q25" s="17">
        <v>39.880000000000003</v>
      </c>
      <c r="R25" s="283">
        <v>3723</v>
      </c>
      <c r="S25" s="17">
        <v>25.46</v>
      </c>
      <c r="T25" s="283">
        <v>2110</v>
      </c>
      <c r="U25" s="17">
        <v>14.43</v>
      </c>
      <c r="V25" s="283">
        <v>8792</v>
      </c>
      <c r="W25" s="13">
        <v>60.12</v>
      </c>
      <c r="X25" s="281"/>
    </row>
    <row r="26" spans="2:24" ht="20.100000000000001" customHeight="1">
      <c r="B26" s="1006"/>
      <c r="C26" s="38" t="s">
        <v>26</v>
      </c>
      <c r="D26" s="283">
        <v>1353</v>
      </c>
      <c r="E26" s="89">
        <v>100</v>
      </c>
      <c r="F26" s="283">
        <v>596</v>
      </c>
      <c r="G26" s="17">
        <v>44.05</v>
      </c>
      <c r="H26" s="283">
        <v>187</v>
      </c>
      <c r="I26" s="17">
        <v>13.82</v>
      </c>
      <c r="J26" s="283">
        <v>409</v>
      </c>
      <c r="K26" s="17">
        <v>30.23</v>
      </c>
      <c r="L26" s="283">
        <v>757</v>
      </c>
      <c r="M26" s="13">
        <v>55.95</v>
      </c>
      <c r="N26" s="283">
        <v>1102</v>
      </c>
      <c r="O26" s="89">
        <v>100</v>
      </c>
      <c r="P26" s="283">
        <v>458</v>
      </c>
      <c r="Q26" s="17">
        <v>41.56</v>
      </c>
      <c r="R26" s="283">
        <v>130</v>
      </c>
      <c r="S26" s="17">
        <v>11.8</v>
      </c>
      <c r="T26" s="283">
        <v>328</v>
      </c>
      <c r="U26" s="17">
        <v>29.76</v>
      </c>
      <c r="V26" s="283">
        <v>644</v>
      </c>
      <c r="W26" s="13">
        <v>58.44</v>
      </c>
      <c r="X26" s="281"/>
    </row>
    <row r="27" spans="2:24" ht="20.100000000000001" customHeight="1">
      <c r="B27" s="1006"/>
      <c r="C27" s="38" t="s">
        <v>27</v>
      </c>
      <c r="D27" s="283">
        <v>670</v>
      </c>
      <c r="E27" s="89">
        <v>100</v>
      </c>
      <c r="F27" s="283">
        <v>306</v>
      </c>
      <c r="G27" s="17">
        <v>45.67</v>
      </c>
      <c r="H27" s="283">
        <v>68</v>
      </c>
      <c r="I27" s="17">
        <v>10.15</v>
      </c>
      <c r="J27" s="283">
        <v>238</v>
      </c>
      <c r="K27" s="17">
        <v>35.520000000000003</v>
      </c>
      <c r="L27" s="283">
        <v>364</v>
      </c>
      <c r="M27" s="13">
        <v>54.33</v>
      </c>
      <c r="N27" s="283">
        <v>525</v>
      </c>
      <c r="O27" s="89">
        <v>100</v>
      </c>
      <c r="P27" s="283">
        <v>233</v>
      </c>
      <c r="Q27" s="17">
        <v>44.38</v>
      </c>
      <c r="R27" s="283">
        <v>58</v>
      </c>
      <c r="S27" s="17">
        <v>11.05</v>
      </c>
      <c r="T27" s="283">
        <v>175</v>
      </c>
      <c r="U27" s="17">
        <v>33.33</v>
      </c>
      <c r="V27" s="283">
        <v>292</v>
      </c>
      <c r="W27" s="13">
        <v>55.62</v>
      </c>
      <c r="X27" s="281"/>
    </row>
    <row r="28" spans="2:24" ht="20.100000000000001" customHeight="1">
      <c r="B28" s="1006"/>
      <c r="C28" s="38" t="s">
        <v>28</v>
      </c>
      <c r="D28" s="283">
        <v>432</v>
      </c>
      <c r="E28" s="89">
        <v>100</v>
      </c>
      <c r="F28" s="283">
        <v>180</v>
      </c>
      <c r="G28" s="17">
        <v>41.67</v>
      </c>
      <c r="H28" s="283">
        <v>29</v>
      </c>
      <c r="I28" s="17">
        <v>6.71</v>
      </c>
      <c r="J28" s="283">
        <v>151</v>
      </c>
      <c r="K28" s="17">
        <v>34.950000000000003</v>
      </c>
      <c r="L28" s="283">
        <v>252</v>
      </c>
      <c r="M28" s="13">
        <v>58.33</v>
      </c>
      <c r="N28" s="283">
        <v>358</v>
      </c>
      <c r="O28" s="89">
        <v>100</v>
      </c>
      <c r="P28" s="283">
        <v>143</v>
      </c>
      <c r="Q28" s="17">
        <v>39.94</v>
      </c>
      <c r="R28" s="283">
        <v>19</v>
      </c>
      <c r="S28" s="17">
        <v>5.31</v>
      </c>
      <c r="T28" s="283">
        <v>124</v>
      </c>
      <c r="U28" s="17">
        <v>34.64</v>
      </c>
      <c r="V28" s="283">
        <v>215</v>
      </c>
      <c r="W28" s="13">
        <v>60.06</v>
      </c>
      <c r="X28" s="281"/>
    </row>
    <row r="29" spans="2:24" ht="20.100000000000001" customHeight="1">
      <c r="B29" s="1006"/>
      <c r="C29" s="38" t="s">
        <v>29</v>
      </c>
      <c r="D29" s="283">
        <v>970</v>
      </c>
      <c r="E29" s="89">
        <v>100</v>
      </c>
      <c r="F29" s="283">
        <v>457</v>
      </c>
      <c r="G29" s="17">
        <v>47.11</v>
      </c>
      <c r="H29" s="283">
        <v>122</v>
      </c>
      <c r="I29" s="17">
        <v>12.58</v>
      </c>
      <c r="J29" s="283">
        <v>335</v>
      </c>
      <c r="K29" s="17">
        <v>34.54</v>
      </c>
      <c r="L29" s="283">
        <v>513</v>
      </c>
      <c r="M29" s="13">
        <v>52.89</v>
      </c>
      <c r="N29" s="283">
        <v>806</v>
      </c>
      <c r="O29" s="89">
        <v>100</v>
      </c>
      <c r="P29" s="283">
        <v>360</v>
      </c>
      <c r="Q29" s="17">
        <v>44.67</v>
      </c>
      <c r="R29" s="283">
        <v>89</v>
      </c>
      <c r="S29" s="17">
        <v>11.04</v>
      </c>
      <c r="T29" s="283">
        <v>271</v>
      </c>
      <c r="U29" s="17">
        <v>33.619999999999997</v>
      </c>
      <c r="V29" s="283">
        <v>446</v>
      </c>
      <c r="W29" s="13">
        <v>55.33</v>
      </c>
      <c r="X29" s="281"/>
    </row>
    <row r="30" spans="2:24" ht="20.100000000000001" customHeight="1">
      <c r="B30" s="1006"/>
      <c r="C30" s="38" t="s">
        <v>30</v>
      </c>
      <c r="D30" s="283">
        <v>1166</v>
      </c>
      <c r="E30" s="89">
        <v>100</v>
      </c>
      <c r="F30" s="283">
        <v>412</v>
      </c>
      <c r="G30" s="17">
        <v>35.33</v>
      </c>
      <c r="H30" s="283">
        <v>150</v>
      </c>
      <c r="I30" s="17">
        <v>12.86</v>
      </c>
      <c r="J30" s="283">
        <v>262</v>
      </c>
      <c r="K30" s="17">
        <v>22.47</v>
      </c>
      <c r="L30" s="283">
        <v>754</v>
      </c>
      <c r="M30" s="13">
        <v>64.67</v>
      </c>
      <c r="N30" s="283">
        <v>953</v>
      </c>
      <c r="O30" s="89">
        <v>100</v>
      </c>
      <c r="P30" s="283">
        <v>323</v>
      </c>
      <c r="Q30" s="17">
        <v>33.89</v>
      </c>
      <c r="R30" s="283">
        <v>108</v>
      </c>
      <c r="S30" s="17">
        <v>11.33</v>
      </c>
      <c r="T30" s="283">
        <v>215</v>
      </c>
      <c r="U30" s="17">
        <v>22.56</v>
      </c>
      <c r="V30" s="283">
        <v>630</v>
      </c>
      <c r="W30" s="13">
        <v>66.11</v>
      </c>
      <c r="X30" s="281"/>
    </row>
    <row r="31" spans="2:24" ht="20.100000000000001" customHeight="1">
      <c r="B31" s="1006"/>
      <c r="C31" s="38" t="s">
        <v>31</v>
      </c>
      <c r="D31" s="283">
        <v>932</v>
      </c>
      <c r="E31" s="89">
        <v>100</v>
      </c>
      <c r="F31" s="283">
        <v>214</v>
      </c>
      <c r="G31" s="17">
        <v>22.96</v>
      </c>
      <c r="H31" s="283">
        <v>76</v>
      </c>
      <c r="I31" s="17">
        <v>8.15</v>
      </c>
      <c r="J31" s="283">
        <v>138</v>
      </c>
      <c r="K31" s="17">
        <v>14.81</v>
      </c>
      <c r="L31" s="283">
        <v>718</v>
      </c>
      <c r="M31" s="13">
        <v>77.040000000000006</v>
      </c>
      <c r="N31" s="283">
        <v>768</v>
      </c>
      <c r="O31" s="89">
        <v>100</v>
      </c>
      <c r="P31" s="283">
        <v>170</v>
      </c>
      <c r="Q31" s="17">
        <v>22.14</v>
      </c>
      <c r="R31" s="283">
        <v>55</v>
      </c>
      <c r="S31" s="17">
        <v>7.16</v>
      </c>
      <c r="T31" s="283">
        <v>115</v>
      </c>
      <c r="U31" s="17">
        <v>14.97</v>
      </c>
      <c r="V31" s="283">
        <v>598</v>
      </c>
      <c r="W31" s="13">
        <v>77.86</v>
      </c>
      <c r="X31" s="281"/>
    </row>
    <row r="32" spans="2:24" ht="20.100000000000001" customHeight="1">
      <c r="B32" s="1006"/>
      <c r="C32" s="38" t="s">
        <v>32</v>
      </c>
      <c r="D32" s="283">
        <v>1292</v>
      </c>
      <c r="E32" s="89">
        <v>100</v>
      </c>
      <c r="F32" s="283">
        <v>417</v>
      </c>
      <c r="G32" s="17">
        <v>32.28</v>
      </c>
      <c r="H32" s="283">
        <v>171</v>
      </c>
      <c r="I32" s="17">
        <v>13.24</v>
      </c>
      <c r="J32" s="283">
        <v>246</v>
      </c>
      <c r="K32" s="17">
        <v>19.04</v>
      </c>
      <c r="L32" s="283">
        <v>875</v>
      </c>
      <c r="M32" s="13">
        <v>67.72</v>
      </c>
      <c r="N32" s="283">
        <v>1038</v>
      </c>
      <c r="O32" s="89">
        <v>100</v>
      </c>
      <c r="P32" s="283">
        <v>325</v>
      </c>
      <c r="Q32" s="17">
        <v>31.31</v>
      </c>
      <c r="R32" s="283">
        <v>126</v>
      </c>
      <c r="S32" s="17">
        <v>12.14</v>
      </c>
      <c r="T32" s="283">
        <v>199</v>
      </c>
      <c r="U32" s="17">
        <v>19.170000000000002</v>
      </c>
      <c r="V32" s="283">
        <v>713</v>
      </c>
      <c r="W32" s="13">
        <v>68.69</v>
      </c>
      <c r="X32" s="281"/>
    </row>
    <row r="33" spans="2:24" ht="20.100000000000001" customHeight="1">
      <c r="B33" s="1006"/>
      <c r="C33" s="38" t="s">
        <v>33</v>
      </c>
      <c r="D33" s="283">
        <v>4961</v>
      </c>
      <c r="E33" s="89">
        <v>100</v>
      </c>
      <c r="F33" s="283">
        <v>2053</v>
      </c>
      <c r="G33" s="17">
        <v>41.38</v>
      </c>
      <c r="H33" s="283">
        <v>343</v>
      </c>
      <c r="I33" s="17">
        <v>6.91</v>
      </c>
      <c r="J33" s="283">
        <v>1710</v>
      </c>
      <c r="K33" s="17">
        <v>34.47</v>
      </c>
      <c r="L33" s="283">
        <v>2908</v>
      </c>
      <c r="M33" s="13">
        <v>58.62</v>
      </c>
      <c r="N33" s="283">
        <v>4063</v>
      </c>
      <c r="O33" s="89">
        <v>100</v>
      </c>
      <c r="P33" s="283">
        <v>1651</v>
      </c>
      <c r="Q33" s="17">
        <v>40.630000000000003</v>
      </c>
      <c r="R33" s="283">
        <v>255</v>
      </c>
      <c r="S33" s="17">
        <v>6.28</v>
      </c>
      <c r="T33" s="283">
        <v>1396</v>
      </c>
      <c r="U33" s="17">
        <v>34.36</v>
      </c>
      <c r="V33" s="283">
        <v>2412</v>
      </c>
      <c r="W33" s="13">
        <v>59.37</v>
      </c>
      <c r="X33" s="281"/>
    </row>
    <row r="34" spans="2:24" ht="20.100000000000001" customHeight="1">
      <c r="B34" s="1006"/>
      <c r="C34" s="38" t="s">
        <v>34</v>
      </c>
      <c r="D34" s="283">
        <v>1898</v>
      </c>
      <c r="E34" s="89">
        <v>100</v>
      </c>
      <c r="F34" s="283">
        <v>919</v>
      </c>
      <c r="G34" s="17">
        <v>48.42</v>
      </c>
      <c r="H34" s="283">
        <v>239</v>
      </c>
      <c r="I34" s="17">
        <v>12.59</v>
      </c>
      <c r="J34" s="283">
        <v>680</v>
      </c>
      <c r="K34" s="17">
        <v>35.83</v>
      </c>
      <c r="L34" s="283">
        <v>979</v>
      </c>
      <c r="M34" s="13">
        <v>51.58</v>
      </c>
      <c r="N34" s="283">
        <v>1540</v>
      </c>
      <c r="O34" s="89">
        <v>100</v>
      </c>
      <c r="P34" s="283">
        <v>714</v>
      </c>
      <c r="Q34" s="17">
        <v>46.36</v>
      </c>
      <c r="R34" s="283">
        <v>183</v>
      </c>
      <c r="S34" s="17">
        <v>11.88</v>
      </c>
      <c r="T34" s="283">
        <v>531</v>
      </c>
      <c r="U34" s="17">
        <v>34.479999999999997</v>
      </c>
      <c r="V34" s="283">
        <v>826</v>
      </c>
      <c r="W34" s="13">
        <v>53.64</v>
      </c>
      <c r="X34" s="281"/>
    </row>
    <row r="35" spans="2:24" ht="20.100000000000001" customHeight="1">
      <c r="B35" s="1006"/>
      <c r="C35" s="38" t="s">
        <v>35</v>
      </c>
      <c r="D35" s="283">
        <v>770</v>
      </c>
      <c r="E35" s="89">
        <v>100</v>
      </c>
      <c r="F35" s="283">
        <v>331</v>
      </c>
      <c r="G35" s="17">
        <v>42.99</v>
      </c>
      <c r="H35" s="283">
        <v>79</v>
      </c>
      <c r="I35" s="17">
        <v>10.26</v>
      </c>
      <c r="J35" s="283">
        <v>252</v>
      </c>
      <c r="K35" s="17">
        <v>32.729999999999997</v>
      </c>
      <c r="L35" s="283">
        <v>439</v>
      </c>
      <c r="M35" s="13">
        <v>57.01</v>
      </c>
      <c r="N35" s="283">
        <v>653</v>
      </c>
      <c r="O35" s="89">
        <v>100</v>
      </c>
      <c r="P35" s="283">
        <v>272</v>
      </c>
      <c r="Q35" s="17">
        <v>41.65</v>
      </c>
      <c r="R35" s="283">
        <v>59</v>
      </c>
      <c r="S35" s="17">
        <v>9.0399999999999991</v>
      </c>
      <c r="T35" s="283">
        <v>213</v>
      </c>
      <c r="U35" s="17">
        <v>32.619999999999997</v>
      </c>
      <c r="V35" s="283">
        <v>381</v>
      </c>
      <c r="W35" s="13">
        <v>58.35</v>
      </c>
      <c r="X35" s="281"/>
    </row>
    <row r="36" spans="2:24" ht="20.100000000000001" customHeight="1">
      <c r="B36" s="1006"/>
      <c r="C36" s="38" t="s">
        <v>36</v>
      </c>
      <c r="D36" s="283">
        <v>1813</v>
      </c>
      <c r="E36" s="89">
        <v>100</v>
      </c>
      <c r="F36" s="283">
        <v>700</v>
      </c>
      <c r="G36" s="17">
        <v>38.61</v>
      </c>
      <c r="H36" s="283">
        <v>342</v>
      </c>
      <c r="I36" s="17">
        <v>18.86</v>
      </c>
      <c r="J36" s="283">
        <v>358</v>
      </c>
      <c r="K36" s="17">
        <v>19.75</v>
      </c>
      <c r="L36" s="283">
        <v>1113</v>
      </c>
      <c r="M36" s="13">
        <v>61.39</v>
      </c>
      <c r="N36" s="283">
        <v>1517</v>
      </c>
      <c r="O36" s="89">
        <v>100</v>
      </c>
      <c r="P36" s="283">
        <v>561</v>
      </c>
      <c r="Q36" s="17">
        <v>36.979999999999997</v>
      </c>
      <c r="R36" s="283">
        <v>267</v>
      </c>
      <c r="S36" s="17">
        <v>17.600000000000001</v>
      </c>
      <c r="T36" s="283">
        <v>294</v>
      </c>
      <c r="U36" s="17">
        <v>19.38</v>
      </c>
      <c r="V36" s="283">
        <v>956</v>
      </c>
      <c r="W36" s="13">
        <v>63.02</v>
      </c>
      <c r="X36" s="281"/>
    </row>
    <row r="37" spans="2:24" ht="20.100000000000001" customHeight="1">
      <c r="B37" s="1007"/>
      <c r="C37" s="14" t="s">
        <v>37</v>
      </c>
      <c r="D37" s="284">
        <v>484</v>
      </c>
      <c r="E37" s="209">
        <v>100</v>
      </c>
      <c r="F37" s="284">
        <v>234</v>
      </c>
      <c r="G37" s="62">
        <v>48.35</v>
      </c>
      <c r="H37" s="284">
        <v>53</v>
      </c>
      <c r="I37" s="62">
        <v>10.95</v>
      </c>
      <c r="J37" s="284">
        <v>181</v>
      </c>
      <c r="K37" s="62">
        <v>37.4</v>
      </c>
      <c r="L37" s="284">
        <v>250</v>
      </c>
      <c r="M37" s="15">
        <v>51.65</v>
      </c>
      <c r="N37" s="284">
        <v>377</v>
      </c>
      <c r="O37" s="209">
        <v>100</v>
      </c>
      <c r="P37" s="284">
        <v>177</v>
      </c>
      <c r="Q37" s="62">
        <v>46.95</v>
      </c>
      <c r="R37" s="284">
        <v>32</v>
      </c>
      <c r="S37" s="62">
        <v>8.49</v>
      </c>
      <c r="T37" s="284">
        <v>145</v>
      </c>
      <c r="U37" s="62">
        <v>38.46</v>
      </c>
      <c r="V37" s="284">
        <v>200</v>
      </c>
      <c r="W37" s="15">
        <v>53.05</v>
      </c>
      <c r="X37" s="281"/>
    </row>
    <row r="38" spans="2:24" ht="20.100000000000001" customHeight="1">
      <c r="B38" s="239" t="s">
        <v>106</v>
      </c>
      <c r="H38" s="75"/>
      <c r="J38" s="75"/>
      <c r="L38" s="75"/>
      <c r="N38" s="75"/>
      <c r="P38" s="75"/>
      <c r="R38" s="75"/>
      <c r="T38" s="75"/>
      <c r="V38" s="75"/>
    </row>
    <row r="39" spans="2:24" ht="20.100000000000001" customHeight="1">
      <c r="B39" s="251" t="s">
        <v>191</v>
      </c>
    </row>
    <row r="40" spans="2:24" ht="20.100000000000001" customHeight="1">
      <c r="B40" s="251" t="s">
        <v>831</v>
      </c>
    </row>
    <row r="41" spans="2:24" ht="20.100000000000001" customHeight="1">
      <c r="B41" s="251" t="s">
        <v>832</v>
      </c>
    </row>
    <row r="42" spans="2:24" ht="20.100000000000001" customHeight="1">
      <c r="B42" s="251" t="s">
        <v>923</v>
      </c>
    </row>
  </sheetData>
  <mergeCells count="24">
    <mergeCell ref="B1:W1"/>
    <mergeCell ref="B3:C6"/>
    <mergeCell ref="D3:D6"/>
    <mergeCell ref="E3:E5"/>
    <mergeCell ref="F3:M3"/>
    <mergeCell ref="N3:N6"/>
    <mergeCell ref="O3:O5"/>
    <mergeCell ref="P3:W3"/>
    <mergeCell ref="F4:F6"/>
    <mergeCell ref="G4:K4"/>
    <mergeCell ref="L4:L6"/>
    <mergeCell ref="P4:P6"/>
    <mergeCell ref="Q4:U4"/>
    <mergeCell ref="V4:V6"/>
    <mergeCell ref="H5:H6"/>
    <mergeCell ref="T5:T6"/>
    <mergeCell ref="B16:B37"/>
    <mergeCell ref="J5:J6"/>
    <mergeCell ref="R5:R6"/>
    <mergeCell ref="B9:C9"/>
    <mergeCell ref="B10:B11"/>
    <mergeCell ref="B12:B15"/>
    <mergeCell ref="B7:C7"/>
    <mergeCell ref="B8:C8"/>
  </mergeCells>
  <phoneticPr fontId="1" type="noConversion"/>
  <hyperlinks>
    <hyperlink ref="B2" location="목차!A1" display="HOME"/>
  </hyperlinks>
  <pageMargins left="0.25" right="0.25" top="0.75" bottom="0.75" header="0.3" footer="0.3"/>
  <pageSetup paperSize="9" scale="57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  <pageSetUpPr fitToPage="1"/>
  </sheetPr>
  <dimension ref="B1:AI44"/>
  <sheetViews>
    <sheetView zoomScale="85" zoomScaleNormal="85" workbookViewId="0">
      <selection activeCell="Q19" sqref="Q19"/>
    </sheetView>
  </sheetViews>
  <sheetFormatPr defaultColWidth="12.625" defaultRowHeight="16.5"/>
  <cols>
    <col min="1" max="1" width="3.125" customWidth="1"/>
    <col min="2" max="2" width="3.75" customWidth="1"/>
    <col min="3" max="3" width="9" customWidth="1"/>
    <col min="4" max="4" width="8.625" customWidth="1"/>
    <col min="5" max="5" width="6.125" bestFit="1" customWidth="1"/>
    <col min="6" max="19" width="6.25" customWidth="1"/>
    <col min="20" max="21" width="8.625" customWidth="1"/>
    <col min="22" max="35" width="6.25" customWidth="1"/>
  </cols>
  <sheetData>
    <row r="1" spans="2:35" ht="26.25">
      <c r="B1" s="917" t="s">
        <v>139</v>
      </c>
      <c r="C1" s="917"/>
      <c r="D1" s="917"/>
      <c r="E1" s="917"/>
      <c r="F1" s="917"/>
      <c r="G1" s="917"/>
      <c r="H1" s="917"/>
      <c r="I1" s="917"/>
      <c r="J1" s="917"/>
      <c r="K1" s="917"/>
      <c r="L1" s="917"/>
      <c r="M1" s="917"/>
      <c r="N1" s="917"/>
      <c r="O1" s="917"/>
      <c r="P1" s="917"/>
      <c r="Q1" s="917"/>
      <c r="R1" s="917"/>
      <c r="S1" s="917"/>
      <c r="T1" s="894"/>
      <c r="U1" s="894"/>
      <c r="V1" s="894"/>
      <c r="W1" s="894"/>
      <c r="X1" s="894"/>
      <c r="Y1" s="894"/>
      <c r="Z1" s="894"/>
      <c r="AA1" s="894"/>
      <c r="AB1" s="894"/>
      <c r="AC1" s="894"/>
      <c r="AD1" s="894"/>
      <c r="AE1" s="894"/>
      <c r="AF1" s="894"/>
      <c r="AG1" s="894"/>
      <c r="AH1" s="894"/>
      <c r="AI1" s="894"/>
    </row>
    <row r="2" spans="2:35" ht="20.100000000000001" customHeight="1">
      <c r="B2" s="896" t="s">
        <v>441</v>
      </c>
      <c r="C2" s="90"/>
      <c r="D2" s="90"/>
      <c r="E2" s="90"/>
      <c r="F2" s="90"/>
      <c r="G2" s="90"/>
      <c r="H2" s="90"/>
      <c r="I2" s="90"/>
      <c r="J2" s="90"/>
      <c r="K2" s="90"/>
      <c r="L2" s="90"/>
      <c r="M2" s="90"/>
      <c r="N2" s="90"/>
      <c r="O2" s="90"/>
      <c r="P2" s="90"/>
      <c r="Q2" s="90"/>
      <c r="R2" s="90"/>
      <c r="S2" s="90"/>
      <c r="T2" s="264"/>
      <c r="U2" s="264"/>
      <c r="V2" s="264"/>
      <c r="W2" s="264"/>
      <c r="X2" s="264"/>
      <c r="Y2" s="264"/>
      <c r="Z2" s="264"/>
      <c r="AA2" s="264"/>
      <c r="AB2" s="264"/>
      <c r="AC2" s="264"/>
      <c r="AD2" s="264"/>
      <c r="AE2" s="264"/>
      <c r="AF2" s="264"/>
      <c r="AG2" s="264"/>
      <c r="AH2" s="264"/>
      <c r="AI2" s="906" t="s">
        <v>3</v>
      </c>
    </row>
    <row r="3" spans="2:35" ht="20.100000000000001" customHeight="1">
      <c r="B3" s="922" t="s">
        <v>4</v>
      </c>
      <c r="C3" s="918"/>
      <c r="D3" s="925" t="s">
        <v>137</v>
      </c>
      <c r="E3" s="43"/>
      <c r="F3" s="930" t="s">
        <v>117</v>
      </c>
      <c r="G3" s="930"/>
      <c r="H3" s="930"/>
      <c r="I3" s="930"/>
      <c r="J3" s="930"/>
      <c r="K3" s="930"/>
      <c r="L3" s="930"/>
      <c r="M3" s="930"/>
      <c r="N3" s="930"/>
      <c r="O3" s="930"/>
      <c r="P3" s="930"/>
      <c r="Q3" s="930"/>
      <c r="R3" s="930"/>
      <c r="S3" s="930"/>
      <c r="T3" s="925" t="s">
        <v>137</v>
      </c>
      <c r="U3" s="43"/>
      <c r="V3" s="930" t="s">
        <v>198</v>
      </c>
      <c r="W3" s="930"/>
      <c r="X3" s="930"/>
      <c r="Y3" s="930"/>
      <c r="Z3" s="930"/>
      <c r="AA3" s="930"/>
      <c r="AB3" s="930"/>
      <c r="AC3" s="930"/>
      <c r="AD3" s="930"/>
      <c r="AE3" s="930"/>
      <c r="AF3" s="930"/>
      <c r="AG3" s="930"/>
      <c r="AH3" s="930"/>
      <c r="AI3" s="930"/>
    </row>
    <row r="4" spans="2:35" ht="20.100000000000001" customHeight="1">
      <c r="B4" s="943"/>
      <c r="C4" s="919"/>
      <c r="D4" s="928"/>
      <c r="E4" s="895"/>
      <c r="F4" s="931" t="s">
        <v>108</v>
      </c>
      <c r="G4" s="905"/>
      <c r="H4" s="921" t="s">
        <v>109</v>
      </c>
      <c r="I4" s="897"/>
      <c r="J4" s="931" t="s">
        <v>110</v>
      </c>
      <c r="K4" s="905"/>
      <c r="L4" s="921" t="s">
        <v>111</v>
      </c>
      <c r="M4" s="897"/>
      <c r="N4" s="999" t="s">
        <v>940</v>
      </c>
      <c r="O4" s="905"/>
      <c r="P4" s="1001" t="s">
        <v>941</v>
      </c>
      <c r="Q4" s="897"/>
      <c r="R4" s="931" t="s">
        <v>112</v>
      </c>
      <c r="S4" s="897"/>
      <c r="T4" s="928"/>
      <c r="U4" s="895"/>
      <c r="V4" s="931" t="s">
        <v>108</v>
      </c>
      <c r="W4" s="905"/>
      <c r="X4" s="921" t="s">
        <v>109</v>
      </c>
      <c r="Y4" s="897"/>
      <c r="Z4" s="931" t="s">
        <v>110</v>
      </c>
      <c r="AA4" s="905"/>
      <c r="AB4" s="921" t="s">
        <v>111</v>
      </c>
      <c r="AC4" s="897"/>
      <c r="AD4" s="999" t="s">
        <v>945</v>
      </c>
      <c r="AE4" s="905"/>
      <c r="AF4" s="1001" t="s">
        <v>943</v>
      </c>
      <c r="AG4" s="897"/>
      <c r="AH4" s="931" t="s">
        <v>112</v>
      </c>
      <c r="AI4" s="897"/>
    </row>
    <row r="5" spans="2:35" ht="20.100000000000001" customHeight="1">
      <c r="B5" s="978"/>
      <c r="C5" s="920"/>
      <c r="D5" s="929"/>
      <c r="E5" s="899" t="s">
        <v>668</v>
      </c>
      <c r="F5" s="932"/>
      <c r="G5" s="899" t="s">
        <v>40</v>
      </c>
      <c r="H5" s="929"/>
      <c r="I5" s="899" t="s">
        <v>40</v>
      </c>
      <c r="J5" s="932"/>
      <c r="K5" s="899" t="s">
        <v>40</v>
      </c>
      <c r="L5" s="929"/>
      <c r="M5" s="899" t="s">
        <v>40</v>
      </c>
      <c r="N5" s="1000"/>
      <c r="O5" s="899" t="s">
        <v>40</v>
      </c>
      <c r="P5" s="1002"/>
      <c r="Q5" s="899" t="s">
        <v>40</v>
      </c>
      <c r="R5" s="932"/>
      <c r="S5" s="898" t="s">
        <v>40</v>
      </c>
      <c r="T5" s="929"/>
      <c r="U5" s="899" t="s">
        <v>668</v>
      </c>
      <c r="V5" s="932"/>
      <c r="W5" s="899" t="s">
        <v>40</v>
      </c>
      <c r="X5" s="929"/>
      <c r="Y5" s="899" t="s">
        <v>40</v>
      </c>
      <c r="Z5" s="932"/>
      <c r="AA5" s="899" t="s">
        <v>40</v>
      </c>
      <c r="AB5" s="929"/>
      <c r="AC5" s="899" t="s">
        <v>40</v>
      </c>
      <c r="AD5" s="1000"/>
      <c r="AE5" s="899" t="s">
        <v>40</v>
      </c>
      <c r="AF5" s="1002"/>
      <c r="AG5" s="899" t="s">
        <v>40</v>
      </c>
      <c r="AH5" s="932"/>
      <c r="AI5" s="898" t="s">
        <v>40</v>
      </c>
    </row>
    <row r="6" spans="2:35" ht="20.100000000000001" customHeight="1">
      <c r="B6" s="933" t="s">
        <v>13</v>
      </c>
      <c r="C6" s="934"/>
      <c r="D6" s="16">
        <v>142224</v>
      </c>
      <c r="E6" s="93">
        <v>100</v>
      </c>
      <c r="F6" s="18">
        <v>52592</v>
      </c>
      <c r="G6" s="17">
        <v>36.979999999999997</v>
      </c>
      <c r="H6" s="18">
        <v>32334</v>
      </c>
      <c r="I6" s="17">
        <v>22.73</v>
      </c>
      <c r="J6" s="18">
        <v>31164</v>
      </c>
      <c r="K6" s="17">
        <v>21.91</v>
      </c>
      <c r="L6" s="18">
        <v>11183</v>
      </c>
      <c r="M6" s="17">
        <v>7.86</v>
      </c>
      <c r="N6" s="18">
        <v>5707</v>
      </c>
      <c r="O6" s="17">
        <v>4.01</v>
      </c>
      <c r="P6" s="18">
        <v>831</v>
      </c>
      <c r="Q6" s="17">
        <v>0.57999999999999996</v>
      </c>
      <c r="R6" s="18">
        <v>8413</v>
      </c>
      <c r="S6" s="17">
        <v>5.92</v>
      </c>
      <c r="T6" s="16">
        <v>115665</v>
      </c>
      <c r="U6" s="93">
        <v>100</v>
      </c>
      <c r="V6" s="18">
        <v>44995</v>
      </c>
      <c r="W6" s="17">
        <v>38.9</v>
      </c>
      <c r="X6" s="18">
        <v>26162</v>
      </c>
      <c r="Y6" s="17">
        <v>22.62</v>
      </c>
      <c r="Z6" s="18">
        <v>22581</v>
      </c>
      <c r="AA6" s="17">
        <v>19.52</v>
      </c>
      <c r="AB6" s="18">
        <v>10181</v>
      </c>
      <c r="AC6" s="17">
        <v>8.8000000000000007</v>
      </c>
      <c r="AD6" s="18">
        <v>4614</v>
      </c>
      <c r="AE6" s="17">
        <v>3.99</v>
      </c>
      <c r="AF6" s="18">
        <v>603</v>
      </c>
      <c r="AG6" s="17">
        <v>0.52</v>
      </c>
      <c r="AH6" s="18">
        <v>6529</v>
      </c>
      <c r="AI6" s="91">
        <v>5.64</v>
      </c>
    </row>
    <row r="7" spans="2:35" ht="20.100000000000001" customHeight="1">
      <c r="B7" s="933" t="s">
        <v>14</v>
      </c>
      <c r="C7" s="934"/>
      <c r="D7" s="157">
        <v>124952</v>
      </c>
      <c r="E7" s="93">
        <v>100</v>
      </c>
      <c r="F7" s="20">
        <v>47878</v>
      </c>
      <c r="G7" s="21">
        <v>38.32</v>
      </c>
      <c r="H7" s="20">
        <v>28083</v>
      </c>
      <c r="I7" s="21">
        <v>22.48</v>
      </c>
      <c r="J7" s="20">
        <v>23019</v>
      </c>
      <c r="K7" s="21">
        <v>18.420000000000002</v>
      </c>
      <c r="L7" s="20">
        <v>12630</v>
      </c>
      <c r="M7" s="21">
        <v>10.11</v>
      </c>
      <c r="N7" s="20">
        <v>5149</v>
      </c>
      <c r="O7" s="21">
        <v>4.12</v>
      </c>
      <c r="P7" s="20">
        <v>573</v>
      </c>
      <c r="Q7" s="21">
        <v>0.46</v>
      </c>
      <c r="R7" s="20">
        <v>7620</v>
      </c>
      <c r="S7" s="21">
        <v>6.1</v>
      </c>
      <c r="T7" s="157">
        <v>104151</v>
      </c>
      <c r="U7" s="93">
        <v>100</v>
      </c>
      <c r="V7" s="20">
        <v>41400</v>
      </c>
      <c r="W7" s="21">
        <v>39.75</v>
      </c>
      <c r="X7" s="20">
        <v>22952</v>
      </c>
      <c r="Y7" s="21">
        <v>22.04</v>
      </c>
      <c r="Z7" s="20">
        <v>17183</v>
      </c>
      <c r="AA7" s="21">
        <v>16.5</v>
      </c>
      <c r="AB7" s="18">
        <v>11856</v>
      </c>
      <c r="AC7" s="21">
        <v>11.38</v>
      </c>
      <c r="AD7" s="20">
        <v>4242</v>
      </c>
      <c r="AE7" s="21">
        <v>4.07</v>
      </c>
      <c r="AF7" s="20">
        <v>430</v>
      </c>
      <c r="AG7" s="21">
        <v>0.41</v>
      </c>
      <c r="AH7" s="20">
        <v>6088</v>
      </c>
      <c r="AI7" s="92">
        <v>5.85</v>
      </c>
    </row>
    <row r="8" spans="2:35" ht="20.100000000000001" customHeight="1">
      <c r="B8" s="1003" t="s">
        <v>15</v>
      </c>
      <c r="C8" s="1004"/>
      <c r="D8" s="20">
        <v>120863</v>
      </c>
      <c r="E8" s="93">
        <v>100</v>
      </c>
      <c r="F8" s="20">
        <v>44665</v>
      </c>
      <c r="G8" s="21">
        <v>36.96</v>
      </c>
      <c r="H8" s="20">
        <v>27967</v>
      </c>
      <c r="I8" s="21">
        <v>23.14</v>
      </c>
      <c r="J8" s="20">
        <v>23693</v>
      </c>
      <c r="K8" s="21">
        <v>19.600000000000001</v>
      </c>
      <c r="L8" s="20">
        <v>12029</v>
      </c>
      <c r="M8" s="21">
        <v>9.9499999999999993</v>
      </c>
      <c r="N8" s="20">
        <v>5327</v>
      </c>
      <c r="O8" s="21">
        <v>4.41</v>
      </c>
      <c r="P8" s="20">
        <v>535</v>
      </c>
      <c r="Q8" s="21">
        <v>0.44</v>
      </c>
      <c r="R8" s="20">
        <v>6647</v>
      </c>
      <c r="S8" s="21">
        <v>5.5</v>
      </c>
      <c r="T8" s="20">
        <v>101137</v>
      </c>
      <c r="U8" s="93">
        <v>100</v>
      </c>
      <c r="V8" s="20">
        <v>38953</v>
      </c>
      <c r="W8" s="21">
        <v>38.520000000000003</v>
      </c>
      <c r="X8" s="20">
        <v>23098</v>
      </c>
      <c r="Y8" s="21">
        <v>22.84</v>
      </c>
      <c r="Z8" s="20">
        <v>17586</v>
      </c>
      <c r="AA8" s="21">
        <v>17.39</v>
      </c>
      <c r="AB8" s="20">
        <v>11257</v>
      </c>
      <c r="AC8" s="21">
        <v>11.13</v>
      </c>
      <c r="AD8" s="20">
        <v>4492</v>
      </c>
      <c r="AE8" s="21">
        <v>4.4400000000000004</v>
      </c>
      <c r="AF8" s="20">
        <v>399</v>
      </c>
      <c r="AG8" s="21">
        <v>0.39</v>
      </c>
      <c r="AH8" s="20">
        <v>5352</v>
      </c>
      <c r="AI8" s="92">
        <v>5.29</v>
      </c>
    </row>
    <row r="9" spans="2:35" ht="20.100000000000001" customHeight="1">
      <c r="B9" s="987" t="s">
        <v>580</v>
      </c>
      <c r="C9" s="900" t="s">
        <v>611</v>
      </c>
      <c r="D9" s="69">
        <v>66287</v>
      </c>
      <c r="E9" s="88">
        <v>100</v>
      </c>
      <c r="F9" s="55">
        <v>26270</v>
      </c>
      <c r="G9" s="113">
        <v>39.630000000000003</v>
      </c>
      <c r="H9" s="55">
        <v>13646</v>
      </c>
      <c r="I9" s="113">
        <v>20.59</v>
      </c>
      <c r="J9" s="55">
        <v>13242</v>
      </c>
      <c r="K9" s="113">
        <v>19.98</v>
      </c>
      <c r="L9" s="55">
        <v>6225</v>
      </c>
      <c r="M9" s="113">
        <v>9.39</v>
      </c>
      <c r="N9" s="55">
        <v>2901</v>
      </c>
      <c r="O9" s="113">
        <v>4.38</v>
      </c>
      <c r="P9" s="55">
        <v>299</v>
      </c>
      <c r="Q9" s="113">
        <v>0.45</v>
      </c>
      <c r="R9" s="55">
        <v>3704</v>
      </c>
      <c r="S9" s="113">
        <v>5.59</v>
      </c>
      <c r="T9" s="69">
        <v>55433</v>
      </c>
      <c r="U9" s="88">
        <v>100</v>
      </c>
      <c r="V9" s="55">
        <v>22598</v>
      </c>
      <c r="W9" s="113">
        <v>40.770000000000003</v>
      </c>
      <c r="X9" s="55">
        <v>11350</v>
      </c>
      <c r="Y9" s="113">
        <v>20.48</v>
      </c>
      <c r="Z9" s="55">
        <v>9848</v>
      </c>
      <c r="AA9" s="113">
        <v>17.77</v>
      </c>
      <c r="AB9" s="55">
        <v>5964</v>
      </c>
      <c r="AC9" s="5">
        <v>10.76</v>
      </c>
      <c r="AD9" s="55">
        <v>2428</v>
      </c>
      <c r="AE9" s="113">
        <v>4.38</v>
      </c>
      <c r="AF9" s="55">
        <v>227</v>
      </c>
      <c r="AG9" s="113">
        <v>0.41</v>
      </c>
      <c r="AH9" s="55">
        <v>3018</v>
      </c>
      <c r="AI9" s="5">
        <v>5.44</v>
      </c>
    </row>
    <row r="10" spans="2:35" ht="20.100000000000001" customHeight="1">
      <c r="B10" s="981"/>
      <c r="C10" s="903" t="s">
        <v>612</v>
      </c>
      <c r="D10" s="73">
        <v>54576</v>
      </c>
      <c r="E10" s="87">
        <v>100</v>
      </c>
      <c r="F10" s="58">
        <v>18395</v>
      </c>
      <c r="G10" s="62">
        <v>33.71</v>
      </c>
      <c r="H10" s="58">
        <v>14321</v>
      </c>
      <c r="I10" s="62">
        <v>26.24</v>
      </c>
      <c r="J10" s="58">
        <v>10451</v>
      </c>
      <c r="K10" s="62">
        <v>19.149999999999999</v>
      </c>
      <c r="L10" s="58">
        <v>5804</v>
      </c>
      <c r="M10" s="62">
        <v>10.63</v>
      </c>
      <c r="N10" s="58">
        <v>2426</v>
      </c>
      <c r="O10" s="62">
        <v>4.45</v>
      </c>
      <c r="P10" s="58">
        <v>236</v>
      </c>
      <c r="Q10" s="62">
        <v>0.43</v>
      </c>
      <c r="R10" s="58">
        <v>2943</v>
      </c>
      <c r="S10" s="62">
        <v>5.39</v>
      </c>
      <c r="T10" s="73">
        <v>45704</v>
      </c>
      <c r="U10" s="87">
        <v>100</v>
      </c>
      <c r="V10" s="58">
        <v>16355</v>
      </c>
      <c r="W10" s="62">
        <v>35.78</v>
      </c>
      <c r="X10" s="58">
        <v>11748</v>
      </c>
      <c r="Y10" s="62">
        <v>25.7</v>
      </c>
      <c r="Z10" s="58">
        <v>7738</v>
      </c>
      <c r="AA10" s="62">
        <v>16.93</v>
      </c>
      <c r="AB10" s="20">
        <v>5293</v>
      </c>
      <c r="AC10" s="8">
        <v>11.58</v>
      </c>
      <c r="AD10" s="58">
        <v>2064</v>
      </c>
      <c r="AE10" s="62">
        <v>4.5199999999999996</v>
      </c>
      <c r="AF10" s="58">
        <v>172</v>
      </c>
      <c r="AG10" s="62">
        <v>0.38</v>
      </c>
      <c r="AH10" s="58">
        <v>2334</v>
      </c>
      <c r="AI10" s="8">
        <v>5.1100000000000003</v>
      </c>
    </row>
    <row r="11" spans="2:35" ht="20.100000000000001" customHeight="1">
      <c r="B11" s="988" t="s">
        <v>638</v>
      </c>
      <c r="C11" s="904" t="s">
        <v>196</v>
      </c>
      <c r="D11" s="69">
        <v>36403</v>
      </c>
      <c r="E11" s="88">
        <v>100</v>
      </c>
      <c r="F11" s="55">
        <v>12051</v>
      </c>
      <c r="G11" s="113">
        <v>33.1</v>
      </c>
      <c r="H11" s="55">
        <v>7148</v>
      </c>
      <c r="I11" s="113">
        <v>19.64</v>
      </c>
      <c r="J11" s="55">
        <v>4319</v>
      </c>
      <c r="K11" s="113">
        <v>11.86</v>
      </c>
      <c r="L11" s="55">
        <v>9520</v>
      </c>
      <c r="M11" s="113">
        <v>26.15</v>
      </c>
      <c r="N11" s="55">
        <v>1479</v>
      </c>
      <c r="O11" s="113">
        <v>4.0599999999999996</v>
      </c>
      <c r="P11" s="55">
        <v>125</v>
      </c>
      <c r="Q11" s="113">
        <v>0.34</v>
      </c>
      <c r="R11" s="55">
        <v>1761</v>
      </c>
      <c r="S11" s="113">
        <v>4.84</v>
      </c>
      <c r="T11" s="69">
        <v>36403</v>
      </c>
      <c r="U11" s="88">
        <v>100</v>
      </c>
      <c r="V11" s="55">
        <v>12051</v>
      </c>
      <c r="W11" s="113">
        <v>33.1</v>
      </c>
      <c r="X11" s="55">
        <v>7148</v>
      </c>
      <c r="Y11" s="113">
        <v>19.64</v>
      </c>
      <c r="Z11" s="55">
        <v>4319</v>
      </c>
      <c r="AA11" s="113">
        <v>11.86</v>
      </c>
      <c r="AB11" s="55">
        <v>9520</v>
      </c>
      <c r="AC11" s="5">
        <v>26.15</v>
      </c>
      <c r="AD11" s="55">
        <v>1479</v>
      </c>
      <c r="AE11" s="113">
        <v>4.0599999999999996</v>
      </c>
      <c r="AF11" s="55">
        <v>125</v>
      </c>
      <c r="AG11" s="113">
        <v>0.34</v>
      </c>
      <c r="AH11" s="55">
        <v>1761</v>
      </c>
      <c r="AI11" s="5">
        <v>4.84</v>
      </c>
    </row>
    <row r="12" spans="2:35" ht="20.100000000000001" customHeight="1">
      <c r="B12" s="988"/>
      <c r="C12" s="60" t="s">
        <v>43</v>
      </c>
      <c r="D12" s="71">
        <v>36847</v>
      </c>
      <c r="E12" s="89">
        <v>100</v>
      </c>
      <c r="F12" s="18">
        <v>17374</v>
      </c>
      <c r="G12" s="17">
        <v>47.15</v>
      </c>
      <c r="H12" s="18">
        <v>8510</v>
      </c>
      <c r="I12" s="17">
        <v>23.1</v>
      </c>
      <c r="J12" s="18">
        <v>5860</v>
      </c>
      <c r="K12" s="17">
        <v>15.9</v>
      </c>
      <c r="L12" s="18">
        <v>1282</v>
      </c>
      <c r="M12" s="17">
        <v>3.48</v>
      </c>
      <c r="N12" s="18">
        <v>1713</v>
      </c>
      <c r="O12" s="17">
        <v>4.6500000000000004</v>
      </c>
      <c r="P12" s="18">
        <v>130</v>
      </c>
      <c r="Q12" s="17">
        <v>0.35</v>
      </c>
      <c r="R12" s="18">
        <v>1978</v>
      </c>
      <c r="S12" s="17">
        <v>5.37</v>
      </c>
      <c r="T12" s="71">
        <v>36847</v>
      </c>
      <c r="U12" s="89">
        <v>100</v>
      </c>
      <c r="V12" s="18">
        <v>17374</v>
      </c>
      <c r="W12" s="17">
        <v>47.15</v>
      </c>
      <c r="X12" s="18">
        <v>8510</v>
      </c>
      <c r="Y12" s="17">
        <v>23.1</v>
      </c>
      <c r="Z12" s="18">
        <v>5860</v>
      </c>
      <c r="AA12" s="17">
        <v>15.9</v>
      </c>
      <c r="AB12" s="18">
        <v>1282</v>
      </c>
      <c r="AC12" s="91">
        <v>3.48</v>
      </c>
      <c r="AD12" s="18">
        <v>1713</v>
      </c>
      <c r="AE12" s="17">
        <v>4.6500000000000004</v>
      </c>
      <c r="AF12" s="18">
        <v>130</v>
      </c>
      <c r="AG12" s="17">
        <v>0.35</v>
      </c>
      <c r="AH12" s="18">
        <v>1978</v>
      </c>
      <c r="AI12" s="91">
        <v>5.37</v>
      </c>
    </row>
    <row r="13" spans="2:35" ht="20.100000000000001" customHeight="1">
      <c r="B13" s="988"/>
      <c r="C13" s="60" t="s">
        <v>44</v>
      </c>
      <c r="D13" s="71">
        <v>27887</v>
      </c>
      <c r="E13" s="89">
        <v>100</v>
      </c>
      <c r="F13" s="18">
        <v>9528</v>
      </c>
      <c r="G13" s="17">
        <v>34.17</v>
      </c>
      <c r="H13" s="18">
        <v>7440</v>
      </c>
      <c r="I13" s="17">
        <v>26.68</v>
      </c>
      <c r="J13" s="18">
        <v>7407</v>
      </c>
      <c r="K13" s="17">
        <v>26.56</v>
      </c>
      <c r="L13" s="18">
        <v>455</v>
      </c>
      <c r="M13" s="17">
        <v>1.63</v>
      </c>
      <c r="N13" s="18">
        <v>1300</v>
      </c>
      <c r="O13" s="17">
        <v>4.66</v>
      </c>
      <c r="P13" s="18">
        <v>144</v>
      </c>
      <c r="Q13" s="17">
        <v>0.52</v>
      </c>
      <c r="R13" s="18">
        <v>1613</v>
      </c>
      <c r="S13" s="17">
        <v>5.78</v>
      </c>
      <c r="T13" s="71">
        <v>27887</v>
      </c>
      <c r="U13" s="89">
        <v>100</v>
      </c>
      <c r="V13" s="18">
        <v>9528</v>
      </c>
      <c r="W13" s="17">
        <v>34.17</v>
      </c>
      <c r="X13" s="18">
        <v>7440</v>
      </c>
      <c r="Y13" s="17">
        <v>26.68</v>
      </c>
      <c r="Z13" s="18">
        <v>7407</v>
      </c>
      <c r="AA13" s="17">
        <v>26.56</v>
      </c>
      <c r="AB13" s="18">
        <v>455</v>
      </c>
      <c r="AC13" s="91">
        <v>1.63</v>
      </c>
      <c r="AD13" s="18">
        <v>1300</v>
      </c>
      <c r="AE13" s="17">
        <v>4.66</v>
      </c>
      <c r="AF13" s="18">
        <v>144</v>
      </c>
      <c r="AG13" s="17">
        <v>0.52</v>
      </c>
      <c r="AH13" s="18">
        <v>1613</v>
      </c>
      <c r="AI13" s="91">
        <v>5.78</v>
      </c>
    </row>
    <row r="14" spans="2:35" ht="20.100000000000001" customHeight="1">
      <c r="B14" s="989"/>
      <c r="C14" s="61" t="s">
        <v>45</v>
      </c>
      <c r="D14" s="73">
        <v>19726</v>
      </c>
      <c r="E14" s="87">
        <v>100</v>
      </c>
      <c r="F14" s="58">
        <v>5712</v>
      </c>
      <c r="G14" s="62">
        <v>28.96</v>
      </c>
      <c r="H14" s="58">
        <v>4869</v>
      </c>
      <c r="I14" s="62">
        <v>24.68</v>
      </c>
      <c r="J14" s="58">
        <v>6107</v>
      </c>
      <c r="K14" s="62">
        <v>30.96</v>
      </c>
      <c r="L14" s="58">
        <v>772</v>
      </c>
      <c r="M14" s="62">
        <v>3.91</v>
      </c>
      <c r="N14" s="58">
        <v>835</v>
      </c>
      <c r="O14" s="62">
        <v>4.2300000000000004</v>
      </c>
      <c r="P14" s="58">
        <v>136</v>
      </c>
      <c r="Q14" s="62">
        <v>0.69</v>
      </c>
      <c r="R14" s="58">
        <v>1295</v>
      </c>
      <c r="S14" s="62">
        <v>6.56</v>
      </c>
      <c r="T14" s="332">
        <v>0</v>
      </c>
      <c r="U14" s="332">
        <v>0</v>
      </c>
      <c r="V14" s="198">
        <v>0</v>
      </c>
      <c r="W14" s="198">
        <v>0</v>
      </c>
      <c r="X14" s="198">
        <v>0</v>
      </c>
      <c r="Y14" s="198">
        <v>0</v>
      </c>
      <c r="Z14" s="198">
        <v>0</v>
      </c>
      <c r="AA14" s="198">
        <v>0</v>
      </c>
      <c r="AB14" s="341">
        <v>0</v>
      </c>
      <c r="AC14" s="204">
        <v>0</v>
      </c>
      <c r="AD14" s="198">
        <v>0</v>
      </c>
      <c r="AE14" s="198">
        <v>0</v>
      </c>
      <c r="AF14" s="198">
        <v>0</v>
      </c>
      <c r="AG14" s="198">
        <v>0</v>
      </c>
      <c r="AH14" s="198">
        <v>0</v>
      </c>
      <c r="AI14" s="204">
        <v>0</v>
      </c>
    </row>
    <row r="15" spans="2:35" ht="20.100000000000001" customHeight="1">
      <c r="B15" s="1005" t="s">
        <v>46</v>
      </c>
      <c r="C15" s="909" t="s">
        <v>16</v>
      </c>
      <c r="D15" s="282">
        <v>23015</v>
      </c>
      <c r="E15" s="282">
        <v>100</v>
      </c>
      <c r="F15" s="282">
        <v>8473</v>
      </c>
      <c r="G15" s="113">
        <v>36.82</v>
      </c>
      <c r="H15" s="282">
        <v>4878</v>
      </c>
      <c r="I15" s="113">
        <v>21.19</v>
      </c>
      <c r="J15" s="282">
        <v>5036</v>
      </c>
      <c r="K15" s="113">
        <v>21.88</v>
      </c>
      <c r="L15" s="282">
        <v>2486</v>
      </c>
      <c r="M15" s="113">
        <v>10.8</v>
      </c>
      <c r="N15" s="282">
        <v>939</v>
      </c>
      <c r="O15" s="113">
        <v>4.08</v>
      </c>
      <c r="P15" s="282">
        <v>93</v>
      </c>
      <c r="Q15" s="113">
        <v>0.4</v>
      </c>
      <c r="R15" s="282">
        <v>1110</v>
      </c>
      <c r="S15" s="113">
        <v>4.82</v>
      </c>
      <c r="T15" s="282">
        <v>19376</v>
      </c>
      <c r="U15" s="282">
        <v>100</v>
      </c>
      <c r="V15" s="282">
        <v>7433</v>
      </c>
      <c r="W15" s="113">
        <v>38.36</v>
      </c>
      <c r="X15" s="282">
        <v>4018</v>
      </c>
      <c r="Y15" s="113">
        <v>20.74</v>
      </c>
      <c r="Z15" s="282">
        <v>3837</v>
      </c>
      <c r="AA15" s="113">
        <v>19.8</v>
      </c>
      <c r="AB15" s="55">
        <v>2344</v>
      </c>
      <c r="AC15" s="113">
        <v>12.1</v>
      </c>
      <c r="AD15" s="282">
        <v>796</v>
      </c>
      <c r="AE15" s="113">
        <v>4.1100000000000003</v>
      </c>
      <c r="AF15" s="282">
        <v>66</v>
      </c>
      <c r="AG15" s="113">
        <v>0.34</v>
      </c>
      <c r="AH15" s="282">
        <v>882</v>
      </c>
      <c r="AI15" s="5">
        <v>4.55</v>
      </c>
    </row>
    <row r="16" spans="2:35" ht="20.100000000000001" customHeight="1">
      <c r="B16" s="1006"/>
      <c r="C16" s="901" t="s">
        <v>17</v>
      </c>
      <c r="D16" s="283">
        <v>10967</v>
      </c>
      <c r="E16" s="283">
        <v>100</v>
      </c>
      <c r="F16" s="283">
        <v>3944</v>
      </c>
      <c r="G16" s="17">
        <v>35.96</v>
      </c>
      <c r="H16" s="283">
        <v>2526</v>
      </c>
      <c r="I16" s="17">
        <v>23.03</v>
      </c>
      <c r="J16" s="283">
        <v>2165</v>
      </c>
      <c r="K16" s="17">
        <v>19.739999999999998</v>
      </c>
      <c r="L16" s="283">
        <v>1213</v>
      </c>
      <c r="M16" s="17">
        <v>11.06</v>
      </c>
      <c r="N16" s="283">
        <v>496</v>
      </c>
      <c r="O16" s="17">
        <v>4.5199999999999996</v>
      </c>
      <c r="P16" s="283">
        <v>47</v>
      </c>
      <c r="Q16" s="17">
        <v>0.43</v>
      </c>
      <c r="R16" s="283">
        <v>576</v>
      </c>
      <c r="S16" s="17">
        <v>5.25</v>
      </c>
      <c r="T16" s="283">
        <v>9079</v>
      </c>
      <c r="U16" s="283">
        <v>100</v>
      </c>
      <c r="V16" s="283">
        <v>3419</v>
      </c>
      <c r="W16" s="17">
        <v>37.659999999999997</v>
      </c>
      <c r="X16" s="283">
        <v>2066</v>
      </c>
      <c r="Y16" s="17">
        <v>22.76</v>
      </c>
      <c r="Z16" s="283">
        <v>1586</v>
      </c>
      <c r="AA16" s="17">
        <v>17.47</v>
      </c>
      <c r="AB16" s="18">
        <v>1126</v>
      </c>
      <c r="AC16" s="17">
        <v>12.4</v>
      </c>
      <c r="AD16" s="283">
        <v>409</v>
      </c>
      <c r="AE16" s="17">
        <v>4.5</v>
      </c>
      <c r="AF16" s="283">
        <v>36</v>
      </c>
      <c r="AG16" s="17">
        <v>0.4</v>
      </c>
      <c r="AH16" s="283">
        <v>437</v>
      </c>
      <c r="AI16" s="91">
        <v>4.8099999999999996</v>
      </c>
    </row>
    <row r="17" spans="2:35" ht="20.100000000000001" customHeight="1">
      <c r="B17" s="1006"/>
      <c r="C17" s="901" t="s">
        <v>18</v>
      </c>
      <c r="D17" s="283">
        <v>6125</v>
      </c>
      <c r="E17" s="283">
        <v>100</v>
      </c>
      <c r="F17" s="283">
        <v>2372</v>
      </c>
      <c r="G17" s="17">
        <v>38.729999999999997</v>
      </c>
      <c r="H17" s="283">
        <v>1493</v>
      </c>
      <c r="I17" s="17">
        <v>24.38</v>
      </c>
      <c r="J17" s="283">
        <v>1018</v>
      </c>
      <c r="K17" s="17">
        <v>16.62</v>
      </c>
      <c r="L17" s="283">
        <v>609</v>
      </c>
      <c r="M17" s="17">
        <v>9.94</v>
      </c>
      <c r="N17" s="283">
        <v>244</v>
      </c>
      <c r="O17" s="17">
        <v>3.98</v>
      </c>
      <c r="P17" s="283">
        <v>24</v>
      </c>
      <c r="Q17" s="17">
        <v>0.39</v>
      </c>
      <c r="R17" s="283">
        <v>365</v>
      </c>
      <c r="S17" s="17">
        <v>5.96</v>
      </c>
      <c r="T17" s="283">
        <v>5191</v>
      </c>
      <c r="U17" s="283">
        <v>100</v>
      </c>
      <c r="V17" s="283">
        <v>2087</v>
      </c>
      <c r="W17" s="17">
        <v>40.200000000000003</v>
      </c>
      <c r="X17" s="283">
        <v>1235</v>
      </c>
      <c r="Y17" s="17">
        <v>23.79</v>
      </c>
      <c r="Z17" s="283">
        <v>783</v>
      </c>
      <c r="AA17" s="17">
        <v>15.08</v>
      </c>
      <c r="AB17" s="18">
        <v>570</v>
      </c>
      <c r="AC17" s="17">
        <v>10.98</v>
      </c>
      <c r="AD17" s="283">
        <v>203</v>
      </c>
      <c r="AE17" s="17">
        <v>3.91</v>
      </c>
      <c r="AF17" s="283">
        <v>21</v>
      </c>
      <c r="AG17" s="17">
        <v>0.4</v>
      </c>
      <c r="AH17" s="283">
        <v>292</v>
      </c>
      <c r="AI17" s="91">
        <v>5.63</v>
      </c>
    </row>
    <row r="18" spans="2:35" ht="20.100000000000001" customHeight="1">
      <c r="B18" s="1006"/>
      <c r="C18" s="901" t="s">
        <v>19</v>
      </c>
      <c r="D18" s="283">
        <v>7255</v>
      </c>
      <c r="E18" s="283">
        <v>100</v>
      </c>
      <c r="F18" s="283">
        <v>2565</v>
      </c>
      <c r="G18" s="17">
        <v>35.35</v>
      </c>
      <c r="H18" s="283">
        <v>1806</v>
      </c>
      <c r="I18" s="17">
        <v>24.89</v>
      </c>
      <c r="J18" s="283">
        <v>1385</v>
      </c>
      <c r="K18" s="17">
        <v>19.09</v>
      </c>
      <c r="L18" s="283">
        <v>742</v>
      </c>
      <c r="M18" s="17">
        <v>10.23</v>
      </c>
      <c r="N18" s="283">
        <v>340</v>
      </c>
      <c r="O18" s="17">
        <v>4.6900000000000004</v>
      </c>
      <c r="P18" s="283">
        <v>36</v>
      </c>
      <c r="Q18" s="17">
        <v>0.5</v>
      </c>
      <c r="R18" s="283">
        <v>381</v>
      </c>
      <c r="S18" s="17">
        <v>5.25</v>
      </c>
      <c r="T18" s="283">
        <v>6136</v>
      </c>
      <c r="U18" s="283">
        <v>100</v>
      </c>
      <c r="V18" s="283">
        <v>2249</v>
      </c>
      <c r="W18" s="17">
        <v>36.65</v>
      </c>
      <c r="X18" s="283">
        <v>1534</v>
      </c>
      <c r="Y18" s="17">
        <v>25</v>
      </c>
      <c r="Z18" s="283">
        <v>1048</v>
      </c>
      <c r="AA18" s="17">
        <v>17.079999999999998</v>
      </c>
      <c r="AB18" s="18">
        <v>686</v>
      </c>
      <c r="AC18" s="17">
        <v>11.18</v>
      </c>
      <c r="AD18" s="283">
        <v>289</v>
      </c>
      <c r="AE18" s="17">
        <v>4.71</v>
      </c>
      <c r="AF18" s="283">
        <v>23</v>
      </c>
      <c r="AG18" s="17">
        <v>0.37</v>
      </c>
      <c r="AH18" s="283">
        <v>307</v>
      </c>
      <c r="AI18" s="91">
        <v>5</v>
      </c>
    </row>
    <row r="19" spans="2:35" ht="20.100000000000001" customHeight="1">
      <c r="B19" s="1006"/>
      <c r="C19" s="901" t="s">
        <v>20</v>
      </c>
      <c r="D19" s="283">
        <v>24445</v>
      </c>
      <c r="E19" s="283">
        <v>100</v>
      </c>
      <c r="F19" s="283">
        <v>8799</v>
      </c>
      <c r="G19" s="17">
        <v>36</v>
      </c>
      <c r="H19" s="283">
        <v>5236</v>
      </c>
      <c r="I19" s="17">
        <v>21.42</v>
      </c>
      <c r="J19" s="283">
        <v>5698</v>
      </c>
      <c r="K19" s="17">
        <v>23.31</v>
      </c>
      <c r="L19" s="283">
        <v>2290</v>
      </c>
      <c r="M19" s="17">
        <v>9.3699999999999992</v>
      </c>
      <c r="N19" s="283">
        <v>1052</v>
      </c>
      <c r="O19" s="17">
        <v>4.3</v>
      </c>
      <c r="P19" s="283">
        <v>86</v>
      </c>
      <c r="Q19" s="17">
        <v>0.35</v>
      </c>
      <c r="R19" s="283">
        <v>1284</v>
      </c>
      <c r="S19" s="17">
        <v>5.25</v>
      </c>
      <c r="T19" s="283">
        <v>20332</v>
      </c>
      <c r="U19" s="283">
        <v>100</v>
      </c>
      <c r="V19" s="283">
        <v>7692</v>
      </c>
      <c r="W19" s="17">
        <v>37.83</v>
      </c>
      <c r="X19" s="283">
        <v>4352</v>
      </c>
      <c r="Y19" s="17">
        <v>21.4</v>
      </c>
      <c r="Z19" s="283">
        <v>4124</v>
      </c>
      <c r="AA19" s="17">
        <v>20.28</v>
      </c>
      <c r="AB19" s="18">
        <v>2187</v>
      </c>
      <c r="AC19" s="17">
        <v>10.76</v>
      </c>
      <c r="AD19" s="283">
        <v>876</v>
      </c>
      <c r="AE19" s="17">
        <v>4.3099999999999996</v>
      </c>
      <c r="AF19" s="283">
        <v>60</v>
      </c>
      <c r="AG19" s="17">
        <v>0.3</v>
      </c>
      <c r="AH19" s="283">
        <v>1041</v>
      </c>
      <c r="AI19" s="91">
        <v>5.12</v>
      </c>
    </row>
    <row r="20" spans="2:35" ht="20.100000000000001" customHeight="1">
      <c r="B20" s="1006"/>
      <c r="C20" s="901" t="s">
        <v>21</v>
      </c>
      <c r="D20" s="283">
        <v>4252</v>
      </c>
      <c r="E20" s="283">
        <v>100</v>
      </c>
      <c r="F20" s="283">
        <v>1567</v>
      </c>
      <c r="G20" s="17">
        <v>36.85</v>
      </c>
      <c r="H20" s="283">
        <v>976</v>
      </c>
      <c r="I20" s="17">
        <v>22.95</v>
      </c>
      <c r="J20" s="283">
        <v>672</v>
      </c>
      <c r="K20" s="17">
        <v>15.8</v>
      </c>
      <c r="L20" s="283">
        <v>568</v>
      </c>
      <c r="M20" s="17">
        <v>13.36</v>
      </c>
      <c r="N20" s="283">
        <v>195</v>
      </c>
      <c r="O20" s="17">
        <v>4.59</v>
      </c>
      <c r="P20" s="283">
        <v>22</v>
      </c>
      <c r="Q20" s="17">
        <v>0.52</v>
      </c>
      <c r="R20" s="283">
        <v>252</v>
      </c>
      <c r="S20" s="17">
        <v>5.93</v>
      </c>
      <c r="T20" s="283">
        <v>3702</v>
      </c>
      <c r="U20" s="283">
        <v>100</v>
      </c>
      <c r="V20" s="283">
        <v>1402</v>
      </c>
      <c r="W20" s="17">
        <v>37.869999999999997</v>
      </c>
      <c r="X20" s="283">
        <v>815</v>
      </c>
      <c r="Y20" s="17">
        <v>22.02</v>
      </c>
      <c r="Z20" s="283">
        <v>532</v>
      </c>
      <c r="AA20" s="17">
        <v>14.37</v>
      </c>
      <c r="AB20" s="18">
        <v>543</v>
      </c>
      <c r="AC20" s="17">
        <v>14.67</v>
      </c>
      <c r="AD20" s="283">
        <v>166</v>
      </c>
      <c r="AE20" s="17">
        <v>4.4800000000000004</v>
      </c>
      <c r="AF20" s="283">
        <v>17</v>
      </c>
      <c r="AG20" s="17">
        <v>0.46</v>
      </c>
      <c r="AH20" s="283">
        <v>227</v>
      </c>
      <c r="AI20" s="91">
        <v>6.13</v>
      </c>
    </row>
    <row r="21" spans="2:35" ht="20.100000000000001" customHeight="1">
      <c r="B21" s="1006"/>
      <c r="C21" s="901" t="s">
        <v>22</v>
      </c>
      <c r="D21" s="283">
        <v>4630</v>
      </c>
      <c r="E21" s="283">
        <v>100</v>
      </c>
      <c r="F21" s="283">
        <v>1681</v>
      </c>
      <c r="G21" s="17">
        <v>36.31</v>
      </c>
      <c r="H21" s="283">
        <v>1302</v>
      </c>
      <c r="I21" s="17">
        <v>28.12</v>
      </c>
      <c r="J21" s="283">
        <v>724</v>
      </c>
      <c r="K21" s="17">
        <v>15.64</v>
      </c>
      <c r="L21" s="283">
        <v>380</v>
      </c>
      <c r="M21" s="17">
        <v>8.2100000000000009</v>
      </c>
      <c r="N21" s="283">
        <v>227</v>
      </c>
      <c r="O21" s="17">
        <v>4.9000000000000004</v>
      </c>
      <c r="P21" s="283">
        <v>19</v>
      </c>
      <c r="Q21" s="17">
        <v>0.41</v>
      </c>
      <c r="R21" s="283">
        <v>297</v>
      </c>
      <c r="S21" s="17">
        <v>6.41</v>
      </c>
      <c r="T21" s="283">
        <v>3840</v>
      </c>
      <c r="U21" s="283">
        <v>100</v>
      </c>
      <c r="V21" s="283">
        <v>1482</v>
      </c>
      <c r="W21" s="17">
        <v>38.590000000000003</v>
      </c>
      <c r="X21" s="283">
        <v>1034</v>
      </c>
      <c r="Y21" s="17">
        <v>26.93</v>
      </c>
      <c r="Z21" s="283">
        <v>554</v>
      </c>
      <c r="AA21" s="17">
        <v>14.43</v>
      </c>
      <c r="AB21" s="18">
        <v>332</v>
      </c>
      <c r="AC21" s="17">
        <v>8.65</v>
      </c>
      <c r="AD21" s="283">
        <v>189</v>
      </c>
      <c r="AE21" s="17">
        <v>4.92</v>
      </c>
      <c r="AF21" s="283">
        <v>14</v>
      </c>
      <c r="AG21" s="17">
        <v>0.36</v>
      </c>
      <c r="AH21" s="283">
        <v>235</v>
      </c>
      <c r="AI21" s="91">
        <v>6.12</v>
      </c>
    </row>
    <row r="22" spans="2:35" ht="20.100000000000001" customHeight="1">
      <c r="B22" s="1006"/>
      <c r="C22" s="901" t="s">
        <v>23</v>
      </c>
      <c r="D22" s="283">
        <v>3393</v>
      </c>
      <c r="E22" s="283">
        <v>100</v>
      </c>
      <c r="F22" s="283">
        <v>1278</v>
      </c>
      <c r="G22" s="17">
        <v>37.67</v>
      </c>
      <c r="H22" s="283">
        <v>808</v>
      </c>
      <c r="I22" s="17">
        <v>23.81</v>
      </c>
      <c r="J22" s="283">
        <v>492</v>
      </c>
      <c r="K22" s="17">
        <v>14.5</v>
      </c>
      <c r="L22" s="283">
        <v>460</v>
      </c>
      <c r="M22" s="17">
        <v>13.56</v>
      </c>
      <c r="N22" s="283">
        <v>139</v>
      </c>
      <c r="O22" s="17">
        <v>4.0999999999999996</v>
      </c>
      <c r="P22" s="283">
        <v>23</v>
      </c>
      <c r="Q22" s="17">
        <v>0.68</v>
      </c>
      <c r="R22" s="283">
        <v>193</v>
      </c>
      <c r="S22" s="17">
        <v>5.69</v>
      </c>
      <c r="T22" s="283">
        <v>2899</v>
      </c>
      <c r="U22" s="283">
        <v>100</v>
      </c>
      <c r="V22" s="283">
        <v>1127</v>
      </c>
      <c r="W22" s="17">
        <v>38.880000000000003</v>
      </c>
      <c r="X22" s="283">
        <v>673</v>
      </c>
      <c r="Y22" s="17">
        <v>23.21</v>
      </c>
      <c r="Z22" s="283">
        <v>380</v>
      </c>
      <c r="AA22" s="17">
        <v>13.11</v>
      </c>
      <c r="AB22" s="18">
        <v>434</v>
      </c>
      <c r="AC22" s="17">
        <v>14.97</v>
      </c>
      <c r="AD22" s="283">
        <v>116</v>
      </c>
      <c r="AE22" s="17">
        <v>4</v>
      </c>
      <c r="AF22" s="283">
        <v>15</v>
      </c>
      <c r="AG22" s="17">
        <v>0.52</v>
      </c>
      <c r="AH22" s="283">
        <v>154</v>
      </c>
      <c r="AI22" s="91">
        <v>5.31</v>
      </c>
    </row>
    <row r="23" spans="2:35" ht="20.100000000000001" customHeight="1">
      <c r="B23" s="1006"/>
      <c r="C23" s="901" t="s">
        <v>24</v>
      </c>
      <c r="D23" s="283">
        <v>2699</v>
      </c>
      <c r="E23" s="283">
        <v>100</v>
      </c>
      <c r="F23" s="283">
        <v>996</v>
      </c>
      <c r="G23" s="17">
        <v>36.9</v>
      </c>
      <c r="H23" s="283">
        <v>681</v>
      </c>
      <c r="I23" s="17">
        <v>25.23</v>
      </c>
      <c r="J23" s="283">
        <v>438</v>
      </c>
      <c r="K23" s="17">
        <v>16.23</v>
      </c>
      <c r="L23" s="283">
        <v>333</v>
      </c>
      <c r="M23" s="17">
        <v>12.34</v>
      </c>
      <c r="N23" s="283">
        <v>114</v>
      </c>
      <c r="O23" s="17">
        <v>4.22</v>
      </c>
      <c r="P23" s="283">
        <v>5</v>
      </c>
      <c r="Q23" s="17">
        <v>0.19</v>
      </c>
      <c r="R23" s="283">
        <v>132</v>
      </c>
      <c r="S23" s="17">
        <v>4.8899999999999997</v>
      </c>
      <c r="T23" s="283">
        <v>2257</v>
      </c>
      <c r="U23" s="283">
        <v>100</v>
      </c>
      <c r="V23" s="283">
        <v>867</v>
      </c>
      <c r="W23" s="17">
        <v>38.409999999999997</v>
      </c>
      <c r="X23" s="283">
        <v>550</v>
      </c>
      <c r="Y23" s="17">
        <v>24.37</v>
      </c>
      <c r="Z23" s="283">
        <v>311</v>
      </c>
      <c r="AA23" s="17">
        <v>13.78</v>
      </c>
      <c r="AB23" s="18">
        <v>321</v>
      </c>
      <c r="AC23" s="17">
        <v>14.22</v>
      </c>
      <c r="AD23" s="283">
        <v>100</v>
      </c>
      <c r="AE23" s="17">
        <v>4.43</v>
      </c>
      <c r="AF23" s="283" t="s">
        <v>912</v>
      </c>
      <c r="AG23" s="17" t="s">
        <v>912</v>
      </c>
      <c r="AH23" s="283" t="s">
        <v>912</v>
      </c>
      <c r="AI23" s="91" t="s">
        <v>912</v>
      </c>
    </row>
    <row r="24" spans="2:35" ht="20.100000000000001" customHeight="1">
      <c r="B24" s="1006"/>
      <c r="C24" s="901" t="s">
        <v>25</v>
      </c>
      <c r="D24" s="283">
        <v>17341</v>
      </c>
      <c r="E24" s="283">
        <v>100</v>
      </c>
      <c r="F24" s="283">
        <v>5908</v>
      </c>
      <c r="G24" s="17">
        <v>34.07</v>
      </c>
      <c r="H24" s="283">
        <v>4616</v>
      </c>
      <c r="I24" s="17">
        <v>26.62</v>
      </c>
      <c r="J24" s="283">
        <v>3580</v>
      </c>
      <c r="K24" s="17">
        <v>20.64</v>
      </c>
      <c r="L24" s="283">
        <v>1185</v>
      </c>
      <c r="M24" s="17">
        <v>6.83</v>
      </c>
      <c r="N24" s="283">
        <v>852</v>
      </c>
      <c r="O24" s="17">
        <v>4.91</v>
      </c>
      <c r="P24" s="283">
        <v>86</v>
      </c>
      <c r="Q24" s="17">
        <v>0.5</v>
      </c>
      <c r="R24" s="283">
        <v>1114</v>
      </c>
      <c r="S24" s="17">
        <v>6.42</v>
      </c>
      <c r="T24" s="283">
        <v>14625</v>
      </c>
      <c r="U24" s="283">
        <v>100</v>
      </c>
      <c r="V24" s="283">
        <v>5199</v>
      </c>
      <c r="W24" s="17">
        <v>35.549999999999997</v>
      </c>
      <c r="X24" s="283">
        <v>3979</v>
      </c>
      <c r="Y24" s="17">
        <v>27.21</v>
      </c>
      <c r="Z24" s="283">
        <v>2641</v>
      </c>
      <c r="AA24" s="17">
        <v>18.059999999999999</v>
      </c>
      <c r="AB24" s="18">
        <v>1075</v>
      </c>
      <c r="AC24" s="17">
        <v>7.35</v>
      </c>
      <c r="AD24" s="283">
        <v>738</v>
      </c>
      <c r="AE24" s="17">
        <v>5.05</v>
      </c>
      <c r="AF24" s="283">
        <v>70</v>
      </c>
      <c r="AG24" s="17">
        <v>0.48</v>
      </c>
      <c r="AH24" s="283">
        <v>923</v>
      </c>
      <c r="AI24" s="91">
        <v>6.31</v>
      </c>
    </row>
    <row r="25" spans="2:35" ht="20.100000000000001" customHeight="1">
      <c r="B25" s="1006"/>
      <c r="C25" s="901" t="s">
        <v>26</v>
      </c>
      <c r="D25" s="283">
        <v>1353</v>
      </c>
      <c r="E25" s="283">
        <v>100</v>
      </c>
      <c r="F25" s="283">
        <v>594</v>
      </c>
      <c r="G25" s="17">
        <v>43.9</v>
      </c>
      <c r="H25" s="283">
        <v>326</v>
      </c>
      <c r="I25" s="17">
        <v>24.09</v>
      </c>
      <c r="J25" s="283">
        <v>169</v>
      </c>
      <c r="K25" s="17">
        <v>12.49</v>
      </c>
      <c r="L25" s="283">
        <v>125</v>
      </c>
      <c r="M25" s="17">
        <v>9.24</v>
      </c>
      <c r="N25" s="283">
        <v>41</v>
      </c>
      <c r="O25" s="17">
        <v>3.03</v>
      </c>
      <c r="P25" s="283">
        <v>10</v>
      </c>
      <c r="Q25" s="17">
        <v>0.74</v>
      </c>
      <c r="R25" s="283">
        <v>88</v>
      </c>
      <c r="S25" s="17">
        <v>6.5</v>
      </c>
      <c r="T25" s="283">
        <v>1102</v>
      </c>
      <c r="U25" s="283">
        <v>100</v>
      </c>
      <c r="V25" s="283">
        <v>505</v>
      </c>
      <c r="W25" s="17">
        <v>45.83</v>
      </c>
      <c r="X25" s="283">
        <v>248</v>
      </c>
      <c r="Y25" s="17">
        <v>22.5</v>
      </c>
      <c r="Z25" s="283">
        <v>128</v>
      </c>
      <c r="AA25" s="17">
        <v>11.62</v>
      </c>
      <c r="AB25" s="18">
        <v>107</v>
      </c>
      <c r="AC25" s="17">
        <v>9.7100000000000009</v>
      </c>
      <c r="AD25" s="283">
        <v>36</v>
      </c>
      <c r="AE25" s="17">
        <v>3.27</v>
      </c>
      <c r="AF25" s="283">
        <v>7</v>
      </c>
      <c r="AG25" s="17">
        <v>0.64</v>
      </c>
      <c r="AH25" s="283">
        <v>71</v>
      </c>
      <c r="AI25" s="91">
        <v>6.44</v>
      </c>
    </row>
    <row r="26" spans="2:35" ht="20.100000000000001" customHeight="1">
      <c r="B26" s="1006"/>
      <c r="C26" s="901" t="s">
        <v>27</v>
      </c>
      <c r="D26" s="283">
        <v>670</v>
      </c>
      <c r="E26" s="283">
        <v>100</v>
      </c>
      <c r="F26" s="283">
        <v>269</v>
      </c>
      <c r="G26" s="17">
        <v>40.15</v>
      </c>
      <c r="H26" s="283">
        <v>158</v>
      </c>
      <c r="I26" s="17">
        <v>23.58</v>
      </c>
      <c r="J26" s="283">
        <v>92</v>
      </c>
      <c r="K26" s="17">
        <v>13.73</v>
      </c>
      <c r="L26" s="283">
        <v>70</v>
      </c>
      <c r="M26" s="17">
        <v>10.45</v>
      </c>
      <c r="N26" s="283">
        <v>29</v>
      </c>
      <c r="O26" s="17">
        <v>4.33</v>
      </c>
      <c r="P26" s="283">
        <v>5</v>
      </c>
      <c r="Q26" s="17">
        <v>0.75</v>
      </c>
      <c r="R26" s="283">
        <v>47</v>
      </c>
      <c r="S26" s="17">
        <v>7.01</v>
      </c>
      <c r="T26" s="283">
        <v>525</v>
      </c>
      <c r="U26" s="283">
        <v>100</v>
      </c>
      <c r="V26" s="283">
        <v>214</v>
      </c>
      <c r="W26" s="17">
        <v>40.76</v>
      </c>
      <c r="X26" s="283">
        <v>119</v>
      </c>
      <c r="Y26" s="17">
        <v>22.67</v>
      </c>
      <c r="Z26" s="283">
        <v>63</v>
      </c>
      <c r="AA26" s="17">
        <v>12</v>
      </c>
      <c r="AB26" s="18">
        <v>61</v>
      </c>
      <c r="AC26" s="17">
        <v>11.62</v>
      </c>
      <c r="AD26" s="283">
        <v>27</v>
      </c>
      <c r="AE26" s="17">
        <v>5.14</v>
      </c>
      <c r="AF26" s="283" t="s">
        <v>912</v>
      </c>
      <c r="AG26" s="17" t="s">
        <v>912</v>
      </c>
      <c r="AH26" s="283" t="s">
        <v>912</v>
      </c>
      <c r="AI26" s="91" t="s">
        <v>912</v>
      </c>
    </row>
    <row r="27" spans="2:35" ht="20.100000000000001" customHeight="1">
      <c r="B27" s="1006"/>
      <c r="C27" s="901" t="s">
        <v>28</v>
      </c>
      <c r="D27" s="283">
        <v>432</v>
      </c>
      <c r="E27" s="283">
        <v>100</v>
      </c>
      <c r="F27" s="283">
        <v>197</v>
      </c>
      <c r="G27" s="17">
        <v>45.6</v>
      </c>
      <c r="H27" s="283">
        <v>99</v>
      </c>
      <c r="I27" s="17">
        <v>22.92</v>
      </c>
      <c r="J27" s="283">
        <v>39</v>
      </c>
      <c r="K27" s="17">
        <v>9.0299999999999994</v>
      </c>
      <c r="L27" s="283">
        <v>54</v>
      </c>
      <c r="M27" s="17">
        <v>12.5</v>
      </c>
      <c r="N27" s="283">
        <v>11</v>
      </c>
      <c r="O27" s="17">
        <v>2.5499999999999998</v>
      </c>
      <c r="P27" s="283" t="s">
        <v>912</v>
      </c>
      <c r="Q27" s="17" t="s">
        <v>912</v>
      </c>
      <c r="R27" s="283" t="s">
        <v>912</v>
      </c>
      <c r="S27" s="17" t="s">
        <v>912</v>
      </c>
      <c r="T27" s="283">
        <v>358</v>
      </c>
      <c r="U27" s="283">
        <v>100</v>
      </c>
      <c r="V27" s="283">
        <v>173</v>
      </c>
      <c r="W27" s="17">
        <v>48.32</v>
      </c>
      <c r="X27" s="283">
        <v>82</v>
      </c>
      <c r="Y27" s="17">
        <v>22.91</v>
      </c>
      <c r="Z27" s="283">
        <v>21</v>
      </c>
      <c r="AA27" s="17">
        <v>5.87</v>
      </c>
      <c r="AB27" s="18">
        <v>51</v>
      </c>
      <c r="AC27" s="17">
        <v>14.25</v>
      </c>
      <c r="AD27" s="283">
        <v>6</v>
      </c>
      <c r="AE27" s="17">
        <v>1.68</v>
      </c>
      <c r="AF27" s="309" t="s">
        <v>442</v>
      </c>
      <c r="AG27" s="340" t="s">
        <v>442</v>
      </c>
      <c r="AH27" s="283">
        <v>25</v>
      </c>
      <c r="AI27" s="91">
        <v>6.98</v>
      </c>
    </row>
    <row r="28" spans="2:35" ht="20.100000000000001" customHeight="1">
      <c r="B28" s="1006"/>
      <c r="C28" s="901" t="s">
        <v>29</v>
      </c>
      <c r="D28" s="283">
        <v>970</v>
      </c>
      <c r="E28" s="283">
        <v>100</v>
      </c>
      <c r="F28" s="283">
        <v>429</v>
      </c>
      <c r="G28" s="17">
        <v>44.23</v>
      </c>
      <c r="H28" s="283">
        <v>198</v>
      </c>
      <c r="I28" s="17">
        <v>20.41</v>
      </c>
      <c r="J28" s="283">
        <v>120</v>
      </c>
      <c r="K28" s="17">
        <v>12.37</v>
      </c>
      <c r="L28" s="283">
        <v>120</v>
      </c>
      <c r="M28" s="17">
        <v>12.37</v>
      </c>
      <c r="N28" s="283">
        <v>47</v>
      </c>
      <c r="O28" s="17">
        <v>4.8499999999999996</v>
      </c>
      <c r="P28" s="283">
        <v>7</v>
      </c>
      <c r="Q28" s="17">
        <v>0.72</v>
      </c>
      <c r="R28" s="283">
        <v>49</v>
      </c>
      <c r="S28" s="17">
        <v>5.05</v>
      </c>
      <c r="T28" s="283">
        <v>806</v>
      </c>
      <c r="U28" s="283">
        <v>100</v>
      </c>
      <c r="V28" s="283">
        <v>370</v>
      </c>
      <c r="W28" s="17">
        <v>45.91</v>
      </c>
      <c r="X28" s="283">
        <v>156</v>
      </c>
      <c r="Y28" s="17">
        <v>19.350000000000001</v>
      </c>
      <c r="Z28" s="283">
        <v>86</v>
      </c>
      <c r="AA28" s="17">
        <v>10.67</v>
      </c>
      <c r="AB28" s="18">
        <v>116</v>
      </c>
      <c r="AC28" s="17">
        <v>14.39</v>
      </c>
      <c r="AD28" s="283">
        <v>35</v>
      </c>
      <c r="AE28" s="17">
        <v>4.34</v>
      </c>
      <c r="AF28" s="283">
        <v>6</v>
      </c>
      <c r="AG28" s="17">
        <v>0.74</v>
      </c>
      <c r="AH28" s="283">
        <v>37</v>
      </c>
      <c r="AI28" s="91">
        <v>4.59</v>
      </c>
    </row>
    <row r="29" spans="2:35" ht="20.100000000000001" customHeight="1">
      <c r="B29" s="1006"/>
      <c r="C29" s="901" t="s">
        <v>30</v>
      </c>
      <c r="D29" s="283">
        <v>1166</v>
      </c>
      <c r="E29" s="283">
        <v>100</v>
      </c>
      <c r="F29" s="283">
        <v>466</v>
      </c>
      <c r="G29" s="17">
        <v>39.97</v>
      </c>
      <c r="H29" s="283">
        <v>242</v>
      </c>
      <c r="I29" s="17">
        <v>20.75</v>
      </c>
      <c r="J29" s="283">
        <v>191</v>
      </c>
      <c r="K29" s="17">
        <v>16.38</v>
      </c>
      <c r="L29" s="283">
        <v>135</v>
      </c>
      <c r="M29" s="17">
        <v>11.58</v>
      </c>
      <c r="N29" s="283">
        <v>62</v>
      </c>
      <c r="O29" s="17">
        <v>5.32</v>
      </c>
      <c r="P29" s="283">
        <v>9</v>
      </c>
      <c r="Q29" s="17">
        <v>0.77</v>
      </c>
      <c r="R29" s="283">
        <v>61</v>
      </c>
      <c r="S29" s="17">
        <v>5.23</v>
      </c>
      <c r="T29" s="283">
        <v>953</v>
      </c>
      <c r="U29" s="283">
        <v>100</v>
      </c>
      <c r="V29" s="283">
        <v>391</v>
      </c>
      <c r="W29" s="17">
        <v>41.03</v>
      </c>
      <c r="X29" s="283">
        <v>183</v>
      </c>
      <c r="Y29" s="17">
        <v>19.2</v>
      </c>
      <c r="Z29" s="283">
        <v>145</v>
      </c>
      <c r="AA29" s="17">
        <v>15.22</v>
      </c>
      <c r="AB29" s="18">
        <v>126</v>
      </c>
      <c r="AC29" s="17">
        <v>13.22</v>
      </c>
      <c r="AD29" s="283">
        <v>55</v>
      </c>
      <c r="AE29" s="17">
        <v>5.77</v>
      </c>
      <c r="AF29" s="283">
        <v>7</v>
      </c>
      <c r="AG29" s="17">
        <v>0.73</v>
      </c>
      <c r="AH29" s="283">
        <v>46</v>
      </c>
      <c r="AI29" s="91">
        <v>4.83</v>
      </c>
    </row>
    <row r="30" spans="2:35" ht="20.100000000000001" customHeight="1">
      <c r="B30" s="1006"/>
      <c r="C30" s="901" t="s">
        <v>31</v>
      </c>
      <c r="D30" s="283">
        <v>932</v>
      </c>
      <c r="E30" s="283">
        <v>100</v>
      </c>
      <c r="F30" s="283">
        <v>344</v>
      </c>
      <c r="G30" s="17">
        <v>36.909999999999997</v>
      </c>
      <c r="H30" s="283">
        <v>252</v>
      </c>
      <c r="I30" s="17">
        <v>27.04</v>
      </c>
      <c r="J30" s="283">
        <v>132</v>
      </c>
      <c r="K30" s="17">
        <v>14.16</v>
      </c>
      <c r="L30" s="283">
        <v>87</v>
      </c>
      <c r="M30" s="17">
        <v>9.33</v>
      </c>
      <c r="N30" s="283">
        <v>48</v>
      </c>
      <c r="O30" s="17">
        <v>5.15</v>
      </c>
      <c r="P30" s="283" t="s">
        <v>912</v>
      </c>
      <c r="Q30" s="17" t="s">
        <v>912</v>
      </c>
      <c r="R30" s="283" t="s">
        <v>912</v>
      </c>
      <c r="S30" s="17" t="s">
        <v>912</v>
      </c>
      <c r="T30" s="283">
        <v>768</v>
      </c>
      <c r="U30" s="283">
        <v>100</v>
      </c>
      <c r="V30" s="283">
        <v>298</v>
      </c>
      <c r="W30" s="17">
        <v>38.799999999999997</v>
      </c>
      <c r="X30" s="283">
        <v>199</v>
      </c>
      <c r="Y30" s="17">
        <v>25.91</v>
      </c>
      <c r="Z30" s="283">
        <v>93</v>
      </c>
      <c r="AA30" s="17">
        <v>12.11</v>
      </c>
      <c r="AB30" s="18">
        <v>80</v>
      </c>
      <c r="AC30" s="17">
        <v>10.42</v>
      </c>
      <c r="AD30" s="283">
        <v>42</v>
      </c>
      <c r="AE30" s="17">
        <v>5.47</v>
      </c>
      <c r="AF30" s="283" t="s">
        <v>912</v>
      </c>
      <c r="AG30" s="17" t="s">
        <v>912</v>
      </c>
      <c r="AH30" s="283" t="s">
        <v>912</v>
      </c>
      <c r="AI30" s="91" t="s">
        <v>912</v>
      </c>
    </row>
    <row r="31" spans="2:35" ht="20.100000000000001" customHeight="1">
      <c r="B31" s="1006"/>
      <c r="C31" s="901" t="s">
        <v>32</v>
      </c>
      <c r="D31" s="283">
        <v>1292</v>
      </c>
      <c r="E31" s="283">
        <v>100</v>
      </c>
      <c r="F31" s="283">
        <v>454</v>
      </c>
      <c r="G31" s="17">
        <v>35.14</v>
      </c>
      <c r="H31" s="283">
        <v>341</v>
      </c>
      <c r="I31" s="17">
        <v>26.39</v>
      </c>
      <c r="J31" s="283">
        <v>210</v>
      </c>
      <c r="K31" s="17">
        <v>16.25</v>
      </c>
      <c r="L31" s="283">
        <v>131</v>
      </c>
      <c r="M31" s="17">
        <v>10.14</v>
      </c>
      <c r="N31" s="283">
        <v>65</v>
      </c>
      <c r="O31" s="17">
        <v>5.03</v>
      </c>
      <c r="P31" s="283">
        <v>8</v>
      </c>
      <c r="Q31" s="17">
        <v>0.62</v>
      </c>
      <c r="R31" s="283">
        <v>83</v>
      </c>
      <c r="S31" s="17">
        <v>6.42</v>
      </c>
      <c r="T31" s="283">
        <v>1038</v>
      </c>
      <c r="U31" s="283">
        <v>100</v>
      </c>
      <c r="V31" s="283">
        <v>389</v>
      </c>
      <c r="W31" s="17">
        <v>37.479999999999997</v>
      </c>
      <c r="X31" s="283">
        <v>253</v>
      </c>
      <c r="Y31" s="17">
        <v>24.37</v>
      </c>
      <c r="Z31" s="283">
        <v>156</v>
      </c>
      <c r="AA31" s="17">
        <v>15.03</v>
      </c>
      <c r="AB31" s="18">
        <v>119</v>
      </c>
      <c r="AC31" s="17">
        <v>11.46</v>
      </c>
      <c r="AD31" s="283">
        <v>54</v>
      </c>
      <c r="AE31" s="17">
        <v>5.2</v>
      </c>
      <c r="AF31" s="283">
        <v>7</v>
      </c>
      <c r="AG31" s="17">
        <v>0.67</v>
      </c>
      <c r="AH31" s="283">
        <v>60</v>
      </c>
      <c r="AI31" s="91">
        <v>5.78</v>
      </c>
    </row>
    <row r="32" spans="2:35" ht="20.100000000000001" customHeight="1">
      <c r="B32" s="1006"/>
      <c r="C32" s="901" t="s">
        <v>33</v>
      </c>
      <c r="D32" s="283">
        <v>4961</v>
      </c>
      <c r="E32" s="283">
        <v>100</v>
      </c>
      <c r="F32" s="283">
        <v>2024</v>
      </c>
      <c r="G32" s="17">
        <v>40.799999999999997</v>
      </c>
      <c r="H32" s="283">
        <v>988</v>
      </c>
      <c r="I32" s="17">
        <v>19.920000000000002</v>
      </c>
      <c r="J32" s="283">
        <v>906</v>
      </c>
      <c r="K32" s="17">
        <v>18.260000000000002</v>
      </c>
      <c r="L32" s="283">
        <v>552</v>
      </c>
      <c r="M32" s="17">
        <v>11.13</v>
      </c>
      <c r="N32" s="283">
        <v>214</v>
      </c>
      <c r="O32" s="17">
        <v>4.3099999999999996</v>
      </c>
      <c r="P32" s="283">
        <v>26</v>
      </c>
      <c r="Q32" s="17">
        <v>0.52</v>
      </c>
      <c r="R32" s="283">
        <v>251</v>
      </c>
      <c r="S32" s="17">
        <v>5.0599999999999996</v>
      </c>
      <c r="T32" s="283">
        <v>4063</v>
      </c>
      <c r="U32" s="283">
        <v>100</v>
      </c>
      <c r="V32" s="283">
        <v>1712</v>
      </c>
      <c r="W32" s="17">
        <v>42.14</v>
      </c>
      <c r="X32" s="283">
        <v>789</v>
      </c>
      <c r="Y32" s="17">
        <v>19.420000000000002</v>
      </c>
      <c r="Z32" s="283">
        <v>632</v>
      </c>
      <c r="AA32" s="17">
        <v>15.56</v>
      </c>
      <c r="AB32" s="18">
        <v>530</v>
      </c>
      <c r="AC32" s="17">
        <v>13.04</v>
      </c>
      <c r="AD32" s="283">
        <v>178</v>
      </c>
      <c r="AE32" s="17">
        <v>4.38</v>
      </c>
      <c r="AF32" s="283">
        <v>20</v>
      </c>
      <c r="AG32" s="17">
        <v>0.49</v>
      </c>
      <c r="AH32" s="283">
        <v>202</v>
      </c>
      <c r="AI32" s="91">
        <v>4.97</v>
      </c>
    </row>
    <row r="33" spans="2:35" ht="20.100000000000001" customHeight="1">
      <c r="B33" s="1006"/>
      <c r="C33" s="901" t="s">
        <v>34</v>
      </c>
      <c r="D33" s="283">
        <v>1898</v>
      </c>
      <c r="E33" s="283">
        <v>100</v>
      </c>
      <c r="F33" s="283">
        <v>804</v>
      </c>
      <c r="G33" s="17">
        <v>42.36</v>
      </c>
      <c r="H33" s="283">
        <v>387</v>
      </c>
      <c r="I33" s="17">
        <v>20.39</v>
      </c>
      <c r="J33" s="283">
        <v>320</v>
      </c>
      <c r="K33" s="17">
        <v>16.86</v>
      </c>
      <c r="L33" s="283">
        <v>195</v>
      </c>
      <c r="M33" s="17">
        <v>10.27</v>
      </c>
      <c r="N33" s="283">
        <v>85</v>
      </c>
      <c r="O33" s="17">
        <v>4.4800000000000004</v>
      </c>
      <c r="P33" s="283">
        <v>5</v>
      </c>
      <c r="Q33" s="17">
        <v>0.26</v>
      </c>
      <c r="R33" s="283">
        <v>102</v>
      </c>
      <c r="S33" s="17">
        <v>5.37</v>
      </c>
      <c r="T33" s="283">
        <v>1540</v>
      </c>
      <c r="U33" s="283">
        <v>100</v>
      </c>
      <c r="V33" s="283">
        <v>684</v>
      </c>
      <c r="W33" s="17">
        <v>44.42</v>
      </c>
      <c r="X33" s="283">
        <v>282</v>
      </c>
      <c r="Y33" s="17">
        <v>18.309999999999999</v>
      </c>
      <c r="Z33" s="283">
        <v>231</v>
      </c>
      <c r="AA33" s="17">
        <v>15</v>
      </c>
      <c r="AB33" s="18">
        <v>182</v>
      </c>
      <c r="AC33" s="17">
        <v>11.82</v>
      </c>
      <c r="AD33" s="283">
        <v>73</v>
      </c>
      <c r="AE33" s="17">
        <v>4.74</v>
      </c>
      <c r="AF33" s="283">
        <v>5</v>
      </c>
      <c r="AG33" s="17">
        <v>0.32</v>
      </c>
      <c r="AH33" s="283">
        <v>83</v>
      </c>
      <c r="AI33" s="91">
        <v>5.39</v>
      </c>
    </row>
    <row r="34" spans="2:35" ht="20.100000000000001" customHeight="1">
      <c r="B34" s="1006"/>
      <c r="C34" s="901" t="s">
        <v>35</v>
      </c>
      <c r="D34" s="283">
        <v>770</v>
      </c>
      <c r="E34" s="283">
        <v>100</v>
      </c>
      <c r="F34" s="283">
        <v>324</v>
      </c>
      <c r="G34" s="17">
        <v>42.08</v>
      </c>
      <c r="H34" s="283">
        <v>178</v>
      </c>
      <c r="I34" s="17">
        <v>23.12</v>
      </c>
      <c r="J34" s="283">
        <v>68</v>
      </c>
      <c r="K34" s="17">
        <v>8.83</v>
      </c>
      <c r="L34" s="283">
        <v>97</v>
      </c>
      <c r="M34" s="17">
        <v>12.6</v>
      </c>
      <c r="N34" s="283">
        <v>46</v>
      </c>
      <c r="O34" s="17">
        <v>5.97</v>
      </c>
      <c r="P34" s="283">
        <v>14</v>
      </c>
      <c r="Q34" s="17">
        <v>1.82</v>
      </c>
      <c r="R34" s="283">
        <v>43</v>
      </c>
      <c r="S34" s="17">
        <v>5.58</v>
      </c>
      <c r="T34" s="283">
        <v>653</v>
      </c>
      <c r="U34" s="283">
        <v>100</v>
      </c>
      <c r="V34" s="283">
        <v>282</v>
      </c>
      <c r="W34" s="17">
        <v>43.19</v>
      </c>
      <c r="X34" s="283">
        <v>140</v>
      </c>
      <c r="Y34" s="17">
        <v>21.44</v>
      </c>
      <c r="Z34" s="283">
        <v>50</v>
      </c>
      <c r="AA34" s="17">
        <v>7.66</v>
      </c>
      <c r="AB34" s="18">
        <v>92</v>
      </c>
      <c r="AC34" s="17">
        <v>14.09</v>
      </c>
      <c r="AD34" s="283">
        <v>38</v>
      </c>
      <c r="AE34" s="17">
        <v>5.82</v>
      </c>
      <c r="AF34" s="283">
        <v>12</v>
      </c>
      <c r="AG34" s="17">
        <v>1.84</v>
      </c>
      <c r="AH34" s="283">
        <v>39</v>
      </c>
      <c r="AI34" s="91">
        <v>5.97</v>
      </c>
    </row>
    <row r="35" spans="2:35" ht="20.100000000000001" customHeight="1">
      <c r="B35" s="1006"/>
      <c r="C35" s="901" t="s">
        <v>36</v>
      </c>
      <c r="D35" s="283">
        <v>1813</v>
      </c>
      <c r="E35" s="283">
        <v>100</v>
      </c>
      <c r="F35" s="283">
        <v>921</v>
      </c>
      <c r="G35" s="17">
        <v>50.8</v>
      </c>
      <c r="H35" s="283">
        <v>371</v>
      </c>
      <c r="I35" s="17">
        <v>20.46</v>
      </c>
      <c r="J35" s="283">
        <v>193</v>
      </c>
      <c r="K35" s="17">
        <v>10.65</v>
      </c>
      <c r="L35" s="283">
        <v>168</v>
      </c>
      <c r="M35" s="17">
        <v>9.27</v>
      </c>
      <c r="N35" s="283">
        <v>66</v>
      </c>
      <c r="O35" s="17">
        <v>3.64</v>
      </c>
      <c r="P35" s="283" t="s">
        <v>912</v>
      </c>
      <c r="Q35" s="17" t="s">
        <v>912</v>
      </c>
      <c r="R35" s="283" t="s">
        <v>912</v>
      </c>
      <c r="S35" s="17" t="s">
        <v>912</v>
      </c>
      <c r="T35" s="283">
        <v>1517</v>
      </c>
      <c r="U35" s="283">
        <v>100</v>
      </c>
      <c r="V35" s="283">
        <v>773</v>
      </c>
      <c r="W35" s="17">
        <v>50.96</v>
      </c>
      <c r="X35" s="283">
        <v>309</v>
      </c>
      <c r="Y35" s="17">
        <v>20.37</v>
      </c>
      <c r="Z35" s="283">
        <v>153</v>
      </c>
      <c r="AA35" s="17">
        <v>10.09</v>
      </c>
      <c r="AB35" s="18">
        <v>152</v>
      </c>
      <c r="AC35" s="17">
        <v>10.02</v>
      </c>
      <c r="AD35" s="283">
        <v>55</v>
      </c>
      <c r="AE35" s="17">
        <v>3.63</v>
      </c>
      <c r="AF35" s="283" t="s">
        <v>912</v>
      </c>
      <c r="AG35" s="17" t="s">
        <v>912</v>
      </c>
      <c r="AH35" s="283" t="s">
        <v>912</v>
      </c>
      <c r="AI35" s="91" t="s">
        <v>912</v>
      </c>
    </row>
    <row r="36" spans="2:35" ht="20.100000000000001" customHeight="1">
      <c r="B36" s="1007"/>
      <c r="C36" s="907" t="s">
        <v>37</v>
      </c>
      <c r="D36" s="284">
        <v>484</v>
      </c>
      <c r="E36" s="284">
        <v>100</v>
      </c>
      <c r="F36" s="284">
        <v>256</v>
      </c>
      <c r="G36" s="62">
        <v>52.89</v>
      </c>
      <c r="H36" s="284">
        <v>105</v>
      </c>
      <c r="I36" s="62">
        <v>21.69</v>
      </c>
      <c r="J36" s="284">
        <v>45</v>
      </c>
      <c r="K36" s="62">
        <v>9.3000000000000007</v>
      </c>
      <c r="L36" s="284">
        <v>29</v>
      </c>
      <c r="M36" s="62">
        <v>5.99</v>
      </c>
      <c r="N36" s="284">
        <v>15</v>
      </c>
      <c r="O36" s="62">
        <v>3.1</v>
      </c>
      <c r="P36" s="284" t="s">
        <v>912</v>
      </c>
      <c r="Q36" s="62" t="s">
        <v>912</v>
      </c>
      <c r="R36" s="284" t="s">
        <v>912</v>
      </c>
      <c r="S36" s="62" t="s">
        <v>912</v>
      </c>
      <c r="T36" s="284">
        <v>377</v>
      </c>
      <c r="U36" s="284">
        <v>100</v>
      </c>
      <c r="V36" s="284">
        <v>205</v>
      </c>
      <c r="W36" s="62">
        <v>54.38</v>
      </c>
      <c r="X36" s="284">
        <v>82</v>
      </c>
      <c r="Y36" s="62">
        <v>21.75</v>
      </c>
      <c r="Z36" s="284">
        <v>32</v>
      </c>
      <c r="AA36" s="62">
        <v>8.49</v>
      </c>
      <c r="AB36" s="288">
        <v>23</v>
      </c>
      <c r="AC36" s="62">
        <v>6.1</v>
      </c>
      <c r="AD36" s="284">
        <v>11</v>
      </c>
      <c r="AE36" s="62">
        <v>2.92</v>
      </c>
      <c r="AF36" s="284" t="s">
        <v>912</v>
      </c>
      <c r="AG36" s="62" t="s">
        <v>912</v>
      </c>
      <c r="AH36" s="284" t="s">
        <v>912</v>
      </c>
      <c r="AI36" s="8" t="s">
        <v>912</v>
      </c>
    </row>
    <row r="37" spans="2:35" ht="20.100000000000001" customHeight="1">
      <c r="B37" s="239" t="s">
        <v>106</v>
      </c>
    </row>
    <row r="38" spans="2:35" ht="20.100000000000001" customHeight="1"/>
    <row r="39" spans="2:35" ht="20.100000000000001" customHeight="1"/>
    <row r="40" spans="2:35" ht="20.100000000000001" customHeight="1"/>
    <row r="41" spans="2:35" ht="20.100000000000001" customHeight="1"/>
    <row r="42" spans="2:35" ht="20.100000000000001" customHeight="1"/>
    <row r="43" spans="2:35" ht="20.100000000000001" customHeight="1"/>
    <row r="44" spans="2:35" ht="20.100000000000001" customHeight="1"/>
  </sheetData>
  <mergeCells count="26">
    <mergeCell ref="B8:C8"/>
    <mergeCell ref="B9:B10"/>
    <mergeCell ref="B11:B14"/>
    <mergeCell ref="B15:B36"/>
    <mergeCell ref="AB4:AB5"/>
    <mergeCell ref="B6:C6"/>
    <mergeCell ref="B7:C7"/>
    <mergeCell ref="N4:N5"/>
    <mergeCell ref="P4:P5"/>
    <mergeCell ref="R4:R5"/>
    <mergeCell ref="B1:S1"/>
    <mergeCell ref="B3:C5"/>
    <mergeCell ref="D3:D5"/>
    <mergeCell ref="F3:S3"/>
    <mergeCell ref="T3:T5"/>
    <mergeCell ref="V3:AI3"/>
    <mergeCell ref="F4:F5"/>
    <mergeCell ref="H4:H5"/>
    <mergeCell ref="J4:J5"/>
    <mergeCell ref="L4:L5"/>
    <mergeCell ref="AD4:AD5"/>
    <mergeCell ref="AF4:AF5"/>
    <mergeCell ref="AH4:AH5"/>
    <mergeCell ref="V4:V5"/>
    <mergeCell ref="X4:X5"/>
    <mergeCell ref="Z4:Z5"/>
  </mergeCells>
  <phoneticPr fontId="1" type="noConversion"/>
  <hyperlinks>
    <hyperlink ref="B2" location="목차!A1" display="HOME"/>
  </hyperlinks>
  <pageMargins left="0.25" right="0.25" top="0.75" bottom="0.75" header="0.3" footer="0.3"/>
  <pageSetup paperSize="9" scale="40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AK37"/>
  <sheetViews>
    <sheetView zoomScale="70" zoomScaleNormal="70" zoomScaleSheetLayoutView="14" workbookViewId="0">
      <selection activeCell="B2" sqref="B2"/>
    </sheetView>
  </sheetViews>
  <sheetFormatPr defaultRowHeight="16.5"/>
  <cols>
    <col min="1" max="1" width="2.375" customWidth="1"/>
    <col min="2" max="2" width="2.625" customWidth="1"/>
    <col min="3" max="3" width="12.625" customWidth="1"/>
    <col min="4" max="4" width="10.625" customWidth="1"/>
    <col min="5" max="5" width="6.375" bestFit="1" customWidth="1"/>
    <col min="6" max="6" width="10.625" style="98" customWidth="1"/>
    <col min="7" max="7" width="7" style="99" bestFit="1" customWidth="1"/>
    <col min="8" max="8" width="10.625" style="98" customWidth="1"/>
    <col min="9" max="9" width="7" style="99" bestFit="1" customWidth="1"/>
    <col min="10" max="10" width="10.625" style="98" customWidth="1"/>
    <col min="11" max="11" width="7" style="99" customWidth="1"/>
    <col min="12" max="12" width="10.625" style="98" customWidth="1"/>
    <col min="13" max="13" width="7" style="99" customWidth="1"/>
    <col min="14" max="14" width="10.625" style="98" customWidth="1"/>
    <col min="15" max="15" width="7" style="99" customWidth="1"/>
    <col min="16" max="16" width="10.625" style="98" customWidth="1"/>
    <col min="17" max="17" width="7" style="99" customWidth="1"/>
    <col min="18" max="18" width="10.625" style="98" customWidth="1"/>
    <col min="19" max="19" width="7" style="99" customWidth="1"/>
    <col min="20" max="20" width="10.625" style="98" customWidth="1"/>
    <col min="21" max="21" width="7" style="99" customWidth="1"/>
    <col min="22" max="22" width="10.625" style="98" customWidth="1"/>
    <col min="23" max="23" width="7" style="99" customWidth="1"/>
    <col min="24" max="24" width="10.625" style="98" customWidth="1"/>
    <col min="25" max="25" width="7" style="99" customWidth="1"/>
    <col min="26" max="26" width="10.625" style="98" customWidth="1"/>
    <col min="27" max="27" width="7" style="99" customWidth="1"/>
    <col min="28" max="28" width="10.625" style="98" customWidth="1"/>
    <col min="29" max="29" width="7" style="99" customWidth="1"/>
    <col min="30" max="30" width="10.625" style="98" customWidth="1"/>
    <col min="31" max="31" width="7" style="99" customWidth="1"/>
    <col min="32" max="32" width="10.625" style="98" customWidth="1"/>
    <col min="33" max="33" width="7" style="99" customWidth="1"/>
    <col min="34" max="34" width="10.625" style="98" customWidth="1"/>
    <col min="35" max="35" width="7" style="99" customWidth="1"/>
    <col min="36" max="36" width="10.625" style="98" customWidth="1"/>
    <col min="37" max="37" width="7" style="99" customWidth="1"/>
  </cols>
  <sheetData>
    <row r="1" spans="2:37" ht="26.25">
      <c r="B1" s="917" t="s">
        <v>140</v>
      </c>
      <c r="C1" s="917"/>
      <c r="D1" s="917"/>
      <c r="E1" s="917"/>
      <c r="F1" s="917"/>
      <c r="G1" s="917"/>
      <c r="H1" s="917"/>
      <c r="I1" s="917"/>
      <c r="J1" s="917"/>
      <c r="K1" s="917"/>
      <c r="L1" s="917"/>
      <c r="M1" s="917"/>
      <c r="N1" s="917"/>
      <c r="O1" s="917"/>
      <c r="P1" s="917"/>
      <c r="Q1" s="917"/>
      <c r="R1" s="917"/>
      <c r="S1" s="917"/>
      <c r="T1" s="917"/>
      <c r="U1" s="917"/>
      <c r="V1" s="917"/>
      <c r="W1" s="917"/>
      <c r="X1" s="917"/>
      <c r="Y1" s="917"/>
      <c r="Z1" s="917"/>
      <c r="AA1" s="917"/>
      <c r="AB1" s="95"/>
      <c r="AC1" s="95"/>
      <c r="AD1" s="95"/>
      <c r="AE1" s="95"/>
      <c r="AF1" s="95"/>
      <c r="AG1" s="95"/>
      <c r="AH1" s="95"/>
      <c r="AI1" s="95"/>
      <c r="AJ1" s="95"/>
      <c r="AK1" s="95"/>
    </row>
    <row r="2" spans="2:37" ht="20.100000000000001" customHeight="1">
      <c r="B2" s="896" t="s">
        <v>441</v>
      </c>
      <c r="C2" s="90"/>
      <c r="D2" s="90"/>
      <c r="E2" s="90"/>
      <c r="F2" s="90"/>
      <c r="G2" s="90"/>
      <c r="H2" s="90"/>
      <c r="I2" s="90"/>
      <c r="J2" s="90"/>
      <c r="K2" s="90"/>
      <c r="L2" s="90"/>
      <c r="M2" s="90"/>
      <c r="N2" s="90"/>
      <c r="O2" s="90"/>
      <c r="P2" s="90"/>
      <c r="Q2" s="90"/>
      <c r="R2" s="90"/>
      <c r="S2" s="90"/>
      <c r="T2" s="90"/>
      <c r="U2" s="90"/>
      <c r="V2" s="90"/>
      <c r="W2" s="90"/>
      <c r="X2" s="90"/>
      <c r="Y2" s="90"/>
      <c r="Z2" s="90"/>
      <c r="AA2" s="90"/>
      <c r="AB2" s="90"/>
      <c r="AC2" s="90"/>
      <c r="AD2" s="90"/>
      <c r="AE2" s="90"/>
      <c r="AF2" s="90"/>
      <c r="AG2" s="90"/>
      <c r="AH2" s="90"/>
      <c r="AI2" s="90"/>
      <c r="AJ2" s="90"/>
      <c r="AK2" s="906" t="s">
        <v>3</v>
      </c>
    </row>
    <row r="3" spans="2:37" ht="20.100000000000001" customHeight="1">
      <c r="B3" s="965" t="s">
        <v>4</v>
      </c>
      <c r="C3" s="932"/>
      <c r="D3" s="931" t="s">
        <v>141</v>
      </c>
      <c r="E3" s="43"/>
      <c r="F3" s="930" t="s">
        <v>99</v>
      </c>
      <c r="G3" s="930"/>
      <c r="H3" s="930"/>
      <c r="I3" s="930"/>
      <c r="J3" s="930"/>
      <c r="K3" s="930"/>
      <c r="L3" s="930"/>
      <c r="M3" s="930"/>
      <c r="N3" s="930"/>
      <c r="O3" s="930"/>
      <c r="P3" s="930"/>
      <c r="Q3" s="930"/>
      <c r="R3" s="930"/>
      <c r="S3" s="930"/>
      <c r="T3" s="930"/>
      <c r="U3" s="930"/>
      <c r="V3" s="930"/>
      <c r="W3" s="930"/>
      <c r="X3" s="930"/>
      <c r="Y3" s="930"/>
      <c r="Z3" s="930"/>
      <c r="AA3" s="930"/>
      <c r="AB3" s="930"/>
      <c r="AC3" s="930"/>
      <c r="AD3" s="930"/>
      <c r="AE3" s="930"/>
      <c r="AF3" s="930"/>
      <c r="AG3" s="930"/>
      <c r="AH3" s="930"/>
      <c r="AI3" s="930"/>
      <c r="AJ3" s="930"/>
      <c r="AK3" s="930"/>
    </row>
    <row r="4" spans="2:37" ht="20.100000000000001" customHeight="1">
      <c r="B4" s="965"/>
      <c r="C4" s="932"/>
      <c r="D4" s="931"/>
      <c r="E4" s="895"/>
      <c r="F4" s="1008" t="s">
        <v>119</v>
      </c>
      <c r="G4" s="912"/>
      <c r="H4" s="1008" t="s">
        <v>120</v>
      </c>
      <c r="I4" s="912"/>
      <c r="J4" s="1008" t="s">
        <v>121</v>
      </c>
      <c r="K4" s="912"/>
      <c r="L4" s="1008" t="s">
        <v>122</v>
      </c>
      <c r="M4" s="912"/>
      <c r="N4" s="966" t="s">
        <v>123</v>
      </c>
      <c r="O4" s="912"/>
      <c r="P4" s="1008" t="s">
        <v>124</v>
      </c>
      <c r="Q4" s="912"/>
      <c r="R4" s="1008" t="s">
        <v>125</v>
      </c>
      <c r="S4" s="912"/>
      <c r="T4" s="1008" t="s">
        <v>126</v>
      </c>
      <c r="U4" s="912"/>
      <c r="V4" s="1008" t="s">
        <v>127</v>
      </c>
      <c r="W4" s="912"/>
      <c r="X4" s="1008" t="s">
        <v>128</v>
      </c>
      <c r="Y4" s="912"/>
      <c r="Z4" s="1008" t="s">
        <v>129</v>
      </c>
      <c r="AA4" s="912"/>
      <c r="AB4" s="1008" t="s">
        <v>130</v>
      </c>
      <c r="AC4" s="912"/>
      <c r="AD4" s="1008" t="s">
        <v>131</v>
      </c>
      <c r="AE4" s="912"/>
      <c r="AF4" s="1008" t="s">
        <v>132</v>
      </c>
      <c r="AG4" s="912"/>
      <c r="AH4" s="1008" t="s">
        <v>133</v>
      </c>
      <c r="AI4" s="912"/>
      <c r="AJ4" s="1008" t="s">
        <v>134</v>
      </c>
      <c r="AK4" s="911"/>
    </row>
    <row r="5" spans="2:37" ht="20.100000000000001" customHeight="1">
      <c r="B5" s="965"/>
      <c r="C5" s="932"/>
      <c r="D5" s="932"/>
      <c r="E5" s="899" t="s">
        <v>40</v>
      </c>
      <c r="F5" s="1009"/>
      <c r="G5" s="100" t="s">
        <v>40</v>
      </c>
      <c r="H5" s="1009"/>
      <c r="I5" s="100" t="s">
        <v>40</v>
      </c>
      <c r="J5" s="1009"/>
      <c r="K5" s="100" t="s">
        <v>40</v>
      </c>
      <c r="L5" s="1009"/>
      <c r="M5" s="100" t="s">
        <v>40</v>
      </c>
      <c r="N5" s="967"/>
      <c r="O5" s="100" t="s">
        <v>40</v>
      </c>
      <c r="P5" s="1009"/>
      <c r="Q5" s="100" t="s">
        <v>40</v>
      </c>
      <c r="R5" s="1009"/>
      <c r="S5" s="100" t="s">
        <v>40</v>
      </c>
      <c r="T5" s="1009"/>
      <c r="U5" s="100" t="s">
        <v>40</v>
      </c>
      <c r="V5" s="1009"/>
      <c r="W5" s="100" t="s">
        <v>40</v>
      </c>
      <c r="X5" s="1009"/>
      <c r="Y5" s="100" t="s">
        <v>40</v>
      </c>
      <c r="Z5" s="1009"/>
      <c r="AA5" s="100" t="s">
        <v>40</v>
      </c>
      <c r="AB5" s="1009"/>
      <c r="AC5" s="100" t="s">
        <v>40</v>
      </c>
      <c r="AD5" s="1009"/>
      <c r="AE5" s="100" t="s">
        <v>40</v>
      </c>
      <c r="AF5" s="1009"/>
      <c r="AG5" s="100" t="s">
        <v>40</v>
      </c>
      <c r="AH5" s="1009"/>
      <c r="AI5" s="100" t="s">
        <v>40</v>
      </c>
      <c r="AJ5" s="1009"/>
      <c r="AK5" s="101" t="s">
        <v>40</v>
      </c>
    </row>
    <row r="6" spans="2:37" ht="20.100000000000001" customHeight="1">
      <c r="B6" s="1019" t="s">
        <v>13</v>
      </c>
      <c r="C6" s="1020"/>
      <c r="D6" s="55">
        <v>70057</v>
      </c>
      <c r="E6" s="287">
        <v>100</v>
      </c>
      <c r="F6" s="55">
        <v>10937</v>
      </c>
      <c r="G6" s="113">
        <v>15.61</v>
      </c>
      <c r="H6" s="55">
        <v>5374</v>
      </c>
      <c r="I6" s="113">
        <v>7.67</v>
      </c>
      <c r="J6" s="55">
        <v>20101</v>
      </c>
      <c r="K6" s="113">
        <v>28.69</v>
      </c>
      <c r="L6" s="55">
        <v>2003</v>
      </c>
      <c r="M6" s="113">
        <v>2.86</v>
      </c>
      <c r="N6" s="55">
        <v>475</v>
      </c>
      <c r="O6" s="113">
        <v>0.68</v>
      </c>
      <c r="P6" s="55">
        <v>2546</v>
      </c>
      <c r="Q6" s="113">
        <v>3.63</v>
      </c>
      <c r="R6" s="55">
        <v>3344</v>
      </c>
      <c r="S6" s="113">
        <v>4.7699999999999996</v>
      </c>
      <c r="T6" s="55">
        <v>493</v>
      </c>
      <c r="U6" s="113">
        <v>0.7</v>
      </c>
      <c r="V6" s="287">
        <v>11988</v>
      </c>
      <c r="W6" s="113">
        <v>17.11</v>
      </c>
      <c r="X6" s="55">
        <v>1765</v>
      </c>
      <c r="Y6" s="113">
        <v>2.52</v>
      </c>
      <c r="Z6" s="55">
        <v>2434</v>
      </c>
      <c r="AA6" s="113">
        <v>3.47</v>
      </c>
      <c r="AB6" s="55">
        <v>2277</v>
      </c>
      <c r="AC6" s="113">
        <v>3.25</v>
      </c>
      <c r="AD6" s="287">
        <v>740</v>
      </c>
      <c r="AE6" s="113">
        <v>1.06</v>
      </c>
      <c r="AF6" s="55">
        <v>791</v>
      </c>
      <c r="AG6" s="113">
        <v>1.1299999999999999</v>
      </c>
      <c r="AH6" s="55">
        <v>4186</v>
      </c>
      <c r="AI6" s="113">
        <v>5.98</v>
      </c>
      <c r="AJ6" s="55">
        <v>603</v>
      </c>
      <c r="AK6" s="5">
        <v>0.86</v>
      </c>
    </row>
    <row r="7" spans="2:37" ht="20.100000000000001" customHeight="1">
      <c r="B7" s="933" t="s">
        <v>14</v>
      </c>
      <c r="C7" s="934"/>
      <c r="D7" s="18">
        <v>65118</v>
      </c>
      <c r="E7" s="285">
        <v>100</v>
      </c>
      <c r="F7" s="18">
        <v>10242</v>
      </c>
      <c r="G7" s="17">
        <v>15.73</v>
      </c>
      <c r="H7" s="18">
        <v>5217</v>
      </c>
      <c r="I7" s="17">
        <v>8.01</v>
      </c>
      <c r="J7" s="18">
        <v>19752</v>
      </c>
      <c r="K7" s="17">
        <v>30.33</v>
      </c>
      <c r="L7" s="18">
        <v>1927</v>
      </c>
      <c r="M7" s="17">
        <v>2.96</v>
      </c>
      <c r="N7" s="18">
        <v>430</v>
      </c>
      <c r="O7" s="17">
        <v>0.66</v>
      </c>
      <c r="P7" s="18">
        <v>2273</v>
      </c>
      <c r="Q7" s="17">
        <v>3.49</v>
      </c>
      <c r="R7" s="18">
        <v>3128</v>
      </c>
      <c r="S7" s="17">
        <v>4.8</v>
      </c>
      <c r="T7" s="18">
        <v>478</v>
      </c>
      <c r="U7" s="17">
        <v>0.73</v>
      </c>
      <c r="V7" s="285">
        <v>10214</v>
      </c>
      <c r="W7" s="17">
        <v>15.69</v>
      </c>
      <c r="X7" s="18">
        <v>1496</v>
      </c>
      <c r="Y7" s="17">
        <v>2.2999999999999998</v>
      </c>
      <c r="Z7" s="18">
        <v>2354</v>
      </c>
      <c r="AA7" s="17">
        <v>3.61</v>
      </c>
      <c r="AB7" s="18">
        <v>1998</v>
      </c>
      <c r="AC7" s="17">
        <v>3.07</v>
      </c>
      <c r="AD7" s="18">
        <v>578</v>
      </c>
      <c r="AE7" s="17">
        <v>0.89</v>
      </c>
      <c r="AF7" s="18">
        <v>739</v>
      </c>
      <c r="AG7" s="17">
        <v>1.1299999999999999</v>
      </c>
      <c r="AH7" s="18">
        <v>3733</v>
      </c>
      <c r="AI7" s="17">
        <v>5.73</v>
      </c>
      <c r="AJ7" s="18">
        <v>559</v>
      </c>
      <c r="AK7" s="91">
        <v>0.86</v>
      </c>
    </row>
    <row r="8" spans="2:37" ht="20.100000000000001" customHeight="1">
      <c r="B8" s="1017" t="s">
        <v>15</v>
      </c>
      <c r="C8" s="1018"/>
      <c r="D8" s="58">
        <v>62979</v>
      </c>
      <c r="E8" s="288">
        <v>100</v>
      </c>
      <c r="F8" s="58">
        <v>9414</v>
      </c>
      <c r="G8" s="62">
        <v>14.95</v>
      </c>
      <c r="H8" s="58">
        <v>4867</v>
      </c>
      <c r="I8" s="62">
        <v>7.73</v>
      </c>
      <c r="J8" s="58">
        <v>19764</v>
      </c>
      <c r="K8" s="62">
        <v>31.38</v>
      </c>
      <c r="L8" s="58">
        <v>1963</v>
      </c>
      <c r="M8" s="62">
        <v>3.12</v>
      </c>
      <c r="N8" s="58">
        <v>416</v>
      </c>
      <c r="O8" s="62">
        <v>0.66</v>
      </c>
      <c r="P8" s="58">
        <v>2263</v>
      </c>
      <c r="Q8" s="62">
        <v>3.59</v>
      </c>
      <c r="R8" s="58">
        <v>3128</v>
      </c>
      <c r="S8" s="62">
        <v>4.97</v>
      </c>
      <c r="T8" s="58">
        <v>464</v>
      </c>
      <c r="U8" s="62">
        <v>0.74</v>
      </c>
      <c r="V8" s="288">
        <v>9460</v>
      </c>
      <c r="W8" s="62">
        <v>15.02</v>
      </c>
      <c r="X8" s="58">
        <v>2176</v>
      </c>
      <c r="Y8" s="62">
        <v>3.46</v>
      </c>
      <c r="Z8" s="58">
        <v>2108</v>
      </c>
      <c r="AA8" s="62">
        <v>3.35</v>
      </c>
      <c r="AB8" s="58">
        <v>546</v>
      </c>
      <c r="AC8" s="62">
        <v>0.87</v>
      </c>
      <c r="AD8" s="58">
        <v>650</v>
      </c>
      <c r="AE8" s="62">
        <v>1.03</v>
      </c>
      <c r="AF8" s="58">
        <v>3723</v>
      </c>
      <c r="AG8" s="62">
        <v>5.91</v>
      </c>
      <c r="AH8" s="58">
        <v>487</v>
      </c>
      <c r="AI8" s="62">
        <v>0.77</v>
      </c>
      <c r="AJ8" s="58">
        <v>1550</v>
      </c>
      <c r="AK8" s="8">
        <v>2.46</v>
      </c>
    </row>
    <row r="9" spans="2:37" ht="20.100000000000001" customHeight="1">
      <c r="B9" s="984" t="s">
        <v>105</v>
      </c>
      <c r="C9" s="910" t="s">
        <v>611</v>
      </c>
      <c r="D9" s="55">
        <v>34682</v>
      </c>
      <c r="E9" s="287">
        <v>100</v>
      </c>
      <c r="F9" s="55">
        <v>4527</v>
      </c>
      <c r="G9" s="113">
        <v>13.05</v>
      </c>
      <c r="H9" s="55">
        <v>2623</v>
      </c>
      <c r="I9" s="113">
        <v>7.56</v>
      </c>
      <c r="J9" s="55">
        <v>10296</v>
      </c>
      <c r="K9" s="113">
        <v>29.69</v>
      </c>
      <c r="L9" s="55">
        <v>1169</v>
      </c>
      <c r="M9" s="113">
        <v>3.37</v>
      </c>
      <c r="N9" s="55">
        <v>243</v>
      </c>
      <c r="O9" s="113">
        <v>0.7</v>
      </c>
      <c r="P9" s="55">
        <v>1231</v>
      </c>
      <c r="Q9" s="113">
        <v>3.55</v>
      </c>
      <c r="R9" s="55">
        <v>1932</v>
      </c>
      <c r="S9" s="113">
        <v>5.57</v>
      </c>
      <c r="T9" s="55">
        <v>256</v>
      </c>
      <c r="U9" s="113">
        <v>0.74</v>
      </c>
      <c r="V9" s="287">
        <v>5645</v>
      </c>
      <c r="W9" s="113">
        <v>16.28</v>
      </c>
      <c r="X9" s="55">
        <v>1279</v>
      </c>
      <c r="Y9" s="113">
        <v>3.69</v>
      </c>
      <c r="Z9" s="55">
        <v>1306</v>
      </c>
      <c r="AA9" s="113">
        <v>3.77</v>
      </c>
      <c r="AB9" s="55">
        <v>328</v>
      </c>
      <c r="AC9" s="113">
        <v>0.95</v>
      </c>
      <c r="AD9" s="55">
        <v>408</v>
      </c>
      <c r="AE9" s="113">
        <v>1.18</v>
      </c>
      <c r="AF9" s="55">
        <v>2278</v>
      </c>
      <c r="AG9" s="113">
        <v>6.57</v>
      </c>
      <c r="AH9" s="55">
        <v>269</v>
      </c>
      <c r="AI9" s="113">
        <v>0.78</v>
      </c>
      <c r="AJ9" s="55">
        <v>892</v>
      </c>
      <c r="AK9" s="5">
        <v>2.57</v>
      </c>
    </row>
    <row r="10" spans="2:37" ht="20.100000000000001" customHeight="1">
      <c r="B10" s="986"/>
      <c r="C10" s="908" t="s">
        <v>612</v>
      </c>
      <c r="D10" s="58">
        <v>28297</v>
      </c>
      <c r="E10" s="288">
        <v>100</v>
      </c>
      <c r="F10" s="58">
        <v>4887</v>
      </c>
      <c r="G10" s="62">
        <v>17.27</v>
      </c>
      <c r="H10" s="58">
        <v>2244</v>
      </c>
      <c r="I10" s="62">
        <v>7.93</v>
      </c>
      <c r="J10" s="58">
        <v>9468</v>
      </c>
      <c r="K10" s="62">
        <v>33.46</v>
      </c>
      <c r="L10" s="58">
        <v>794</v>
      </c>
      <c r="M10" s="62">
        <v>2.81</v>
      </c>
      <c r="N10" s="58">
        <v>173</v>
      </c>
      <c r="O10" s="62">
        <v>0.61</v>
      </c>
      <c r="P10" s="58">
        <v>1032</v>
      </c>
      <c r="Q10" s="62">
        <v>3.65</v>
      </c>
      <c r="R10" s="58">
        <v>1196</v>
      </c>
      <c r="S10" s="62">
        <v>4.2300000000000004</v>
      </c>
      <c r="T10" s="58">
        <v>208</v>
      </c>
      <c r="U10" s="62">
        <v>0.74</v>
      </c>
      <c r="V10" s="288">
        <v>3815</v>
      </c>
      <c r="W10" s="62">
        <v>13.48</v>
      </c>
      <c r="X10" s="58">
        <v>897</v>
      </c>
      <c r="Y10" s="62">
        <v>3.17</v>
      </c>
      <c r="Z10" s="58">
        <v>802</v>
      </c>
      <c r="AA10" s="62">
        <v>2.83</v>
      </c>
      <c r="AB10" s="58">
        <v>218</v>
      </c>
      <c r="AC10" s="62">
        <v>0.77</v>
      </c>
      <c r="AD10" s="58">
        <v>242</v>
      </c>
      <c r="AE10" s="62">
        <v>0.86</v>
      </c>
      <c r="AF10" s="58">
        <v>1445</v>
      </c>
      <c r="AG10" s="62">
        <v>5.1100000000000003</v>
      </c>
      <c r="AH10" s="58">
        <v>218</v>
      </c>
      <c r="AI10" s="62">
        <v>0.77</v>
      </c>
      <c r="AJ10" s="58">
        <v>658</v>
      </c>
      <c r="AK10" s="8">
        <v>2.33</v>
      </c>
    </row>
    <row r="11" spans="2:37" ht="20.100000000000001" customHeight="1">
      <c r="B11" s="984" t="s">
        <v>638</v>
      </c>
      <c r="C11" s="910" t="s">
        <v>196</v>
      </c>
      <c r="D11" s="55">
        <v>23108</v>
      </c>
      <c r="E11" s="287">
        <v>100</v>
      </c>
      <c r="F11" s="55">
        <v>4379</v>
      </c>
      <c r="G11" s="113">
        <v>18.95</v>
      </c>
      <c r="H11" s="55">
        <v>2236</v>
      </c>
      <c r="I11" s="113">
        <v>9.68</v>
      </c>
      <c r="J11" s="55">
        <v>6074</v>
      </c>
      <c r="K11" s="113">
        <v>26.29</v>
      </c>
      <c r="L11" s="55">
        <v>781</v>
      </c>
      <c r="M11" s="113">
        <v>3.38</v>
      </c>
      <c r="N11" s="55">
        <v>146</v>
      </c>
      <c r="O11" s="113">
        <v>0.63</v>
      </c>
      <c r="P11" s="55">
        <v>1047</v>
      </c>
      <c r="Q11" s="113">
        <v>4.53</v>
      </c>
      <c r="R11" s="55">
        <v>821</v>
      </c>
      <c r="S11" s="113">
        <v>3.55</v>
      </c>
      <c r="T11" s="55">
        <v>134</v>
      </c>
      <c r="U11" s="113">
        <v>0.57999999999999996</v>
      </c>
      <c r="V11" s="287">
        <v>3495</v>
      </c>
      <c r="W11" s="113">
        <v>15.12</v>
      </c>
      <c r="X11" s="55">
        <v>783</v>
      </c>
      <c r="Y11" s="113">
        <v>3.39</v>
      </c>
      <c r="Z11" s="55">
        <v>742</v>
      </c>
      <c r="AA11" s="113">
        <v>3.21</v>
      </c>
      <c r="AB11" s="55">
        <v>187</v>
      </c>
      <c r="AC11" s="113">
        <v>0.81</v>
      </c>
      <c r="AD11" s="55">
        <v>176</v>
      </c>
      <c r="AE11" s="113">
        <v>0.76</v>
      </c>
      <c r="AF11" s="55">
        <v>1334</v>
      </c>
      <c r="AG11" s="113">
        <v>5.77</v>
      </c>
      <c r="AH11" s="55">
        <v>146</v>
      </c>
      <c r="AI11" s="113">
        <v>0.63</v>
      </c>
      <c r="AJ11" s="55">
        <v>627</v>
      </c>
      <c r="AK11" s="5">
        <v>2.71</v>
      </c>
    </row>
    <row r="12" spans="2:37" ht="20.100000000000001" customHeight="1">
      <c r="B12" s="985"/>
      <c r="C12" s="902" t="s">
        <v>43</v>
      </c>
      <c r="D12" s="18">
        <v>19569</v>
      </c>
      <c r="E12" s="285">
        <v>100</v>
      </c>
      <c r="F12" s="18">
        <v>3109</v>
      </c>
      <c r="G12" s="17">
        <v>15.89</v>
      </c>
      <c r="H12" s="18">
        <v>1347</v>
      </c>
      <c r="I12" s="17">
        <v>6.88</v>
      </c>
      <c r="J12" s="18">
        <v>5808</v>
      </c>
      <c r="K12" s="17">
        <v>29.68</v>
      </c>
      <c r="L12" s="18">
        <v>639</v>
      </c>
      <c r="M12" s="17">
        <v>3.27</v>
      </c>
      <c r="N12" s="18">
        <v>138</v>
      </c>
      <c r="O12" s="17">
        <v>0.71</v>
      </c>
      <c r="P12" s="18">
        <v>656</v>
      </c>
      <c r="Q12" s="17">
        <v>3.35</v>
      </c>
      <c r="R12" s="18">
        <v>1105</v>
      </c>
      <c r="S12" s="17">
        <v>5.65</v>
      </c>
      <c r="T12" s="18">
        <v>134</v>
      </c>
      <c r="U12" s="17">
        <v>0.68</v>
      </c>
      <c r="V12" s="285">
        <v>3068</v>
      </c>
      <c r="W12" s="17">
        <v>15.68</v>
      </c>
      <c r="X12" s="18">
        <v>719</v>
      </c>
      <c r="Y12" s="17">
        <v>3.67</v>
      </c>
      <c r="Z12" s="18">
        <v>662</v>
      </c>
      <c r="AA12" s="17">
        <v>3.38</v>
      </c>
      <c r="AB12" s="18">
        <v>177</v>
      </c>
      <c r="AC12" s="17">
        <v>0.9</v>
      </c>
      <c r="AD12" s="18">
        <v>219</v>
      </c>
      <c r="AE12" s="17">
        <v>1.1200000000000001</v>
      </c>
      <c r="AF12" s="18">
        <v>1166</v>
      </c>
      <c r="AG12" s="17">
        <v>5.96</v>
      </c>
      <c r="AH12" s="18">
        <v>156</v>
      </c>
      <c r="AI12" s="17">
        <v>0.8</v>
      </c>
      <c r="AJ12" s="18">
        <v>466</v>
      </c>
      <c r="AK12" s="91">
        <v>2.38</v>
      </c>
    </row>
    <row r="13" spans="2:37" ht="20.100000000000001" customHeight="1">
      <c r="B13" s="985"/>
      <c r="C13" s="902" t="s">
        <v>44</v>
      </c>
      <c r="D13" s="18">
        <v>12250</v>
      </c>
      <c r="E13" s="285">
        <v>100</v>
      </c>
      <c r="F13" s="18">
        <v>1304</v>
      </c>
      <c r="G13" s="17">
        <v>10.64</v>
      </c>
      <c r="H13" s="18">
        <v>770</v>
      </c>
      <c r="I13" s="17">
        <v>6.29</v>
      </c>
      <c r="J13" s="18">
        <v>4579</v>
      </c>
      <c r="K13" s="17">
        <v>37.380000000000003</v>
      </c>
      <c r="L13" s="18">
        <v>333</v>
      </c>
      <c r="M13" s="17">
        <v>2.72</v>
      </c>
      <c r="N13" s="18">
        <v>72</v>
      </c>
      <c r="O13" s="17">
        <v>0.59</v>
      </c>
      <c r="P13" s="18">
        <v>369</v>
      </c>
      <c r="Q13" s="17">
        <v>3.01</v>
      </c>
      <c r="R13" s="18">
        <v>766</v>
      </c>
      <c r="S13" s="17">
        <v>6.25</v>
      </c>
      <c r="T13" s="18">
        <v>122</v>
      </c>
      <c r="U13" s="17">
        <v>1</v>
      </c>
      <c r="V13" s="285">
        <v>1737</v>
      </c>
      <c r="W13" s="17">
        <v>14.18</v>
      </c>
      <c r="X13" s="18">
        <v>432</v>
      </c>
      <c r="Y13" s="17">
        <v>3.53</v>
      </c>
      <c r="Z13" s="18">
        <v>431</v>
      </c>
      <c r="AA13" s="17">
        <v>3.52</v>
      </c>
      <c r="AB13" s="18">
        <v>101</v>
      </c>
      <c r="AC13" s="17">
        <v>0.82</v>
      </c>
      <c r="AD13" s="18">
        <v>144</v>
      </c>
      <c r="AE13" s="17">
        <v>1.18</v>
      </c>
      <c r="AF13" s="18">
        <v>709</v>
      </c>
      <c r="AG13" s="17">
        <v>5.79</v>
      </c>
      <c r="AH13" s="18">
        <v>104</v>
      </c>
      <c r="AI13" s="17">
        <v>0.85</v>
      </c>
      <c r="AJ13" s="18">
        <v>277</v>
      </c>
      <c r="AK13" s="91">
        <v>2.2599999999999998</v>
      </c>
    </row>
    <row r="14" spans="2:37" ht="20.100000000000001" customHeight="1">
      <c r="B14" s="986"/>
      <c r="C14" s="908" t="s">
        <v>45</v>
      </c>
      <c r="D14" s="58">
        <v>8052</v>
      </c>
      <c r="E14" s="288">
        <v>100</v>
      </c>
      <c r="F14" s="58">
        <v>622</v>
      </c>
      <c r="G14" s="62">
        <v>7.72</v>
      </c>
      <c r="H14" s="58">
        <v>514</v>
      </c>
      <c r="I14" s="62">
        <v>6.38</v>
      </c>
      <c r="J14" s="58">
        <v>3303</v>
      </c>
      <c r="K14" s="62">
        <v>41.02</v>
      </c>
      <c r="L14" s="58">
        <v>210</v>
      </c>
      <c r="M14" s="62">
        <v>2.61</v>
      </c>
      <c r="N14" s="58">
        <v>60</v>
      </c>
      <c r="O14" s="62">
        <v>0.75</v>
      </c>
      <c r="P14" s="58">
        <v>191</v>
      </c>
      <c r="Q14" s="62">
        <v>2.37</v>
      </c>
      <c r="R14" s="58">
        <v>436</v>
      </c>
      <c r="S14" s="62">
        <v>5.41</v>
      </c>
      <c r="T14" s="58">
        <v>74</v>
      </c>
      <c r="U14" s="62">
        <v>0.92</v>
      </c>
      <c r="V14" s="288">
        <v>1160</v>
      </c>
      <c r="W14" s="62">
        <v>14.41</v>
      </c>
      <c r="X14" s="58">
        <v>242</v>
      </c>
      <c r="Y14" s="62">
        <v>3.01</v>
      </c>
      <c r="Z14" s="58">
        <v>273</v>
      </c>
      <c r="AA14" s="62">
        <v>3.39</v>
      </c>
      <c r="AB14" s="58">
        <v>81</v>
      </c>
      <c r="AC14" s="62">
        <v>1.01</v>
      </c>
      <c r="AD14" s="58">
        <v>111</v>
      </c>
      <c r="AE14" s="62">
        <v>1.38</v>
      </c>
      <c r="AF14" s="58">
        <v>514</v>
      </c>
      <c r="AG14" s="62">
        <v>6.38</v>
      </c>
      <c r="AH14" s="58">
        <v>81</v>
      </c>
      <c r="AI14" s="62">
        <v>1.01</v>
      </c>
      <c r="AJ14" s="58">
        <v>180</v>
      </c>
      <c r="AK14" s="8">
        <v>2.2400000000000002</v>
      </c>
    </row>
    <row r="15" spans="2:37" ht="20.100000000000001" customHeight="1">
      <c r="B15" s="984" t="s">
        <v>46</v>
      </c>
      <c r="C15" s="910" t="s">
        <v>16</v>
      </c>
      <c r="D15" s="55">
        <v>10828</v>
      </c>
      <c r="E15" s="287">
        <v>100</v>
      </c>
      <c r="F15" s="282">
        <v>2038</v>
      </c>
      <c r="G15" s="113">
        <v>18.82</v>
      </c>
      <c r="H15" s="282">
        <v>1298</v>
      </c>
      <c r="I15" s="113">
        <v>11.99</v>
      </c>
      <c r="J15" s="282">
        <v>1843</v>
      </c>
      <c r="K15" s="113">
        <v>17.02</v>
      </c>
      <c r="L15" s="282">
        <v>556</v>
      </c>
      <c r="M15" s="113">
        <v>5.13</v>
      </c>
      <c r="N15" s="282">
        <v>92</v>
      </c>
      <c r="O15" s="113">
        <v>0.85</v>
      </c>
      <c r="P15" s="282">
        <v>388</v>
      </c>
      <c r="Q15" s="113">
        <v>3.58</v>
      </c>
      <c r="R15" s="282">
        <v>635</v>
      </c>
      <c r="S15" s="113">
        <v>5.86</v>
      </c>
      <c r="T15" s="282">
        <v>72</v>
      </c>
      <c r="U15" s="113">
        <v>0.66</v>
      </c>
      <c r="V15" s="282">
        <v>1840</v>
      </c>
      <c r="W15" s="113">
        <v>16.989999999999998</v>
      </c>
      <c r="X15" s="282">
        <v>295</v>
      </c>
      <c r="Y15" s="113">
        <v>2.72</v>
      </c>
      <c r="Z15" s="282">
        <v>415</v>
      </c>
      <c r="AA15" s="113">
        <v>3.83</v>
      </c>
      <c r="AB15" s="282">
        <v>110</v>
      </c>
      <c r="AC15" s="113">
        <v>1.02</v>
      </c>
      <c r="AD15" s="282">
        <v>206</v>
      </c>
      <c r="AE15" s="113">
        <v>1.9</v>
      </c>
      <c r="AF15" s="282">
        <v>677</v>
      </c>
      <c r="AG15" s="113">
        <v>6.25</v>
      </c>
      <c r="AH15" s="282">
        <v>133</v>
      </c>
      <c r="AI15" s="113">
        <v>1.23</v>
      </c>
      <c r="AJ15" s="282">
        <v>230</v>
      </c>
      <c r="AK15" s="113">
        <v>2.12</v>
      </c>
    </row>
    <row r="16" spans="2:37" ht="20.100000000000001" customHeight="1">
      <c r="B16" s="985"/>
      <c r="C16" s="902" t="s">
        <v>17</v>
      </c>
      <c r="D16" s="18">
        <v>5865</v>
      </c>
      <c r="E16" s="285">
        <v>100</v>
      </c>
      <c r="F16" s="283">
        <v>879</v>
      </c>
      <c r="G16" s="17">
        <v>14.99</v>
      </c>
      <c r="H16" s="283">
        <v>823</v>
      </c>
      <c r="I16" s="17">
        <v>14.03</v>
      </c>
      <c r="J16" s="283">
        <v>1039</v>
      </c>
      <c r="K16" s="17">
        <v>17.72</v>
      </c>
      <c r="L16" s="283">
        <v>127</v>
      </c>
      <c r="M16" s="17">
        <v>2.17</v>
      </c>
      <c r="N16" s="283">
        <v>33</v>
      </c>
      <c r="O16" s="17">
        <v>0.56000000000000005</v>
      </c>
      <c r="P16" s="283">
        <v>144</v>
      </c>
      <c r="Q16" s="17">
        <v>2.46</v>
      </c>
      <c r="R16" s="283">
        <v>1121</v>
      </c>
      <c r="S16" s="17">
        <v>19.11</v>
      </c>
      <c r="T16" s="283">
        <v>33</v>
      </c>
      <c r="U16" s="17">
        <v>0.56000000000000005</v>
      </c>
      <c r="V16" s="283">
        <v>778</v>
      </c>
      <c r="W16" s="17">
        <v>13.27</v>
      </c>
      <c r="X16" s="283">
        <v>119</v>
      </c>
      <c r="Y16" s="17">
        <v>2.0299999999999998</v>
      </c>
      <c r="Z16" s="283">
        <v>154</v>
      </c>
      <c r="AA16" s="17">
        <v>2.63</v>
      </c>
      <c r="AB16" s="283">
        <v>49</v>
      </c>
      <c r="AC16" s="17">
        <v>0.84</v>
      </c>
      <c r="AD16" s="283">
        <v>55</v>
      </c>
      <c r="AE16" s="17">
        <v>0.94</v>
      </c>
      <c r="AF16" s="283">
        <v>382</v>
      </c>
      <c r="AG16" s="17">
        <v>6.51</v>
      </c>
      <c r="AH16" s="283">
        <v>30</v>
      </c>
      <c r="AI16" s="17">
        <v>0.51</v>
      </c>
      <c r="AJ16" s="283">
        <v>99</v>
      </c>
      <c r="AK16" s="17">
        <v>1.69</v>
      </c>
    </row>
    <row r="17" spans="2:37" ht="20.100000000000001" customHeight="1">
      <c r="B17" s="985"/>
      <c r="C17" s="902" t="s">
        <v>18</v>
      </c>
      <c r="D17" s="18">
        <v>3204</v>
      </c>
      <c r="E17" s="285">
        <v>100</v>
      </c>
      <c r="F17" s="283">
        <v>568</v>
      </c>
      <c r="G17" s="17">
        <v>17.73</v>
      </c>
      <c r="H17" s="283">
        <v>169</v>
      </c>
      <c r="I17" s="17">
        <v>5.27</v>
      </c>
      <c r="J17" s="283">
        <v>751</v>
      </c>
      <c r="K17" s="17">
        <v>23.44</v>
      </c>
      <c r="L17" s="283">
        <v>93</v>
      </c>
      <c r="M17" s="17">
        <v>2.9</v>
      </c>
      <c r="N17" s="283">
        <v>14</v>
      </c>
      <c r="O17" s="17">
        <v>0.44</v>
      </c>
      <c r="P17" s="283">
        <v>242</v>
      </c>
      <c r="Q17" s="17">
        <v>7.55</v>
      </c>
      <c r="R17" s="283">
        <v>70</v>
      </c>
      <c r="S17" s="17">
        <v>2.1800000000000002</v>
      </c>
      <c r="T17" s="283">
        <v>49</v>
      </c>
      <c r="U17" s="17">
        <v>1.53</v>
      </c>
      <c r="V17" s="283">
        <v>605</v>
      </c>
      <c r="W17" s="17">
        <v>18.88</v>
      </c>
      <c r="X17" s="283">
        <v>173</v>
      </c>
      <c r="Y17" s="17">
        <v>5.4</v>
      </c>
      <c r="Z17" s="283">
        <v>141</v>
      </c>
      <c r="AA17" s="17">
        <v>4.4000000000000004</v>
      </c>
      <c r="AB17" s="283">
        <v>41</v>
      </c>
      <c r="AC17" s="17">
        <v>1.28</v>
      </c>
      <c r="AD17" s="283">
        <v>30</v>
      </c>
      <c r="AE17" s="17">
        <v>0.94</v>
      </c>
      <c r="AF17" s="283">
        <v>161</v>
      </c>
      <c r="AG17" s="17">
        <v>5.0199999999999996</v>
      </c>
      <c r="AH17" s="283">
        <v>29</v>
      </c>
      <c r="AI17" s="17">
        <v>0.91</v>
      </c>
      <c r="AJ17" s="283">
        <v>68</v>
      </c>
      <c r="AK17" s="17">
        <v>2.12</v>
      </c>
    </row>
    <row r="18" spans="2:37" ht="20.100000000000001" customHeight="1">
      <c r="B18" s="985"/>
      <c r="C18" s="902" t="s">
        <v>19</v>
      </c>
      <c r="D18" s="18">
        <v>3228</v>
      </c>
      <c r="E18" s="285">
        <v>100</v>
      </c>
      <c r="F18" s="283">
        <v>662</v>
      </c>
      <c r="G18" s="17">
        <v>20.51</v>
      </c>
      <c r="H18" s="283">
        <v>161</v>
      </c>
      <c r="I18" s="17">
        <v>4.99</v>
      </c>
      <c r="J18" s="283">
        <v>809</v>
      </c>
      <c r="K18" s="17">
        <v>25.06</v>
      </c>
      <c r="L18" s="283">
        <v>127</v>
      </c>
      <c r="M18" s="17">
        <v>3.93</v>
      </c>
      <c r="N18" s="283">
        <v>23</v>
      </c>
      <c r="O18" s="17">
        <v>0.71</v>
      </c>
      <c r="P18" s="283">
        <v>107</v>
      </c>
      <c r="Q18" s="17">
        <v>3.31</v>
      </c>
      <c r="R18" s="283">
        <v>82</v>
      </c>
      <c r="S18" s="17">
        <v>2.54</v>
      </c>
      <c r="T18" s="283">
        <v>48</v>
      </c>
      <c r="U18" s="17">
        <v>1.49</v>
      </c>
      <c r="V18" s="283">
        <v>576</v>
      </c>
      <c r="W18" s="17">
        <v>17.84</v>
      </c>
      <c r="X18" s="283">
        <v>164</v>
      </c>
      <c r="Y18" s="17">
        <v>5.08</v>
      </c>
      <c r="Z18" s="283">
        <v>125</v>
      </c>
      <c r="AA18" s="17">
        <v>3.87</v>
      </c>
      <c r="AB18" s="283">
        <v>29</v>
      </c>
      <c r="AC18" s="17">
        <v>0.9</v>
      </c>
      <c r="AD18" s="283">
        <v>21</v>
      </c>
      <c r="AE18" s="17">
        <v>0.65</v>
      </c>
      <c r="AF18" s="283">
        <v>145</v>
      </c>
      <c r="AG18" s="17">
        <v>4.49</v>
      </c>
      <c r="AH18" s="283">
        <v>19</v>
      </c>
      <c r="AI18" s="17">
        <v>0.59</v>
      </c>
      <c r="AJ18" s="283">
        <v>130</v>
      </c>
      <c r="AK18" s="17">
        <v>4.03</v>
      </c>
    </row>
    <row r="19" spans="2:37" ht="20.100000000000001" customHeight="1">
      <c r="B19" s="985"/>
      <c r="C19" s="902" t="s">
        <v>20</v>
      </c>
      <c r="D19" s="18">
        <v>11600</v>
      </c>
      <c r="E19" s="285">
        <v>100</v>
      </c>
      <c r="F19" s="283">
        <v>1584</v>
      </c>
      <c r="G19" s="17">
        <v>13.66</v>
      </c>
      <c r="H19" s="283">
        <v>797</v>
      </c>
      <c r="I19" s="17">
        <v>6.87</v>
      </c>
      <c r="J19" s="283">
        <v>3640</v>
      </c>
      <c r="K19" s="17">
        <v>31.38</v>
      </c>
      <c r="L19" s="283">
        <v>311</v>
      </c>
      <c r="M19" s="17">
        <v>2.68</v>
      </c>
      <c r="N19" s="283">
        <v>94</v>
      </c>
      <c r="O19" s="17">
        <v>0.81</v>
      </c>
      <c r="P19" s="283">
        <v>543</v>
      </c>
      <c r="Q19" s="17">
        <v>4.68</v>
      </c>
      <c r="R19" s="283">
        <v>357</v>
      </c>
      <c r="S19" s="17">
        <v>3.08</v>
      </c>
      <c r="T19" s="283">
        <v>76</v>
      </c>
      <c r="U19" s="17">
        <v>0.66</v>
      </c>
      <c r="V19" s="283">
        <v>1865</v>
      </c>
      <c r="W19" s="17">
        <v>16.079999999999998</v>
      </c>
      <c r="X19" s="283">
        <v>487</v>
      </c>
      <c r="Y19" s="17">
        <v>4.2</v>
      </c>
      <c r="Z19" s="283">
        <v>494</v>
      </c>
      <c r="AA19" s="17">
        <v>4.26</v>
      </c>
      <c r="AB19" s="283">
        <v>113</v>
      </c>
      <c r="AC19" s="17">
        <v>0.97</v>
      </c>
      <c r="AD19" s="283">
        <v>120</v>
      </c>
      <c r="AE19" s="17">
        <v>1.03</v>
      </c>
      <c r="AF19" s="283">
        <v>821</v>
      </c>
      <c r="AG19" s="17">
        <v>7.08</v>
      </c>
      <c r="AH19" s="283">
        <v>91</v>
      </c>
      <c r="AI19" s="17">
        <v>0.78</v>
      </c>
      <c r="AJ19" s="283">
        <v>207</v>
      </c>
      <c r="AK19" s="17">
        <v>1.78</v>
      </c>
    </row>
    <row r="20" spans="2:37" ht="20.100000000000001" customHeight="1">
      <c r="B20" s="985"/>
      <c r="C20" s="902" t="s">
        <v>21</v>
      </c>
      <c r="D20" s="18">
        <v>2207</v>
      </c>
      <c r="E20" s="285">
        <v>100</v>
      </c>
      <c r="F20" s="283">
        <v>479</v>
      </c>
      <c r="G20" s="17">
        <v>21.7</v>
      </c>
      <c r="H20" s="283">
        <v>101</v>
      </c>
      <c r="I20" s="17">
        <v>4.58</v>
      </c>
      <c r="J20" s="283">
        <v>366</v>
      </c>
      <c r="K20" s="17">
        <v>16.579999999999998</v>
      </c>
      <c r="L20" s="283">
        <v>116</v>
      </c>
      <c r="M20" s="17">
        <v>5.26</v>
      </c>
      <c r="N20" s="283">
        <v>10</v>
      </c>
      <c r="O20" s="17">
        <v>0.45</v>
      </c>
      <c r="P20" s="283">
        <v>95</v>
      </c>
      <c r="Q20" s="17">
        <v>4.3</v>
      </c>
      <c r="R20" s="283">
        <v>45</v>
      </c>
      <c r="S20" s="17">
        <v>2.04</v>
      </c>
      <c r="T20" s="283">
        <v>23</v>
      </c>
      <c r="U20" s="17">
        <v>1.04</v>
      </c>
      <c r="V20" s="283">
        <v>459</v>
      </c>
      <c r="W20" s="17">
        <v>20.8</v>
      </c>
      <c r="X20" s="283">
        <v>142</v>
      </c>
      <c r="Y20" s="17">
        <v>6.43</v>
      </c>
      <c r="Z20" s="283">
        <v>68</v>
      </c>
      <c r="AA20" s="17">
        <v>3.08</v>
      </c>
      <c r="AB20" s="283">
        <v>6</v>
      </c>
      <c r="AC20" s="17">
        <v>0.27</v>
      </c>
      <c r="AD20" s="283">
        <v>12</v>
      </c>
      <c r="AE20" s="17">
        <v>0.54</v>
      </c>
      <c r="AF20" s="283">
        <v>87</v>
      </c>
      <c r="AG20" s="17">
        <v>3.94</v>
      </c>
      <c r="AH20" s="283">
        <v>12</v>
      </c>
      <c r="AI20" s="17">
        <v>0.54</v>
      </c>
      <c r="AJ20" s="283">
        <v>186</v>
      </c>
      <c r="AK20" s="17">
        <v>8.43</v>
      </c>
    </row>
    <row r="21" spans="2:37" ht="20.100000000000001" customHeight="1">
      <c r="B21" s="985"/>
      <c r="C21" s="902" t="s">
        <v>22</v>
      </c>
      <c r="D21" s="18">
        <v>2568</v>
      </c>
      <c r="E21" s="285">
        <v>100</v>
      </c>
      <c r="F21" s="283">
        <v>241</v>
      </c>
      <c r="G21" s="17">
        <v>9.3800000000000008</v>
      </c>
      <c r="H21" s="283">
        <v>147</v>
      </c>
      <c r="I21" s="17">
        <v>5.72</v>
      </c>
      <c r="J21" s="283">
        <v>1184</v>
      </c>
      <c r="K21" s="17">
        <v>46.11</v>
      </c>
      <c r="L21" s="283">
        <v>67</v>
      </c>
      <c r="M21" s="17">
        <v>2.61</v>
      </c>
      <c r="N21" s="283">
        <v>15</v>
      </c>
      <c r="O21" s="17">
        <v>0.57999999999999996</v>
      </c>
      <c r="P21" s="283">
        <v>65</v>
      </c>
      <c r="Q21" s="17">
        <v>2.5299999999999998</v>
      </c>
      <c r="R21" s="283">
        <v>114</v>
      </c>
      <c r="S21" s="17">
        <v>4.4400000000000004</v>
      </c>
      <c r="T21" s="283">
        <v>21</v>
      </c>
      <c r="U21" s="17">
        <v>0.82</v>
      </c>
      <c r="V21" s="283">
        <v>304</v>
      </c>
      <c r="W21" s="17">
        <v>11.84</v>
      </c>
      <c r="X21" s="283">
        <v>54</v>
      </c>
      <c r="Y21" s="17">
        <v>2.1</v>
      </c>
      <c r="Z21" s="283">
        <v>80</v>
      </c>
      <c r="AA21" s="17">
        <v>3.12</v>
      </c>
      <c r="AB21" s="283">
        <v>24</v>
      </c>
      <c r="AC21" s="17">
        <v>0.93</v>
      </c>
      <c r="AD21" s="283">
        <v>24</v>
      </c>
      <c r="AE21" s="17">
        <v>0.93</v>
      </c>
      <c r="AF21" s="283">
        <v>138</v>
      </c>
      <c r="AG21" s="17">
        <v>5.37</v>
      </c>
      <c r="AH21" s="283">
        <v>10</v>
      </c>
      <c r="AI21" s="17">
        <v>0.39</v>
      </c>
      <c r="AJ21" s="283">
        <v>80</v>
      </c>
      <c r="AK21" s="17">
        <v>3.12</v>
      </c>
    </row>
    <row r="22" spans="2:37" ht="20.100000000000001" customHeight="1">
      <c r="B22" s="985"/>
      <c r="C22" s="902" t="s">
        <v>23</v>
      </c>
      <c r="D22" s="18">
        <v>1867</v>
      </c>
      <c r="E22" s="285">
        <v>100</v>
      </c>
      <c r="F22" s="283">
        <v>301</v>
      </c>
      <c r="G22" s="17">
        <v>16.12</v>
      </c>
      <c r="H22" s="283">
        <v>112</v>
      </c>
      <c r="I22" s="17">
        <v>6</v>
      </c>
      <c r="J22" s="283">
        <v>439</v>
      </c>
      <c r="K22" s="17">
        <v>23.51</v>
      </c>
      <c r="L22" s="283">
        <v>67</v>
      </c>
      <c r="M22" s="17">
        <v>3.59</v>
      </c>
      <c r="N22" s="283">
        <v>12</v>
      </c>
      <c r="O22" s="17">
        <v>0.64</v>
      </c>
      <c r="P22" s="283">
        <v>115</v>
      </c>
      <c r="Q22" s="17">
        <v>6.16</v>
      </c>
      <c r="R22" s="283">
        <v>32</v>
      </c>
      <c r="S22" s="17">
        <v>1.71</v>
      </c>
      <c r="T22" s="283">
        <v>14</v>
      </c>
      <c r="U22" s="17">
        <v>0.75</v>
      </c>
      <c r="V22" s="283">
        <v>377</v>
      </c>
      <c r="W22" s="17">
        <v>20.190000000000001</v>
      </c>
      <c r="X22" s="283">
        <v>115</v>
      </c>
      <c r="Y22" s="17">
        <v>6.16</v>
      </c>
      <c r="Z22" s="283">
        <v>98</v>
      </c>
      <c r="AA22" s="17">
        <v>5.25</v>
      </c>
      <c r="AB22" s="283">
        <v>18</v>
      </c>
      <c r="AC22" s="17">
        <v>0.96</v>
      </c>
      <c r="AD22" s="283">
        <v>18</v>
      </c>
      <c r="AE22" s="17">
        <v>0.96</v>
      </c>
      <c r="AF22" s="283">
        <v>91</v>
      </c>
      <c r="AG22" s="17">
        <v>4.87</v>
      </c>
      <c r="AH22" s="283">
        <v>18</v>
      </c>
      <c r="AI22" s="17">
        <v>0.96</v>
      </c>
      <c r="AJ22" s="283">
        <v>40</v>
      </c>
      <c r="AK22" s="17">
        <v>2.14</v>
      </c>
    </row>
    <row r="23" spans="2:37" ht="20.100000000000001" customHeight="1">
      <c r="B23" s="985"/>
      <c r="C23" s="902" t="s">
        <v>24</v>
      </c>
      <c r="D23" s="18">
        <v>1434</v>
      </c>
      <c r="E23" s="285">
        <v>100</v>
      </c>
      <c r="F23" s="283">
        <v>292</v>
      </c>
      <c r="G23" s="17">
        <v>20.36</v>
      </c>
      <c r="H23" s="283">
        <v>54</v>
      </c>
      <c r="I23" s="17">
        <v>3.77</v>
      </c>
      <c r="J23" s="283">
        <v>297</v>
      </c>
      <c r="K23" s="17">
        <v>20.71</v>
      </c>
      <c r="L23" s="283">
        <v>60</v>
      </c>
      <c r="M23" s="17">
        <v>4.18</v>
      </c>
      <c r="N23" s="283">
        <v>6</v>
      </c>
      <c r="O23" s="17">
        <v>0.42</v>
      </c>
      <c r="P23" s="283">
        <v>45</v>
      </c>
      <c r="Q23" s="17">
        <v>3.14</v>
      </c>
      <c r="R23" s="283">
        <v>27</v>
      </c>
      <c r="S23" s="17">
        <v>1.88</v>
      </c>
      <c r="T23" s="283">
        <v>8</v>
      </c>
      <c r="U23" s="17">
        <v>0.56000000000000005</v>
      </c>
      <c r="V23" s="283">
        <v>312</v>
      </c>
      <c r="W23" s="17">
        <v>21.76</v>
      </c>
      <c r="X23" s="283">
        <v>137</v>
      </c>
      <c r="Y23" s="17">
        <v>9.5500000000000007</v>
      </c>
      <c r="Z23" s="283">
        <v>65</v>
      </c>
      <c r="AA23" s="17">
        <v>4.53</v>
      </c>
      <c r="AB23" s="283">
        <v>7</v>
      </c>
      <c r="AC23" s="17">
        <v>0.49</v>
      </c>
      <c r="AD23" s="283">
        <v>10</v>
      </c>
      <c r="AE23" s="17">
        <v>0.7</v>
      </c>
      <c r="AF23" s="283">
        <v>55</v>
      </c>
      <c r="AG23" s="17">
        <v>3.84</v>
      </c>
      <c r="AH23" s="283">
        <v>10</v>
      </c>
      <c r="AI23" s="17">
        <v>0.7</v>
      </c>
      <c r="AJ23" s="283">
        <v>49</v>
      </c>
      <c r="AK23" s="17">
        <v>3.42</v>
      </c>
    </row>
    <row r="24" spans="2:37" ht="20.100000000000001" customHeight="1">
      <c r="B24" s="985"/>
      <c r="C24" s="902" t="s">
        <v>25</v>
      </c>
      <c r="D24" s="18">
        <v>10256</v>
      </c>
      <c r="E24" s="285">
        <v>100</v>
      </c>
      <c r="F24" s="283">
        <v>1130</v>
      </c>
      <c r="G24" s="17">
        <v>11.02</v>
      </c>
      <c r="H24" s="283">
        <v>491</v>
      </c>
      <c r="I24" s="17">
        <v>4.79</v>
      </c>
      <c r="J24" s="283">
        <v>5435</v>
      </c>
      <c r="K24" s="17">
        <v>52.99</v>
      </c>
      <c r="L24" s="283">
        <v>149</v>
      </c>
      <c r="M24" s="17">
        <v>1.45</v>
      </c>
      <c r="N24" s="283">
        <v>48</v>
      </c>
      <c r="O24" s="17">
        <v>0.47</v>
      </c>
      <c r="P24" s="283">
        <v>224</v>
      </c>
      <c r="Q24" s="17">
        <v>2.1800000000000002</v>
      </c>
      <c r="R24" s="283">
        <v>391</v>
      </c>
      <c r="S24" s="17">
        <v>3.81</v>
      </c>
      <c r="T24" s="283">
        <v>53</v>
      </c>
      <c r="U24" s="17">
        <v>0.52</v>
      </c>
      <c r="V24" s="283">
        <v>1008</v>
      </c>
      <c r="W24" s="17">
        <v>9.83</v>
      </c>
      <c r="X24" s="283">
        <v>174</v>
      </c>
      <c r="Y24" s="17">
        <v>1.7</v>
      </c>
      <c r="Z24" s="283">
        <v>200</v>
      </c>
      <c r="AA24" s="17">
        <v>1.95</v>
      </c>
      <c r="AB24" s="283">
        <v>64</v>
      </c>
      <c r="AC24" s="17">
        <v>0.62</v>
      </c>
      <c r="AD24" s="283">
        <v>72</v>
      </c>
      <c r="AE24" s="17">
        <v>0.7</v>
      </c>
      <c r="AF24" s="283">
        <v>571</v>
      </c>
      <c r="AG24" s="17">
        <v>5.57</v>
      </c>
      <c r="AH24" s="283">
        <v>76</v>
      </c>
      <c r="AI24" s="17">
        <v>0.74</v>
      </c>
      <c r="AJ24" s="283">
        <v>170</v>
      </c>
      <c r="AK24" s="17">
        <v>1.66</v>
      </c>
    </row>
    <row r="25" spans="2:37" ht="20.100000000000001" customHeight="1">
      <c r="B25" s="985"/>
      <c r="C25" s="902" t="s">
        <v>26</v>
      </c>
      <c r="D25" s="18">
        <v>757</v>
      </c>
      <c r="E25" s="285">
        <v>100</v>
      </c>
      <c r="F25" s="283">
        <v>96</v>
      </c>
      <c r="G25" s="17">
        <v>12.68</v>
      </c>
      <c r="H25" s="283">
        <v>42</v>
      </c>
      <c r="I25" s="17">
        <v>5.55</v>
      </c>
      <c r="J25" s="283">
        <v>366</v>
      </c>
      <c r="K25" s="17">
        <v>48.35</v>
      </c>
      <c r="L25" s="283">
        <v>20</v>
      </c>
      <c r="M25" s="17">
        <v>2.64</v>
      </c>
      <c r="N25" s="283">
        <v>9</v>
      </c>
      <c r="O25" s="17">
        <v>1.19</v>
      </c>
      <c r="P25" s="283">
        <v>22</v>
      </c>
      <c r="Q25" s="17">
        <v>2.91</v>
      </c>
      <c r="R25" s="283">
        <v>13</v>
      </c>
      <c r="S25" s="17">
        <v>1.72</v>
      </c>
      <c r="T25" s="283">
        <v>5</v>
      </c>
      <c r="U25" s="17">
        <v>0.66</v>
      </c>
      <c r="V25" s="283">
        <v>94</v>
      </c>
      <c r="W25" s="17">
        <v>12.42</v>
      </c>
      <c r="X25" s="283">
        <v>19</v>
      </c>
      <c r="Y25" s="17">
        <v>2.5099999999999998</v>
      </c>
      <c r="Z25" s="283">
        <v>12</v>
      </c>
      <c r="AA25" s="17">
        <v>1.59</v>
      </c>
      <c r="AB25" s="283">
        <v>5</v>
      </c>
      <c r="AC25" s="17">
        <v>0.66</v>
      </c>
      <c r="AD25" s="283" t="s">
        <v>912</v>
      </c>
      <c r="AE25" s="17" t="s">
        <v>912</v>
      </c>
      <c r="AF25" s="283">
        <v>34</v>
      </c>
      <c r="AG25" s="17">
        <v>4.49</v>
      </c>
      <c r="AH25" s="283" t="s">
        <v>912</v>
      </c>
      <c r="AI25" s="17" t="s">
        <v>912</v>
      </c>
      <c r="AJ25" s="283">
        <v>13</v>
      </c>
      <c r="AK25" s="17">
        <v>1.72</v>
      </c>
    </row>
    <row r="26" spans="2:37" ht="20.100000000000001" customHeight="1">
      <c r="B26" s="985"/>
      <c r="C26" s="902" t="s">
        <v>27</v>
      </c>
      <c r="D26" s="18">
        <v>364</v>
      </c>
      <c r="E26" s="285">
        <v>100</v>
      </c>
      <c r="F26" s="283">
        <v>46</v>
      </c>
      <c r="G26" s="17">
        <v>12.64</v>
      </c>
      <c r="H26" s="283">
        <v>26</v>
      </c>
      <c r="I26" s="17">
        <v>7.14</v>
      </c>
      <c r="J26" s="283">
        <v>123</v>
      </c>
      <c r="K26" s="17">
        <v>33.79</v>
      </c>
      <c r="L26" s="283">
        <v>18</v>
      </c>
      <c r="M26" s="17">
        <v>4.95</v>
      </c>
      <c r="N26" s="283" t="s">
        <v>912</v>
      </c>
      <c r="O26" s="17" t="s">
        <v>912</v>
      </c>
      <c r="P26" s="283">
        <v>8</v>
      </c>
      <c r="Q26" s="17">
        <v>2.2000000000000002</v>
      </c>
      <c r="R26" s="283">
        <v>13</v>
      </c>
      <c r="S26" s="17">
        <v>3.57</v>
      </c>
      <c r="T26" s="283" t="s">
        <v>912</v>
      </c>
      <c r="U26" s="17" t="s">
        <v>912</v>
      </c>
      <c r="V26" s="283">
        <v>44</v>
      </c>
      <c r="W26" s="17">
        <v>12.09</v>
      </c>
      <c r="X26" s="283">
        <v>12</v>
      </c>
      <c r="Y26" s="17">
        <v>3.3</v>
      </c>
      <c r="Z26" s="283">
        <v>9</v>
      </c>
      <c r="AA26" s="17">
        <v>2.4700000000000002</v>
      </c>
      <c r="AB26" s="283" t="s">
        <v>912</v>
      </c>
      <c r="AC26" s="17" t="s">
        <v>912</v>
      </c>
      <c r="AD26" s="283">
        <v>5</v>
      </c>
      <c r="AE26" s="17">
        <v>1.37</v>
      </c>
      <c r="AF26" s="283">
        <v>37</v>
      </c>
      <c r="AG26" s="17">
        <v>10.16</v>
      </c>
      <c r="AH26" s="283" t="s">
        <v>912</v>
      </c>
      <c r="AI26" s="17" t="s">
        <v>912</v>
      </c>
      <c r="AJ26" s="283">
        <v>10</v>
      </c>
      <c r="AK26" s="17">
        <v>2.75</v>
      </c>
    </row>
    <row r="27" spans="2:37" ht="20.100000000000001" customHeight="1">
      <c r="B27" s="985"/>
      <c r="C27" s="902" t="s">
        <v>28</v>
      </c>
      <c r="D27" s="18">
        <v>252</v>
      </c>
      <c r="E27" s="285">
        <v>100</v>
      </c>
      <c r="F27" s="283">
        <v>44</v>
      </c>
      <c r="G27" s="17">
        <v>17.46</v>
      </c>
      <c r="H27" s="283">
        <v>22</v>
      </c>
      <c r="I27" s="17">
        <v>8.73</v>
      </c>
      <c r="J27" s="283">
        <v>74</v>
      </c>
      <c r="K27" s="17">
        <v>29.37</v>
      </c>
      <c r="L27" s="283">
        <v>10</v>
      </c>
      <c r="M27" s="17">
        <v>3.97</v>
      </c>
      <c r="N27" s="283" t="s">
        <v>912</v>
      </c>
      <c r="O27" s="17" t="s">
        <v>912</v>
      </c>
      <c r="P27" s="283">
        <v>8</v>
      </c>
      <c r="Q27" s="17">
        <v>3.17</v>
      </c>
      <c r="R27" s="283">
        <v>8</v>
      </c>
      <c r="S27" s="17">
        <v>3.17</v>
      </c>
      <c r="T27" s="283" t="s">
        <v>912</v>
      </c>
      <c r="U27" s="17" t="s">
        <v>912</v>
      </c>
      <c r="V27" s="283">
        <v>34</v>
      </c>
      <c r="W27" s="17">
        <v>13.49</v>
      </c>
      <c r="X27" s="283">
        <v>10</v>
      </c>
      <c r="Y27" s="17">
        <v>3.97</v>
      </c>
      <c r="Z27" s="283">
        <v>10</v>
      </c>
      <c r="AA27" s="17">
        <v>3.97</v>
      </c>
      <c r="AB27" s="310">
        <v>0</v>
      </c>
      <c r="AC27" s="310">
        <v>0</v>
      </c>
      <c r="AD27" s="283" t="s">
        <v>912</v>
      </c>
      <c r="AE27" s="17" t="s">
        <v>912</v>
      </c>
      <c r="AF27" s="283">
        <v>9</v>
      </c>
      <c r="AG27" s="17">
        <v>3.57</v>
      </c>
      <c r="AH27" s="310">
        <v>0</v>
      </c>
      <c r="AI27" s="310">
        <v>0</v>
      </c>
      <c r="AJ27" s="283">
        <v>13</v>
      </c>
      <c r="AK27" s="17">
        <v>5.16</v>
      </c>
    </row>
    <row r="28" spans="2:37" ht="20.100000000000001" customHeight="1">
      <c r="B28" s="985"/>
      <c r="C28" s="902" t="s">
        <v>29</v>
      </c>
      <c r="D28" s="18">
        <v>513</v>
      </c>
      <c r="E28" s="285">
        <v>100</v>
      </c>
      <c r="F28" s="283">
        <v>61</v>
      </c>
      <c r="G28" s="17">
        <v>11.89</v>
      </c>
      <c r="H28" s="283">
        <v>71</v>
      </c>
      <c r="I28" s="17">
        <v>13.84</v>
      </c>
      <c r="J28" s="283">
        <v>143</v>
      </c>
      <c r="K28" s="17">
        <v>27.88</v>
      </c>
      <c r="L28" s="283">
        <v>19</v>
      </c>
      <c r="M28" s="17">
        <v>3.7</v>
      </c>
      <c r="N28" s="283" t="s">
        <v>912</v>
      </c>
      <c r="O28" s="17" t="s">
        <v>912</v>
      </c>
      <c r="P28" s="283">
        <v>19</v>
      </c>
      <c r="Q28" s="17">
        <v>3.7</v>
      </c>
      <c r="R28" s="283">
        <v>23</v>
      </c>
      <c r="S28" s="17">
        <v>4.4800000000000004</v>
      </c>
      <c r="T28" s="283">
        <v>5</v>
      </c>
      <c r="U28" s="17">
        <v>0.97</v>
      </c>
      <c r="V28" s="283">
        <v>70</v>
      </c>
      <c r="W28" s="17">
        <v>13.65</v>
      </c>
      <c r="X28" s="283">
        <v>13</v>
      </c>
      <c r="Y28" s="17">
        <v>2.5299999999999998</v>
      </c>
      <c r="Z28" s="283">
        <v>15</v>
      </c>
      <c r="AA28" s="17">
        <v>2.92</v>
      </c>
      <c r="AB28" s="283" t="s">
        <v>912</v>
      </c>
      <c r="AC28" s="17" t="s">
        <v>912</v>
      </c>
      <c r="AD28" s="283" t="s">
        <v>912</v>
      </c>
      <c r="AE28" s="17" t="s">
        <v>912</v>
      </c>
      <c r="AF28" s="283">
        <v>43</v>
      </c>
      <c r="AG28" s="17">
        <v>8.3800000000000008</v>
      </c>
      <c r="AH28" s="283">
        <v>5</v>
      </c>
      <c r="AI28" s="17">
        <v>0.97</v>
      </c>
      <c r="AJ28" s="283">
        <v>18</v>
      </c>
      <c r="AK28" s="17">
        <v>3.51</v>
      </c>
    </row>
    <row r="29" spans="2:37" ht="20.100000000000001" customHeight="1">
      <c r="B29" s="985"/>
      <c r="C29" s="902" t="s">
        <v>30</v>
      </c>
      <c r="D29" s="18">
        <v>754</v>
      </c>
      <c r="E29" s="285">
        <v>100</v>
      </c>
      <c r="F29" s="283">
        <v>95</v>
      </c>
      <c r="G29" s="17">
        <v>12.6</v>
      </c>
      <c r="H29" s="283">
        <v>71</v>
      </c>
      <c r="I29" s="17">
        <v>9.42</v>
      </c>
      <c r="J29" s="283">
        <v>349</v>
      </c>
      <c r="K29" s="17">
        <v>46.29</v>
      </c>
      <c r="L29" s="283">
        <v>13</v>
      </c>
      <c r="M29" s="17">
        <v>1.72</v>
      </c>
      <c r="N29" s="310">
        <v>0</v>
      </c>
      <c r="O29" s="310">
        <v>0</v>
      </c>
      <c r="P29" s="283">
        <v>16</v>
      </c>
      <c r="Q29" s="17">
        <v>2.12</v>
      </c>
      <c r="R29" s="283">
        <v>22</v>
      </c>
      <c r="S29" s="17">
        <v>2.92</v>
      </c>
      <c r="T29" s="283" t="s">
        <v>912</v>
      </c>
      <c r="U29" s="17" t="s">
        <v>912</v>
      </c>
      <c r="V29" s="283">
        <v>70</v>
      </c>
      <c r="W29" s="17">
        <v>9.2799999999999994</v>
      </c>
      <c r="X29" s="283">
        <v>13</v>
      </c>
      <c r="Y29" s="17">
        <v>1.72</v>
      </c>
      <c r="Z29" s="283">
        <v>18</v>
      </c>
      <c r="AA29" s="17">
        <v>2.39</v>
      </c>
      <c r="AB29" s="283" t="s">
        <v>912</v>
      </c>
      <c r="AC29" s="17" t="s">
        <v>912</v>
      </c>
      <c r="AD29" s="283">
        <v>6</v>
      </c>
      <c r="AE29" s="17">
        <v>0.8</v>
      </c>
      <c r="AF29" s="283">
        <v>66</v>
      </c>
      <c r="AG29" s="17">
        <v>8.75</v>
      </c>
      <c r="AH29" s="283" t="s">
        <v>912</v>
      </c>
      <c r="AI29" s="17" t="s">
        <v>912</v>
      </c>
      <c r="AJ29" s="283" t="s">
        <v>912</v>
      </c>
      <c r="AK29" s="17" t="s">
        <v>912</v>
      </c>
    </row>
    <row r="30" spans="2:37" ht="20.100000000000001" customHeight="1">
      <c r="B30" s="985"/>
      <c r="C30" s="902" t="s">
        <v>31</v>
      </c>
      <c r="D30" s="18">
        <v>718</v>
      </c>
      <c r="E30" s="285">
        <v>100</v>
      </c>
      <c r="F30" s="283">
        <v>47</v>
      </c>
      <c r="G30" s="17">
        <v>6.55</v>
      </c>
      <c r="H30" s="283">
        <v>24</v>
      </c>
      <c r="I30" s="17">
        <v>3.34</v>
      </c>
      <c r="J30" s="283">
        <v>516</v>
      </c>
      <c r="K30" s="17">
        <v>71.87</v>
      </c>
      <c r="L30" s="283">
        <v>9</v>
      </c>
      <c r="M30" s="17">
        <v>1.25</v>
      </c>
      <c r="N30" s="283">
        <v>5</v>
      </c>
      <c r="O30" s="17">
        <v>0.7</v>
      </c>
      <c r="P30" s="283">
        <v>8</v>
      </c>
      <c r="Q30" s="17">
        <v>1.1100000000000001</v>
      </c>
      <c r="R30" s="283">
        <v>12</v>
      </c>
      <c r="S30" s="17">
        <v>1.67</v>
      </c>
      <c r="T30" s="283" t="s">
        <v>912</v>
      </c>
      <c r="U30" s="17" t="s">
        <v>912</v>
      </c>
      <c r="V30" s="283">
        <v>48</v>
      </c>
      <c r="W30" s="17">
        <v>6.69</v>
      </c>
      <c r="X30" s="283">
        <v>7</v>
      </c>
      <c r="Y30" s="17">
        <v>0.97</v>
      </c>
      <c r="Z30" s="283">
        <v>6</v>
      </c>
      <c r="AA30" s="17">
        <v>0.84</v>
      </c>
      <c r="AB30" s="283" t="s">
        <v>912</v>
      </c>
      <c r="AC30" s="17" t="s">
        <v>912</v>
      </c>
      <c r="AD30" s="283" t="s">
        <v>912</v>
      </c>
      <c r="AE30" s="17" t="s">
        <v>912</v>
      </c>
      <c r="AF30" s="283">
        <v>25</v>
      </c>
      <c r="AG30" s="17">
        <v>3.48</v>
      </c>
      <c r="AH30" s="283" t="s">
        <v>912</v>
      </c>
      <c r="AI30" s="17" t="s">
        <v>912</v>
      </c>
      <c r="AJ30" s="283" t="s">
        <v>912</v>
      </c>
      <c r="AK30" s="17" t="s">
        <v>912</v>
      </c>
    </row>
    <row r="31" spans="2:37" ht="20.100000000000001" customHeight="1">
      <c r="B31" s="985"/>
      <c r="C31" s="902" t="s">
        <v>32</v>
      </c>
      <c r="D31" s="18">
        <v>875</v>
      </c>
      <c r="E31" s="285">
        <v>100</v>
      </c>
      <c r="F31" s="283">
        <v>74</v>
      </c>
      <c r="G31" s="17">
        <v>8.4600000000000009</v>
      </c>
      <c r="H31" s="283">
        <v>27</v>
      </c>
      <c r="I31" s="17">
        <v>3.09</v>
      </c>
      <c r="J31" s="283">
        <v>553</v>
      </c>
      <c r="K31" s="17">
        <v>63.2</v>
      </c>
      <c r="L31" s="283">
        <v>15</v>
      </c>
      <c r="M31" s="17">
        <v>1.71</v>
      </c>
      <c r="N31" s="283">
        <v>5</v>
      </c>
      <c r="O31" s="17">
        <v>0.56999999999999995</v>
      </c>
      <c r="P31" s="283">
        <v>20</v>
      </c>
      <c r="Q31" s="17">
        <v>2.29</v>
      </c>
      <c r="R31" s="283">
        <v>10</v>
      </c>
      <c r="S31" s="17">
        <v>1.1399999999999999</v>
      </c>
      <c r="T31" s="283">
        <v>5</v>
      </c>
      <c r="U31" s="17">
        <v>0.56999999999999995</v>
      </c>
      <c r="V31" s="283">
        <v>76</v>
      </c>
      <c r="W31" s="17">
        <v>8.69</v>
      </c>
      <c r="X31" s="283">
        <v>17</v>
      </c>
      <c r="Y31" s="17">
        <v>1.94</v>
      </c>
      <c r="Z31" s="283">
        <v>7</v>
      </c>
      <c r="AA31" s="17">
        <v>0.8</v>
      </c>
      <c r="AB31" s="283">
        <v>7</v>
      </c>
      <c r="AC31" s="17">
        <v>0.8</v>
      </c>
      <c r="AD31" s="283">
        <v>9</v>
      </c>
      <c r="AE31" s="17">
        <v>1.03</v>
      </c>
      <c r="AF31" s="283">
        <v>38</v>
      </c>
      <c r="AG31" s="17">
        <v>4.34</v>
      </c>
      <c r="AH31" s="283">
        <v>5</v>
      </c>
      <c r="AI31" s="17">
        <v>0.56999999999999995</v>
      </c>
      <c r="AJ31" s="283">
        <v>7</v>
      </c>
      <c r="AK31" s="17">
        <v>0.8</v>
      </c>
    </row>
    <row r="32" spans="2:37" ht="20.100000000000001" customHeight="1">
      <c r="B32" s="985"/>
      <c r="C32" s="902" t="s">
        <v>33</v>
      </c>
      <c r="D32" s="18">
        <v>2908</v>
      </c>
      <c r="E32" s="285">
        <v>100</v>
      </c>
      <c r="F32" s="283">
        <v>306</v>
      </c>
      <c r="G32" s="17">
        <v>10.52</v>
      </c>
      <c r="H32" s="283">
        <v>164</v>
      </c>
      <c r="I32" s="17">
        <v>5.64</v>
      </c>
      <c r="J32" s="283">
        <v>1271</v>
      </c>
      <c r="K32" s="17">
        <v>43.71</v>
      </c>
      <c r="L32" s="283">
        <v>60</v>
      </c>
      <c r="M32" s="17">
        <v>2.06</v>
      </c>
      <c r="N32" s="283">
        <v>23</v>
      </c>
      <c r="O32" s="17">
        <v>0.79</v>
      </c>
      <c r="P32" s="283">
        <v>107</v>
      </c>
      <c r="Q32" s="17">
        <v>3.68</v>
      </c>
      <c r="R32" s="283">
        <v>69</v>
      </c>
      <c r="S32" s="17">
        <v>2.37</v>
      </c>
      <c r="T32" s="283">
        <v>14</v>
      </c>
      <c r="U32" s="17">
        <v>0.48</v>
      </c>
      <c r="V32" s="283">
        <v>401</v>
      </c>
      <c r="W32" s="17">
        <v>13.79</v>
      </c>
      <c r="X32" s="283">
        <v>98</v>
      </c>
      <c r="Y32" s="17">
        <v>3.37</v>
      </c>
      <c r="Z32" s="283">
        <v>94</v>
      </c>
      <c r="AA32" s="17">
        <v>3.23</v>
      </c>
      <c r="AB32" s="283">
        <v>37</v>
      </c>
      <c r="AC32" s="17">
        <v>1.27</v>
      </c>
      <c r="AD32" s="283">
        <v>17</v>
      </c>
      <c r="AE32" s="17">
        <v>0.57999999999999996</v>
      </c>
      <c r="AF32" s="283">
        <v>181</v>
      </c>
      <c r="AG32" s="17">
        <v>6.22</v>
      </c>
      <c r="AH32" s="283">
        <v>16</v>
      </c>
      <c r="AI32" s="17">
        <v>0.55000000000000004</v>
      </c>
      <c r="AJ32" s="283">
        <v>50</v>
      </c>
      <c r="AK32" s="17">
        <v>1.72</v>
      </c>
    </row>
    <row r="33" spans="2:37" ht="20.100000000000001" customHeight="1">
      <c r="B33" s="985"/>
      <c r="C33" s="902" t="s">
        <v>34</v>
      </c>
      <c r="D33" s="18">
        <v>979</v>
      </c>
      <c r="E33" s="285">
        <v>100</v>
      </c>
      <c r="F33" s="283">
        <v>165</v>
      </c>
      <c r="G33" s="17">
        <v>16.850000000000001</v>
      </c>
      <c r="H33" s="283">
        <v>40</v>
      </c>
      <c r="I33" s="17">
        <v>4.09</v>
      </c>
      <c r="J33" s="283">
        <v>243</v>
      </c>
      <c r="K33" s="17">
        <v>24.82</v>
      </c>
      <c r="L33" s="283">
        <v>45</v>
      </c>
      <c r="M33" s="17">
        <v>4.5999999999999996</v>
      </c>
      <c r="N33" s="283">
        <v>7</v>
      </c>
      <c r="O33" s="17">
        <v>0.72</v>
      </c>
      <c r="P33" s="283">
        <v>33</v>
      </c>
      <c r="Q33" s="17">
        <v>3.37</v>
      </c>
      <c r="R33" s="283">
        <v>15</v>
      </c>
      <c r="S33" s="17">
        <v>1.53</v>
      </c>
      <c r="T33" s="283">
        <v>9</v>
      </c>
      <c r="U33" s="17">
        <v>0.92</v>
      </c>
      <c r="V33" s="283">
        <v>184</v>
      </c>
      <c r="W33" s="17">
        <v>18.79</v>
      </c>
      <c r="X33" s="283">
        <v>68</v>
      </c>
      <c r="Y33" s="17">
        <v>6.95</v>
      </c>
      <c r="Z33" s="283">
        <v>48</v>
      </c>
      <c r="AA33" s="17">
        <v>4.9000000000000004</v>
      </c>
      <c r="AB33" s="283">
        <v>9</v>
      </c>
      <c r="AC33" s="17">
        <v>0.92</v>
      </c>
      <c r="AD33" s="283">
        <v>9</v>
      </c>
      <c r="AE33" s="17">
        <v>0.92</v>
      </c>
      <c r="AF33" s="283">
        <v>49</v>
      </c>
      <c r="AG33" s="17">
        <v>5.01</v>
      </c>
      <c r="AH33" s="283">
        <v>5</v>
      </c>
      <c r="AI33" s="17">
        <v>0.51</v>
      </c>
      <c r="AJ33" s="283">
        <v>50</v>
      </c>
      <c r="AK33" s="17">
        <v>5.1100000000000003</v>
      </c>
    </row>
    <row r="34" spans="2:37" ht="20.100000000000001" customHeight="1">
      <c r="B34" s="985"/>
      <c r="C34" s="902" t="s">
        <v>35</v>
      </c>
      <c r="D34" s="18">
        <v>439</v>
      </c>
      <c r="E34" s="285">
        <v>100</v>
      </c>
      <c r="F34" s="283">
        <v>76</v>
      </c>
      <c r="G34" s="17">
        <v>17.309999999999999</v>
      </c>
      <c r="H34" s="283">
        <v>22</v>
      </c>
      <c r="I34" s="17">
        <v>5.01</v>
      </c>
      <c r="J34" s="283">
        <v>88</v>
      </c>
      <c r="K34" s="17">
        <v>20.05</v>
      </c>
      <c r="L34" s="283">
        <v>18</v>
      </c>
      <c r="M34" s="17">
        <v>4.0999999999999996</v>
      </c>
      <c r="N34" s="283" t="s">
        <v>912</v>
      </c>
      <c r="O34" s="17" t="s">
        <v>912</v>
      </c>
      <c r="P34" s="283">
        <v>16</v>
      </c>
      <c r="Q34" s="17">
        <v>3.64</v>
      </c>
      <c r="R34" s="283">
        <v>10</v>
      </c>
      <c r="S34" s="17">
        <v>2.2799999999999998</v>
      </c>
      <c r="T34" s="283">
        <v>7</v>
      </c>
      <c r="U34" s="17">
        <v>1.59</v>
      </c>
      <c r="V34" s="283">
        <v>109</v>
      </c>
      <c r="W34" s="17">
        <v>24.83</v>
      </c>
      <c r="X34" s="283">
        <v>22</v>
      </c>
      <c r="Y34" s="17">
        <v>5.01</v>
      </c>
      <c r="Z34" s="283">
        <v>11</v>
      </c>
      <c r="AA34" s="17">
        <v>2.5099999999999998</v>
      </c>
      <c r="AB34" s="283" t="s">
        <v>912</v>
      </c>
      <c r="AC34" s="17" t="s">
        <v>912</v>
      </c>
      <c r="AD34" s="283" t="s">
        <v>912</v>
      </c>
      <c r="AE34" s="17" t="s">
        <v>912</v>
      </c>
      <c r="AF34" s="283">
        <v>16</v>
      </c>
      <c r="AG34" s="17">
        <v>3.64</v>
      </c>
      <c r="AH34" s="283">
        <v>5</v>
      </c>
      <c r="AI34" s="17">
        <v>1.1399999999999999</v>
      </c>
      <c r="AJ34" s="283">
        <v>29</v>
      </c>
      <c r="AK34" s="17">
        <v>6.61</v>
      </c>
    </row>
    <row r="35" spans="2:37" ht="20.100000000000001" customHeight="1">
      <c r="B35" s="985"/>
      <c r="C35" s="902" t="s">
        <v>36</v>
      </c>
      <c r="D35" s="18">
        <v>1113</v>
      </c>
      <c r="E35" s="285">
        <v>100</v>
      </c>
      <c r="F35" s="283">
        <v>199</v>
      </c>
      <c r="G35" s="17">
        <v>17.88</v>
      </c>
      <c r="H35" s="283">
        <v>183</v>
      </c>
      <c r="I35" s="17">
        <v>16.440000000000001</v>
      </c>
      <c r="J35" s="283">
        <v>158</v>
      </c>
      <c r="K35" s="17">
        <v>14.2</v>
      </c>
      <c r="L35" s="283">
        <v>53</v>
      </c>
      <c r="M35" s="17">
        <v>4.76</v>
      </c>
      <c r="N35" s="283">
        <v>8</v>
      </c>
      <c r="O35" s="17">
        <v>0.72</v>
      </c>
      <c r="P35" s="283">
        <v>32</v>
      </c>
      <c r="Q35" s="17">
        <v>2.88</v>
      </c>
      <c r="R35" s="283">
        <v>51</v>
      </c>
      <c r="S35" s="17">
        <v>4.58</v>
      </c>
      <c r="T35" s="283">
        <v>9</v>
      </c>
      <c r="U35" s="17">
        <v>0.81</v>
      </c>
      <c r="V35" s="283">
        <v>180</v>
      </c>
      <c r="W35" s="17">
        <v>16.170000000000002</v>
      </c>
      <c r="X35" s="283">
        <v>31</v>
      </c>
      <c r="Y35" s="17">
        <v>2.79</v>
      </c>
      <c r="Z35" s="283">
        <v>31</v>
      </c>
      <c r="AA35" s="17">
        <v>2.79</v>
      </c>
      <c r="AB35" s="283">
        <v>7</v>
      </c>
      <c r="AC35" s="17">
        <v>0.63</v>
      </c>
      <c r="AD35" s="283">
        <v>12</v>
      </c>
      <c r="AE35" s="17">
        <v>1.08</v>
      </c>
      <c r="AF35" s="283">
        <v>74</v>
      </c>
      <c r="AG35" s="17">
        <v>6.65</v>
      </c>
      <c r="AH35" s="283">
        <v>7</v>
      </c>
      <c r="AI35" s="17">
        <v>0.63</v>
      </c>
      <c r="AJ35" s="283">
        <v>78</v>
      </c>
      <c r="AK35" s="17">
        <v>7.01</v>
      </c>
    </row>
    <row r="36" spans="2:37" ht="20.100000000000001" customHeight="1">
      <c r="B36" s="986"/>
      <c r="C36" s="908" t="s">
        <v>37</v>
      </c>
      <c r="D36" s="58">
        <v>250</v>
      </c>
      <c r="E36" s="288">
        <v>100</v>
      </c>
      <c r="F36" s="284">
        <v>31</v>
      </c>
      <c r="G36" s="62">
        <v>12.4</v>
      </c>
      <c r="H36" s="284">
        <v>22</v>
      </c>
      <c r="I36" s="62">
        <v>8.8000000000000007</v>
      </c>
      <c r="J36" s="284">
        <v>77</v>
      </c>
      <c r="K36" s="62">
        <v>30.8</v>
      </c>
      <c r="L36" s="284">
        <v>10</v>
      </c>
      <c r="M36" s="62">
        <v>4</v>
      </c>
      <c r="N36" s="284" t="s">
        <v>912</v>
      </c>
      <c r="O36" s="62" t="s">
        <v>912</v>
      </c>
      <c r="P36" s="284">
        <v>6</v>
      </c>
      <c r="Q36" s="62">
        <v>2.4</v>
      </c>
      <c r="R36" s="284">
        <v>8</v>
      </c>
      <c r="S36" s="62">
        <v>3.2</v>
      </c>
      <c r="T36" s="284" t="s">
        <v>912</v>
      </c>
      <c r="U36" s="62" t="s">
        <v>912</v>
      </c>
      <c r="V36" s="284">
        <v>26</v>
      </c>
      <c r="W36" s="62">
        <v>10.4</v>
      </c>
      <c r="X36" s="284">
        <v>6</v>
      </c>
      <c r="Y36" s="62">
        <v>2.4</v>
      </c>
      <c r="Z36" s="284">
        <v>7</v>
      </c>
      <c r="AA36" s="62">
        <v>2.8</v>
      </c>
      <c r="AB36" s="284">
        <v>6</v>
      </c>
      <c r="AC36" s="62">
        <v>2.4</v>
      </c>
      <c r="AD36" s="284">
        <v>6</v>
      </c>
      <c r="AE36" s="62">
        <v>2.4</v>
      </c>
      <c r="AF36" s="284">
        <v>23</v>
      </c>
      <c r="AG36" s="62">
        <v>9.1999999999999993</v>
      </c>
      <c r="AH36" s="284" t="s">
        <v>912</v>
      </c>
      <c r="AI36" s="62" t="s">
        <v>912</v>
      </c>
      <c r="AJ36" s="284">
        <v>14</v>
      </c>
      <c r="AK36" s="62">
        <v>5.6</v>
      </c>
    </row>
    <row r="37" spans="2:37" s="98" customFormat="1" ht="20.100000000000001" customHeight="1">
      <c r="B37" s="239" t="s">
        <v>106</v>
      </c>
      <c r="C37"/>
      <c r="D37"/>
      <c r="E37"/>
      <c r="G37" s="99"/>
      <c r="I37" s="99"/>
      <c r="K37" s="99"/>
      <c r="M37" s="99"/>
      <c r="O37" s="99"/>
      <c r="Q37" s="99"/>
      <c r="S37" s="99"/>
      <c r="U37" s="99"/>
      <c r="V37" s="342"/>
      <c r="W37" s="99"/>
      <c r="Y37" s="99"/>
      <c r="AA37" s="99"/>
      <c r="AC37" s="99"/>
      <c r="AE37" s="99"/>
      <c r="AG37" s="99"/>
      <c r="AI37" s="99"/>
      <c r="AK37" s="99"/>
    </row>
  </sheetData>
  <mergeCells count="26">
    <mergeCell ref="B8:C8"/>
    <mergeCell ref="B9:B10"/>
    <mergeCell ref="B11:B14"/>
    <mergeCell ref="B15:B36"/>
    <mergeCell ref="AD4:AD5"/>
    <mergeCell ref="B6:C6"/>
    <mergeCell ref="B7:C7"/>
    <mergeCell ref="R4:R5"/>
    <mergeCell ref="T4:T5"/>
    <mergeCell ref="V4:V5"/>
    <mergeCell ref="B1:AA1"/>
    <mergeCell ref="B3:C5"/>
    <mergeCell ref="D3:D5"/>
    <mergeCell ref="F3:AK3"/>
    <mergeCell ref="F4:F5"/>
    <mergeCell ref="H4:H5"/>
    <mergeCell ref="J4:J5"/>
    <mergeCell ref="L4:L5"/>
    <mergeCell ref="N4:N5"/>
    <mergeCell ref="P4:P5"/>
    <mergeCell ref="AF4:AF5"/>
    <mergeCell ref="AH4:AH5"/>
    <mergeCell ref="AJ4:AJ5"/>
    <mergeCell ref="X4:X5"/>
    <mergeCell ref="Z4:Z5"/>
    <mergeCell ref="AB4:AB5"/>
  </mergeCells>
  <phoneticPr fontId="1" type="noConversion"/>
  <hyperlinks>
    <hyperlink ref="B2" location="목차!A1" display="HOME"/>
  </hyperlinks>
  <pageMargins left="0.25" right="0.25" top="0.75" bottom="0.75" header="0.3" footer="0.3"/>
  <pageSetup paperSize="9" scale="28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8">
    <pageSetUpPr fitToPage="1"/>
  </sheetPr>
  <dimension ref="B1:L32"/>
  <sheetViews>
    <sheetView zoomScale="85" zoomScaleNormal="85" workbookViewId="0">
      <selection activeCell="B1" sqref="B1:L1"/>
    </sheetView>
  </sheetViews>
  <sheetFormatPr defaultRowHeight="16.5"/>
  <cols>
    <col min="1" max="1" width="4.5" customWidth="1"/>
    <col min="3" max="4" width="11.5" customWidth="1"/>
    <col min="5" max="11" width="11.125" customWidth="1"/>
    <col min="12" max="12" width="12" customWidth="1"/>
  </cols>
  <sheetData>
    <row r="1" spans="2:12" ht="26.25">
      <c r="B1" s="917" t="s">
        <v>788</v>
      </c>
      <c r="C1" s="917"/>
      <c r="D1" s="917"/>
      <c r="E1" s="917"/>
      <c r="F1" s="917"/>
      <c r="G1" s="917"/>
      <c r="H1" s="917"/>
      <c r="I1" s="917"/>
      <c r="J1" s="917"/>
      <c r="K1" s="917"/>
      <c r="L1" s="917"/>
    </row>
    <row r="2" spans="2:12">
      <c r="B2" s="270" t="s">
        <v>441</v>
      </c>
      <c r="C2" s="90"/>
      <c r="D2" s="90"/>
      <c r="E2" s="90"/>
      <c r="F2" s="90"/>
      <c r="G2" s="90"/>
      <c r="H2" s="90"/>
      <c r="I2" s="90"/>
      <c r="J2" s="90"/>
      <c r="K2" s="90"/>
      <c r="L2" s="261" t="s">
        <v>613</v>
      </c>
    </row>
    <row r="3" spans="2:12" ht="22.5" customHeight="1">
      <c r="B3" s="918" t="s">
        <v>4</v>
      </c>
      <c r="C3" s="921" t="s">
        <v>487</v>
      </c>
      <c r="D3" s="931" t="s">
        <v>741</v>
      </c>
      <c r="E3" s="930"/>
      <c r="F3" s="930"/>
      <c r="G3" s="930"/>
      <c r="H3" s="930"/>
      <c r="I3" s="930"/>
      <c r="J3" s="965"/>
      <c r="K3" s="1021" t="s">
        <v>751</v>
      </c>
      <c r="L3" s="925" t="s">
        <v>145</v>
      </c>
    </row>
    <row r="4" spans="2:12" ht="22.5" customHeight="1">
      <c r="B4" s="920"/>
      <c r="C4" s="929"/>
      <c r="D4" s="826" t="s">
        <v>41</v>
      </c>
      <c r="E4" s="47" t="s">
        <v>42</v>
      </c>
      <c r="F4" s="47" t="s">
        <v>43</v>
      </c>
      <c r="G4" s="47" t="s">
        <v>44</v>
      </c>
      <c r="H4" s="68" t="s">
        <v>45</v>
      </c>
      <c r="I4" s="826" t="s">
        <v>738</v>
      </c>
      <c r="J4" s="826" t="s">
        <v>739</v>
      </c>
      <c r="K4" s="924"/>
      <c r="L4" s="929"/>
    </row>
    <row r="5" spans="2:12">
      <c r="B5" s="39" t="s">
        <v>13</v>
      </c>
      <c r="C5" s="56">
        <v>0.96599999999999997</v>
      </c>
      <c r="D5" s="56">
        <v>0.7</v>
      </c>
      <c r="E5" s="56">
        <v>7.5</v>
      </c>
      <c r="F5" s="56">
        <v>43.5</v>
      </c>
      <c r="G5" s="56">
        <v>89.2</v>
      </c>
      <c r="H5" s="56">
        <v>42.8</v>
      </c>
      <c r="I5" s="72">
        <v>7.6</v>
      </c>
      <c r="J5" s="72">
        <v>0.1</v>
      </c>
      <c r="K5" s="72">
        <v>43</v>
      </c>
      <c r="L5" s="72">
        <v>32.9</v>
      </c>
    </row>
    <row r="6" spans="2:12">
      <c r="B6" s="406" t="s">
        <v>740</v>
      </c>
      <c r="C6" s="56">
        <v>0.93</v>
      </c>
      <c r="D6" s="56">
        <v>0.5</v>
      </c>
      <c r="E6" s="56">
        <v>6.3</v>
      </c>
      <c r="F6" s="56">
        <v>38.200000000000003</v>
      </c>
      <c r="G6" s="56">
        <v>89</v>
      </c>
      <c r="H6" s="56">
        <v>42.5</v>
      </c>
      <c r="I6" s="72">
        <v>7.7</v>
      </c>
      <c r="J6" s="72">
        <v>0.2</v>
      </c>
      <c r="K6" s="72">
        <v>42</v>
      </c>
      <c r="L6" s="72">
        <v>33.01</v>
      </c>
    </row>
    <row r="7" spans="2:12">
      <c r="B7" s="406" t="s">
        <v>15</v>
      </c>
      <c r="C7" s="57">
        <v>0.86</v>
      </c>
      <c r="D7" s="57">
        <v>0.5</v>
      </c>
      <c r="E7" s="57">
        <v>5.7</v>
      </c>
      <c r="F7" s="57">
        <v>33.4</v>
      </c>
      <c r="G7" s="57">
        <v>80.5</v>
      </c>
      <c r="H7" s="57">
        <v>43.2</v>
      </c>
      <c r="I7" s="74">
        <v>7.7</v>
      </c>
      <c r="J7" s="74">
        <v>0.1</v>
      </c>
      <c r="K7" s="74">
        <v>39.700000000000003</v>
      </c>
      <c r="L7" s="74">
        <v>33.21</v>
      </c>
    </row>
    <row r="8" spans="2:12" ht="20.100000000000001" customHeight="1">
      <c r="B8" s="111" t="s">
        <v>16</v>
      </c>
      <c r="C8" s="54">
        <v>0.84799999999999998</v>
      </c>
      <c r="D8" s="54">
        <v>0.7</v>
      </c>
      <c r="E8" s="54">
        <v>5.7</v>
      </c>
      <c r="F8" s="54">
        <v>33.700000000000003</v>
      </c>
      <c r="G8" s="54">
        <v>82.1</v>
      </c>
      <c r="H8" s="54">
        <v>39.299999999999997</v>
      </c>
      <c r="I8" s="70">
        <v>6.7</v>
      </c>
      <c r="J8" s="70">
        <v>0.1</v>
      </c>
      <c r="K8" s="70">
        <v>39.6</v>
      </c>
      <c r="L8" s="70">
        <v>33.04</v>
      </c>
    </row>
    <row r="9" spans="2:12" ht="20.100000000000001" customHeight="1">
      <c r="B9" s="39" t="s">
        <v>17</v>
      </c>
      <c r="C9" s="56">
        <v>0.90900000000000003</v>
      </c>
      <c r="D9" s="56">
        <v>0.2</v>
      </c>
      <c r="E9" s="56">
        <v>7</v>
      </c>
      <c r="F9" s="56">
        <v>32.200000000000003</v>
      </c>
      <c r="G9" s="56">
        <v>82</v>
      </c>
      <c r="H9" s="56">
        <v>49.6</v>
      </c>
      <c r="I9" s="72">
        <v>9.6</v>
      </c>
      <c r="J9" s="72">
        <v>0.1</v>
      </c>
      <c r="K9" s="72">
        <v>41.3</v>
      </c>
      <c r="L9" s="72">
        <v>33.44</v>
      </c>
    </row>
    <row r="10" spans="2:12" ht="20.100000000000001" customHeight="1">
      <c r="B10" s="39" t="s">
        <v>18</v>
      </c>
      <c r="C10" s="56">
        <v>1.0620000000000001</v>
      </c>
      <c r="D10" s="56">
        <v>0</v>
      </c>
      <c r="E10" s="56">
        <v>7.9</v>
      </c>
      <c r="F10" s="56">
        <v>39.700000000000003</v>
      </c>
      <c r="G10" s="56">
        <v>98.5</v>
      </c>
      <c r="H10" s="56">
        <v>55</v>
      </c>
      <c r="I10" s="72">
        <v>10.199999999999999</v>
      </c>
      <c r="J10" s="72">
        <v>0.2</v>
      </c>
      <c r="K10" s="72">
        <v>49.6</v>
      </c>
      <c r="L10" s="72">
        <v>33.25</v>
      </c>
    </row>
    <row r="11" spans="2:12" ht="20.100000000000001" customHeight="1">
      <c r="B11" s="39" t="s">
        <v>19</v>
      </c>
      <c r="C11" s="56">
        <v>0.88700000000000001</v>
      </c>
      <c r="D11" s="56">
        <v>0.6</v>
      </c>
      <c r="E11" s="56">
        <v>4.3</v>
      </c>
      <c r="F11" s="56">
        <v>33.700000000000003</v>
      </c>
      <c r="G11" s="56">
        <v>76.7</v>
      </c>
      <c r="H11" s="56">
        <v>52.4</v>
      </c>
      <c r="I11" s="72">
        <v>8</v>
      </c>
      <c r="J11" s="72">
        <v>0.6</v>
      </c>
      <c r="K11" s="72">
        <v>39.200000000000003</v>
      </c>
      <c r="L11" s="72">
        <v>33.36</v>
      </c>
    </row>
    <row r="12" spans="2:12" ht="20.100000000000001" customHeight="1">
      <c r="B12" s="39" t="s">
        <v>20</v>
      </c>
      <c r="C12" s="56">
        <v>0.71</v>
      </c>
      <c r="D12" s="56">
        <v>0.5</v>
      </c>
      <c r="E12" s="56">
        <v>4.8</v>
      </c>
      <c r="F12" s="56">
        <v>32.299999999999997</v>
      </c>
      <c r="G12" s="56">
        <v>68.099999999999994</v>
      </c>
      <c r="H12" s="56">
        <v>31.8</v>
      </c>
      <c r="I12" s="72">
        <v>5.3</v>
      </c>
      <c r="J12" s="72">
        <v>0</v>
      </c>
      <c r="K12" s="72">
        <v>34.6</v>
      </c>
      <c r="L12" s="72">
        <v>32.89</v>
      </c>
    </row>
    <row r="13" spans="2:12" ht="20.100000000000001" customHeight="1">
      <c r="B13" s="39" t="s">
        <v>21</v>
      </c>
      <c r="C13" s="56">
        <v>0.86299999999999999</v>
      </c>
      <c r="D13" s="56">
        <v>1</v>
      </c>
      <c r="E13" s="56">
        <v>6.3</v>
      </c>
      <c r="F13" s="56">
        <v>35.6</v>
      </c>
      <c r="G13" s="56">
        <v>85.1</v>
      </c>
      <c r="H13" s="56">
        <v>36.200000000000003</v>
      </c>
      <c r="I13" s="72">
        <v>7</v>
      </c>
      <c r="J13" s="72">
        <v>0</v>
      </c>
      <c r="K13" s="72">
        <v>36.299999999999997</v>
      </c>
      <c r="L13" s="72">
        <v>32.71</v>
      </c>
    </row>
    <row r="14" spans="2:12" ht="20.100000000000001" customHeight="1">
      <c r="B14" s="39" t="s">
        <v>22</v>
      </c>
      <c r="C14" s="56">
        <v>1.1890000000000001</v>
      </c>
      <c r="D14" s="56">
        <v>0</v>
      </c>
      <c r="E14" s="56">
        <v>10</v>
      </c>
      <c r="F14" s="56">
        <v>41.8</v>
      </c>
      <c r="G14" s="56">
        <v>117</v>
      </c>
      <c r="H14" s="56">
        <v>59.8</v>
      </c>
      <c r="I14" s="72">
        <v>8.9</v>
      </c>
      <c r="J14" s="72">
        <v>0</v>
      </c>
      <c r="K14" s="72">
        <v>57.3</v>
      </c>
      <c r="L14" s="72">
        <v>33.1</v>
      </c>
    </row>
    <row r="15" spans="2:12" ht="20.100000000000001" customHeight="1">
      <c r="B15" s="39" t="s">
        <v>23</v>
      </c>
      <c r="C15" s="56">
        <v>0.97799999999999998</v>
      </c>
      <c r="D15" s="56">
        <v>0.5</v>
      </c>
      <c r="E15" s="56">
        <v>7.5</v>
      </c>
      <c r="F15" s="56">
        <v>37.4</v>
      </c>
      <c r="G15" s="56">
        <v>86</v>
      </c>
      <c r="H15" s="56">
        <v>51.9</v>
      </c>
      <c r="I15" s="72">
        <v>9.3000000000000007</v>
      </c>
      <c r="J15" s="72">
        <v>0.4</v>
      </c>
      <c r="K15" s="72">
        <v>42.5</v>
      </c>
      <c r="L15" s="72">
        <v>33.299999999999997</v>
      </c>
    </row>
    <row r="16" spans="2:12" ht="20.100000000000001" customHeight="1">
      <c r="B16" s="39" t="s">
        <v>24</v>
      </c>
      <c r="C16" s="56">
        <v>0.91700000000000004</v>
      </c>
      <c r="D16" s="56">
        <v>0.8</v>
      </c>
      <c r="E16" s="56">
        <v>2.9</v>
      </c>
      <c r="F16" s="56">
        <v>34.700000000000003</v>
      </c>
      <c r="G16" s="56">
        <v>86.8</v>
      </c>
      <c r="H16" s="56">
        <v>49.5</v>
      </c>
      <c r="I16" s="72">
        <v>6.2</v>
      </c>
      <c r="J16" s="72">
        <v>0.5</v>
      </c>
      <c r="K16" s="72">
        <v>39.299999999999997</v>
      </c>
      <c r="L16" s="72">
        <v>33.39</v>
      </c>
    </row>
    <row r="17" spans="2:12" ht="20.100000000000001" customHeight="1">
      <c r="B17" s="39" t="s">
        <v>25</v>
      </c>
      <c r="C17" s="56">
        <v>0.80700000000000005</v>
      </c>
      <c r="D17" s="56">
        <v>0.4</v>
      </c>
      <c r="E17" s="56">
        <v>3.7</v>
      </c>
      <c r="F17" s="56">
        <v>26.8</v>
      </c>
      <c r="G17" s="56">
        <v>75.8</v>
      </c>
      <c r="H17" s="56">
        <v>45.3</v>
      </c>
      <c r="I17" s="72">
        <v>8</v>
      </c>
      <c r="J17" s="72">
        <v>0.1</v>
      </c>
      <c r="K17" s="72">
        <v>34.9</v>
      </c>
      <c r="L17" s="72">
        <v>33.380000000000003</v>
      </c>
    </row>
    <row r="18" spans="2:12" ht="20.100000000000001" customHeight="1">
      <c r="B18" s="39" t="s">
        <v>26</v>
      </c>
      <c r="C18" s="56">
        <v>1.4059999999999999</v>
      </c>
      <c r="D18" s="56">
        <v>0</v>
      </c>
      <c r="E18" s="56">
        <v>7.8</v>
      </c>
      <c r="F18" s="56">
        <v>42.6</v>
      </c>
      <c r="G18" s="56">
        <v>138.9</v>
      </c>
      <c r="H18" s="56">
        <v>75.099999999999994</v>
      </c>
      <c r="I18" s="72">
        <v>15.6</v>
      </c>
      <c r="J18" s="72">
        <v>0</v>
      </c>
      <c r="K18" s="72">
        <v>66.7</v>
      </c>
      <c r="L18" s="72">
        <v>33.53</v>
      </c>
    </row>
    <row r="19" spans="2:12" ht="20.100000000000001" customHeight="1">
      <c r="B19" s="39" t="s">
        <v>27</v>
      </c>
      <c r="C19" s="56">
        <v>1.3340000000000001</v>
      </c>
      <c r="D19" s="56">
        <v>0</v>
      </c>
      <c r="E19" s="56">
        <v>14.1</v>
      </c>
      <c r="F19" s="56">
        <v>43.7</v>
      </c>
      <c r="G19" s="56">
        <v>132.30000000000001</v>
      </c>
      <c r="H19" s="56">
        <v>65.400000000000006</v>
      </c>
      <c r="I19" s="72">
        <v>11.7</v>
      </c>
      <c r="J19" s="72">
        <v>0</v>
      </c>
      <c r="K19" s="72">
        <v>59.7</v>
      </c>
      <c r="L19" s="72">
        <v>33.17</v>
      </c>
    </row>
    <row r="20" spans="2:12" ht="20.100000000000001" customHeight="1">
      <c r="B20" s="39" t="s">
        <v>28</v>
      </c>
      <c r="C20" s="56">
        <v>0.755</v>
      </c>
      <c r="D20" s="56">
        <v>0</v>
      </c>
      <c r="E20" s="56">
        <v>5</v>
      </c>
      <c r="F20" s="56">
        <v>36.4</v>
      </c>
      <c r="G20" s="56">
        <v>76.5</v>
      </c>
      <c r="H20" s="56">
        <v>28.2</v>
      </c>
      <c r="I20" s="72">
        <v>3.5</v>
      </c>
      <c r="J20" s="72">
        <v>0</v>
      </c>
      <c r="K20" s="72">
        <v>34.4</v>
      </c>
      <c r="L20" s="72">
        <v>32.700000000000003</v>
      </c>
    </row>
    <row r="21" spans="2:12" ht="20.100000000000001" customHeight="1">
      <c r="B21" s="39" t="s">
        <v>29</v>
      </c>
      <c r="C21" s="56">
        <v>0.86399999999999999</v>
      </c>
      <c r="D21" s="56">
        <v>2.1</v>
      </c>
      <c r="E21" s="56">
        <v>4.9000000000000004</v>
      </c>
      <c r="F21" s="56">
        <v>32.700000000000003</v>
      </c>
      <c r="G21" s="56">
        <v>74.900000000000006</v>
      </c>
      <c r="H21" s="56">
        <v>44.2</v>
      </c>
      <c r="I21" s="72">
        <v>12.9</v>
      </c>
      <c r="J21" s="72">
        <v>0</v>
      </c>
      <c r="K21" s="72">
        <v>37.799999999999997</v>
      </c>
      <c r="L21" s="72">
        <v>33.76</v>
      </c>
    </row>
    <row r="22" spans="2:12" ht="20.100000000000001" customHeight="1">
      <c r="B22" s="39" t="s">
        <v>30</v>
      </c>
      <c r="C22" s="56">
        <v>0.90900000000000003</v>
      </c>
      <c r="D22" s="56">
        <v>0</v>
      </c>
      <c r="E22" s="56">
        <v>0</v>
      </c>
      <c r="F22" s="56">
        <v>26.4</v>
      </c>
      <c r="G22" s="56">
        <v>92.9</v>
      </c>
      <c r="H22" s="56">
        <v>49</v>
      </c>
      <c r="I22" s="72">
        <v>10.1</v>
      </c>
      <c r="J22" s="72">
        <v>1.1000000000000001</v>
      </c>
      <c r="K22" s="72">
        <v>40.700000000000003</v>
      </c>
      <c r="L22" s="72">
        <v>34.19</v>
      </c>
    </row>
    <row r="23" spans="2:12" ht="20.100000000000001" customHeight="1">
      <c r="B23" s="39" t="s">
        <v>31</v>
      </c>
      <c r="C23" s="56">
        <v>1.038</v>
      </c>
      <c r="D23" s="56">
        <v>0</v>
      </c>
      <c r="E23" s="56">
        <v>9.1</v>
      </c>
      <c r="F23" s="56">
        <v>32.799999999999997</v>
      </c>
      <c r="G23" s="56">
        <v>96.4</v>
      </c>
      <c r="H23" s="56">
        <v>56.3</v>
      </c>
      <c r="I23" s="72">
        <v>8.6</v>
      </c>
      <c r="J23" s="72">
        <v>0</v>
      </c>
      <c r="K23" s="72">
        <v>45.4</v>
      </c>
      <c r="L23" s="72">
        <v>33.200000000000003</v>
      </c>
    </row>
    <row r="24" spans="2:12" ht="20.100000000000001" customHeight="1">
      <c r="B24" s="39" t="s">
        <v>32</v>
      </c>
      <c r="C24" s="56">
        <v>1.169</v>
      </c>
      <c r="D24" s="56">
        <v>0</v>
      </c>
      <c r="E24" s="56">
        <v>7.9</v>
      </c>
      <c r="F24" s="56">
        <v>50.1</v>
      </c>
      <c r="G24" s="56">
        <v>92.7</v>
      </c>
      <c r="H24" s="56">
        <v>65.3</v>
      </c>
      <c r="I24" s="72">
        <v>14.5</v>
      </c>
      <c r="J24" s="72">
        <v>1.1000000000000001</v>
      </c>
      <c r="K24" s="72">
        <v>54.8</v>
      </c>
      <c r="L24" s="72">
        <v>33.71</v>
      </c>
    </row>
    <row r="25" spans="2:12" ht="20.100000000000001" customHeight="1">
      <c r="B25" s="39" t="s">
        <v>33</v>
      </c>
      <c r="C25" s="56">
        <v>0.64600000000000002</v>
      </c>
      <c r="D25" s="56">
        <v>1.2</v>
      </c>
      <c r="E25" s="56">
        <v>7.5</v>
      </c>
      <c r="F25" s="56">
        <v>30.6</v>
      </c>
      <c r="G25" s="56">
        <v>53</v>
      </c>
      <c r="H25" s="56">
        <v>29.8</v>
      </c>
      <c r="I25" s="72">
        <v>5.8</v>
      </c>
      <c r="J25" s="72">
        <v>0.2</v>
      </c>
      <c r="K25" s="72">
        <v>29.5</v>
      </c>
      <c r="L25" s="72">
        <v>32.950000000000003</v>
      </c>
    </row>
    <row r="26" spans="2:12" ht="20.100000000000001" customHeight="1">
      <c r="B26" s="39" t="s">
        <v>34</v>
      </c>
      <c r="C26" s="56">
        <v>1.1839999999999999</v>
      </c>
      <c r="D26" s="56">
        <v>0</v>
      </c>
      <c r="E26" s="56">
        <v>7.7</v>
      </c>
      <c r="F26" s="56">
        <v>41.1</v>
      </c>
      <c r="G26" s="56">
        <v>104.3</v>
      </c>
      <c r="H26" s="56">
        <v>64.3</v>
      </c>
      <c r="I26" s="72">
        <v>18.7</v>
      </c>
      <c r="J26" s="72">
        <v>0</v>
      </c>
      <c r="K26" s="72">
        <v>57.1</v>
      </c>
      <c r="L26" s="72">
        <v>34.19</v>
      </c>
    </row>
    <row r="27" spans="2:12" ht="20.100000000000001" customHeight="1">
      <c r="B27" s="39" t="s">
        <v>35</v>
      </c>
      <c r="C27" s="56">
        <v>0.91500000000000004</v>
      </c>
      <c r="D27" s="56">
        <v>0</v>
      </c>
      <c r="E27" s="56">
        <v>8.9</v>
      </c>
      <c r="F27" s="56">
        <v>49.3</v>
      </c>
      <c r="G27" s="56">
        <v>84.2</v>
      </c>
      <c r="H27" s="56">
        <v>34.6</v>
      </c>
      <c r="I27" s="72">
        <v>5.7</v>
      </c>
      <c r="J27" s="72">
        <v>0</v>
      </c>
      <c r="K27" s="72">
        <v>40.4</v>
      </c>
      <c r="L27" s="72">
        <v>32.24</v>
      </c>
    </row>
    <row r="28" spans="2:12" ht="20.100000000000001" customHeight="1">
      <c r="B28" s="39" t="s">
        <v>36</v>
      </c>
      <c r="C28" s="56">
        <v>1.0529999999999999</v>
      </c>
      <c r="D28" s="56">
        <v>0</v>
      </c>
      <c r="E28" s="56">
        <v>7.5</v>
      </c>
      <c r="F28" s="56">
        <v>38.5</v>
      </c>
      <c r="G28" s="56">
        <v>85.3</v>
      </c>
      <c r="H28" s="56">
        <v>66.400000000000006</v>
      </c>
      <c r="I28" s="72">
        <v>9.4</v>
      </c>
      <c r="J28" s="72">
        <v>0</v>
      </c>
      <c r="K28" s="72">
        <v>47.8</v>
      </c>
      <c r="L28" s="72">
        <v>33.72</v>
      </c>
    </row>
    <row r="29" spans="2:12" ht="20.100000000000001" customHeight="1">
      <c r="B29" s="112" t="s">
        <v>37</v>
      </c>
      <c r="C29" s="57">
        <v>0.78900000000000003</v>
      </c>
      <c r="D29" s="57">
        <v>0</v>
      </c>
      <c r="E29" s="57">
        <v>0</v>
      </c>
      <c r="F29" s="57">
        <v>19.7</v>
      </c>
      <c r="G29" s="57">
        <v>68.8</v>
      </c>
      <c r="H29" s="57">
        <v>38.5</v>
      </c>
      <c r="I29" s="74">
        <v>23.5</v>
      </c>
      <c r="J29" s="74">
        <v>4.0999999999999996</v>
      </c>
      <c r="K29" s="74">
        <v>31.6</v>
      </c>
      <c r="L29" s="74">
        <v>35.57</v>
      </c>
    </row>
    <row r="30" spans="2:12">
      <c r="B30" s="239" t="s">
        <v>144</v>
      </c>
    </row>
    <row r="31" spans="2:12">
      <c r="B31" s="251" t="s">
        <v>614</v>
      </c>
    </row>
    <row r="32" spans="2:12">
      <c r="B32" s="251" t="s">
        <v>737</v>
      </c>
    </row>
  </sheetData>
  <mergeCells count="6">
    <mergeCell ref="B1:L1"/>
    <mergeCell ref="B3:B4"/>
    <mergeCell ref="L3:L4"/>
    <mergeCell ref="C3:C4"/>
    <mergeCell ref="D3:J3"/>
    <mergeCell ref="K3:K4"/>
  </mergeCells>
  <phoneticPr fontId="1" type="noConversion"/>
  <hyperlinks>
    <hyperlink ref="B2" location="목차!A1" display="HOME"/>
  </hyperlinks>
  <pageMargins left="0.25" right="0.25" top="0.75" bottom="0.75" header="0.3" footer="0.3"/>
  <pageSetup paperSize="9" scale="98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9">
    <pageSetUpPr fitToPage="1"/>
  </sheetPr>
  <dimension ref="B1:J39"/>
  <sheetViews>
    <sheetView zoomScale="70" zoomScaleNormal="70" workbookViewId="0">
      <selection activeCell="B1" sqref="B1:I1"/>
    </sheetView>
  </sheetViews>
  <sheetFormatPr defaultRowHeight="16.5"/>
  <cols>
    <col min="1" max="1" width="2.875" customWidth="1"/>
    <col min="2" max="2" width="4.875" customWidth="1"/>
    <col min="3" max="3" width="9.75" customWidth="1"/>
    <col min="4" max="4" width="12.625" customWidth="1"/>
    <col min="5" max="9" width="10.625" customWidth="1"/>
    <col min="10" max="10" width="12.625" customWidth="1"/>
  </cols>
  <sheetData>
    <row r="1" spans="2:10" ht="26.25">
      <c r="B1" s="917" t="s">
        <v>789</v>
      </c>
      <c r="C1" s="917"/>
      <c r="D1" s="917"/>
      <c r="E1" s="917"/>
      <c r="F1" s="917"/>
      <c r="G1" s="917"/>
      <c r="H1" s="917"/>
      <c r="I1" s="917"/>
      <c r="J1" s="104"/>
    </row>
    <row r="2" spans="2:10" ht="20.100000000000001" customHeight="1">
      <c r="B2" s="270" t="s">
        <v>441</v>
      </c>
      <c r="C2" s="158"/>
      <c r="D2" s="158"/>
      <c r="E2" s="158"/>
      <c r="F2" s="158"/>
      <c r="G2" s="158"/>
      <c r="H2" s="158"/>
      <c r="I2" s="158"/>
      <c r="J2" s="260" t="s">
        <v>146</v>
      </c>
    </row>
    <row r="3" spans="2:10" ht="20.100000000000001" customHeight="1">
      <c r="B3" s="965" t="s">
        <v>4</v>
      </c>
      <c r="C3" s="932"/>
      <c r="D3" s="925" t="s">
        <v>150</v>
      </c>
      <c r="E3" s="116"/>
      <c r="F3" s="930"/>
      <c r="G3" s="930"/>
      <c r="H3" s="930"/>
      <c r="I3" s="930"/>
      <c r="J3" s="921" t="s">
        <v>200</v>
      </c>
    </row>
    <row r="4" spans="2:10" ht="20.100000000000001" customHeight="1">
      <c r="B4" s="965"/>
      <c r="C4" s="932"/>
      <c r="D4" s="928"/>
      <c r="E4" s="925" t="s">
        <v>910</v>
      </c>
      <c r="F4" s="105"/>
      <c r="G4" s="105"/>
      <c r="H4" s="105"/>
      <c r="I4" s="105"/>
      <c r="J4" s="928"/>
    </row>
    <row r="5" spans="2:10" ht="20.100000000000001" customHeight="1">
      <c r="B5" s="965"/>
      <c r="C5" s="932"/>
      <c r="D5" s="928"/>
      <c r="E5" s="1022"/>
      <c r="F5" s="921" t="s">
        <v>196</v>
      </c>
      <c r="G5" s="921" t="s">
        <v>43</v>
      </c>
      <c r="H5" s="921" t="s">
        <v>44</v>
      </c>
      <c r="I5" s="921" t="s">
        <v>45</v>
      </c>
      <c r="J5" s="928"/>
    </row>
    <row r="6" spans="2:10" ht="20.100000000000001" customHeight="1">
      <c r="B6" s="965"/>
      <c r="C6" s="932"/>
      <c r="D6" s="929"/>
      <c r="E6" s="926"/>
      <c r="F6" s="929"/>
      <c r="G6" s="929"/>
      <c r="H6" s="929"/>
      <c r="I6" s="929"/>
      <c r="J6" s="929"/>
    </row>
    <row r="7" spans="2:10" ht="20.100000000000001" customHeight="1">
      <c r="B7" s="1019" t="s">
        <v>12</v>
      </c>
      <c r="C7" s="1020"/>
      <c r="D7" s="831">
        <v>865</v>
      </c>
      <c r="E7" s="441">
        <v>67.247853116359948</v>
      </c>
      <c r="F7" s="441">
        <v>36.445294211646235</v>
      </c>
      <c r="G7" s="441">
        <v>54.681373078057661</v>
      </c>
      <c r="H7" s="441">
        <v>76.88906829671491</v>
      </c>
      <c r="I7" s="441">
        <v>103.14718863941661</v>
      </c>
      <c r="J7" s="832">
        <v>53.867508281291208</v>
      </c>
    </row>
    <row r="8" spans="2:10" ht="20.100000000000001" customHeight="1">
      <c r="B8" s="937" t="s">
        <v>13</v>
      </c>
      <c r="C8" s="938"/>
      <c r="D8" s="831">
        <v>875.2</v>
      </c>
      <c r="E8" s="441">
        <v>64.636513166287628</v>
      </c>
      <c r="F8" s="441">
        <v>40.641174290871277</v>
      </c>
      <c r="G8" s="441">
        <v>59.137469062342575</v>
      </c>
      <c r="H8" s="441">
        <v>74.416418611937956</v>
      </c>
      <c r="I8" s="441">
        <v>87.204083202954678</v>
      </c>
      <c r="J8" s="832">
        <v>56.488411772740633</v>
      </c>
    </row>
    <row r="9" spans="2:10" ht="20.100000000000001" customHeight="1">
      <c r="B9" s="933" t="s">
        <v>14</v>
      </c>
      <c r="C9" s="934"/>
      <c r="D9" s="833">
        <v>1068.8</v>
      </c>
      <c r="E9" s="834">
        <v>64.757704170839688</v>
      </c>
      <c r="F9" s="834">
        <v>30.643024721898591</v>
      </c>
      <c r="G9" s="834">
        <v>55.85177683119359</v>
      </c>
      <c r="H9" s="834">
        <v>68.880226678564156</v>
      </c>
      <c r="I9" s="834">
        <v>106.2398675451002</v>
      </c>
      <c r="J9" s="835">
        <v>50.395942529518045</v>
      </c>
    </row>
    <row r="10" spans="2:10" ht="20.100000000000001" customHeight="1">
      <c r="B10" s="1023" t="s">
        <v>147</v>
      </c>
      <c r="C10" s="111" t="s">
        <v>611</v>
      </c>
      <c r="D10" s="836">
        <v>1068.4000000000001</v>
      </c>
      <c r="E10" s="439">
        <v>78.838214330534839</v>
      </c>
      <c r="F10" s="439">
        <v>38.844046864200067</v>
      </c>
      <c r="G10" s="439">
        <v>65.009361348034119</v>
      </c>
      <c r="H10" s="439">
        <v>85.39588107200295</v>
      </c>
      <c r="I10" s="439">
        <v>132.78902978549971</v>
      </c>
      <c r="J10" s="837">
        <v>61.354267636689002</v>
      </c>
    </row>
    <row r="11" spans="2:10" ht="20.100000000000001" customHeight="1">
      <c r="B11" s="986"/>
      <c r="C11" s="112" t="s">
        <v>612</v>
      </c>
      <c r="D11" s="838">
        <v>1069.2</v>
      </c>
      <c r="E11" s="440">
        <v>47.453994341111176</v>
      </c>
      <c r="F11" s="440">
        <v>20.256681087494393</v>
      </c>
      <c r="G11" s="440">
        <v>43.575263194589695</v>
      </c>
      <c r="H11" s="440">
        <v>48.698192949197349</v>
      </c>
      <c r="I11" s="440">
        <v>76.929217862093481</v>
      </c>
      <c r="J11" s="839">
        <v>36.416605972323381</v>
      </c>
    </row>
    <row r="12" spans="2:10" ht="20.100000000000001" customHeight="1">
      <c r="B12" s="984" t="s">
        <v>149</v>
      </c>
      <c r="C12" s="59" t="s">
        <v>16</v>
      </c>
      <c r="D12" s="439">
        <v>761.9</v>
      </c>
      <c r="E12" s="439">
        <v>41.757649044358807</v>
      </c>
      <c r="F12" s="439">
        <v>29.099374363451187</v>
      </c>
      <c r="G12" s="439">
        <v>25.019211180013222</v>
      </c>
      <c r="H12" s="439">
        <v>38.412046017631127</v>
      </c>
      <c r="I12" s="439">
        <v>73.31256144092508</v>
      </c>
      <c r="J12" s="445">
        <v>30.609662057557937</v>
      </c>
    </row>
    <row r="13" spans="2:10" ht="20.100000000000001" customHeight="1">
      <c r="B13" s="985"/>
      <c r="C13" s="60" t="s">
        <v>17</v>
      </c>
      <c r="D13" s="441">
        <v>1086</v>
      </c>
      <c r="E13" s="441">
        <v>86.402419267739504</v>
      </c>
      <c r="F13" s="441">
        <v>60.620348230222611</v>
      </c>
      <c r="G13" s="441">
        <v>66.332241615190085</v>
      </c>
      <c r="H13" s="441">
        <v>69.114470842332622</v>
      </c>
      <c r="I13" s="441">
        <v>152.70243118344385</v>
      </c>
      <c r="J13" s="447">
        <v>64.965438386778231</v>
      </c>
    </row>
    <row r="14" spans="2:10" ht="20.100000000000001" customHeight="1">
      <c r="B14" s="985"/>
      <c r="C14" s="60" t="s">
        <v>18</v>
      </c>
      <c r="D14" s="441">
        <v>1195.2</v>
      </c>
      <c r="E14" s="441">
        <v>54.850874185807342</v>
      </c>
      <c r="F14" s="441">
        <v>12.357884330202667</v>
      </c>
      <c r="G14" s="441">
        <v>29.263296510351893</v>
      </c>
      <c r="H14" s="441">
        <v>59.215396002960766</v>
      </c>
      <c r="I14" s="441">
        <v>120.18428256660214</v>
      </c>
      <c r="J14" s="447">
        <v>32.28558909669534</v>
      </c>
    </row>
    <row r="15" spans="2:10" ht="20.100000000000001" customHeight="1">
      <c r="B15" s="985"/>
      <c r="C15" s="60" t="s">
        <v>19</v>
      </c>
      <c r="D15" s="441">
        <v>1286.3</v>
      </c>
      <c r="E15" s="441">
        <v>87.756413270023344</v>
      </c>
      <c r="F15" s="441">
        <v>31.648908112670114</v>
      </c>
      <c r="G15" s="441">
        <v>89.371209703159906</v>
      </c>
      <c r="H15" s="441">
        <v>100.6036217303823</v>
      </c>
      <c r="I15" s="441">
        <v>144.0356160796124</v>
      </c>
      <c r="J15" s="447">
        <v>70.046766517645608</v>
      </c>
    </row>
    <row r="16" spans="2:10" ht="20.100000000000001" customHeight="1">
      <c r="B16" s="985"/>
      <c r="C16" s="60" t="s">
        <v>20</v>
      </c>
      <c r="D16" s="441">
        <v>549.4</v>
      </c>
      <c r="E16" s="441">
        <v>56.432933249105076</v>
      </c>
      <c r="F16" s="441">
        <v>20.295639820045299</v>
      </c>
      <c r="G16" s="441">
        <v>50.333459166981243</v>
      </c>
      <c r="H16" s="441">
        <v>80.883387255591501</v>
      </c>
      <c r="I16" s="441">
        <v>72.922838521489439</v>
      </c>
      <c r="J16" s="447">
        <v>50.108665885903733</v>
      </c>
    </row>
    <row r="17" spans="2:10" ht="20.100000000000001" customHeight="1">
      <c r="B17" s="985"/>
      <c r="C17" s="60" t="s">
        <v>21</v>
      </c>
      <c r="D17" s="441">
        <v>1364.3</v>
      </c>
      <c r="E17" s="441">
        <v>55.291385602123192</v>
      </c>
      <c r="F17" s="441">
        <v>33.881077418261896</v>
      </c>
      <c r="G17" s="441">
        <v>23.629489603024574</v>
      </c>
      <c r="H17" s="441">
        <v>108.57763300760044</v>
      </c>
      <c r="I17" s="441">
        <v>70.307007265057422</v>
      </c>
      <c r="J17" s="447">
        <v>50.654895433823</v>
      </c>
    </row>
    <row r="18" spans="2:10" ht="20.100000000000001" customHeight="1">
      <c r="B18" s="985"/>
      <c r="C18" s="60" t="s">
        <v>22</v>
      </c>
      <c r="D18" s="441">
        <v>1390</v>
      </c>
      <c r="E18" s="441">
        <v>73.966450931184781</v>
      </c>
      <c r="F18" s="441">
        <v>18.977132555270899</v>
      </c>
      <c r="G18" s="441">
        <v>86.570717454820908</v>
      </c>
      <c r="H18" s="441">
        <v>68.477516548733163</v>
      </c>
      <c r="I18" s="441">
        <v>128.85214216686353</v>
      </c>
      <c r="J18" s="447">
        <v>56.057739471655808</v>
      </c>
    </row>
    <row r="19" spans="2:10" ht="20.100000000000001" customHeight="1">
      <c r="B19" s="985"/>
      <c r="C19" s="60" t="s">
        <v>23</v>
      </c>
      <c r="D19" s="441">
        <v>1555.2</v>
      </c>
      <c r="E19" s="441">
        <v>99.367361134112812</v>
      </c>
      <c r="F19" s="441">
        <v>40.221216691804926</v>
      </c>
      <c r="G19" s="441">
        <v>61.661785108678899</v>
      </c>
      <c r="H19" s="441">
        <v>97.688049495278406</v>
      </c>
      <c r="I19" s="441">
        <v>210.05645267165551</v>
      </c>
      <c r="J19" s="447">
        <v>62.018251085319392</v>
      </c>
    </row>
    <row r="20" spans="2:10" ht="20.100000000000001" customHeight="1">
      <c r="B20" s="985"/>
      <c r="C20" s="60" t="s">
        <v>24</v>
      </c>
      <c r="D20" s="441">
        <v>1563.9</v>
      </c>
      <c r="E20" s="441">
        <v>58.727295608037252</v>
      </c>
      <c r="F20" s="441">
        <v>49.912652857499381</v>
      </c>
      <c r="G20" s="202">
        <v>0</v>
      </c>
      <c r="H20" s="441">
        <v>85.800085800085796</v>
      </c>
      <c r="I20" s="441">
        <v>101.93679918450562</v>
      </c>
      <c r="J20" s="447">
        <v>44.560797638277727</v>
      </c>
    </row>
    <row r="21" spans="2:10" ht="20.100000000000001" customHeight="1">
      <c r="B21" s="985"/>
      <c r="C21" s="60" t="s">
        <v>25</v>
      </c>
      <c r="D21" s="441">
        <v>774.2</v>
      </c>
      <c r="E21" s="441">
        <v>67.721523452104663</v>
      </c>
      <c r="F21" s="441">
        <v>24.238311074484329</v>
      </c>
      <c r="G21" s="441">
        <v>55.683937968093105</v>
      </c>
      <c r="H21" s="441">
        <v>63.04176516942475</v>
      </c>
      <c r="I21" s="441">
        <v>139.99634792135856</v>
      </c>
      <c r="J21" s="447">
        <v>45.914103894434291</v>
      </c>
    </row>
    <row r="22" spans="2:10" ht="20.100000000000001" customHeight="1">
      <c r="B22" s="985"/>
      <c r="C22" s="60" t="s">
        <v>456</v>
      </c>
      <c r="D22" s="441">
        <v>1919.7</v>
      </c>
      <c r="E22" s="441">
        <v>37.250884708511826</v>
      </c>
      <c r="F22" s="202">
        <v>0</v>
      </c>
      <c r="G22" s="202">
        <v>0</v>
      </c>
      <c r="H22" s="441">
        <v>174.36791630340019</v>
      </c>
      <c r="I22" s="202">
        <v>0</v>
      </c>
      <c r="J22" s="447">
        <v>49.321824907521574</v>
      </c>
    </row>
    <row r="23" spans="2:10" ht="20.100000000000001" customHeight="1">
      <c r="B23" s="985"/>
      <c r="C23" s="60" t="s">
        <v>26</v>
      </c>
      <c r="D23" s="441">
        <v>2265.8000000000002</v>
      </c>
      <c r="E23" s="441">
        <v>101.9108280254777</v>
      </c>
      <c r="F23" s="441">
        <v>63.552589768033052</v>
      </c>
      <c r="G23" s="441">
        <v>71.736011477761835</v>
      </c>
      <c r="H23" s="441">
        <v>71.17437722419929</v>
      </c>
      <c r="I23" s="441">
        <v>198.01980198019803</v>
      </c>
      <c r="J23" s="447">
        <v>68.610634648370493</v>
      </c>
    </row>
    <row r="24" spans="2:10" ht="20.100000000000001" customHeight="1">
      <c r="B24" s="985"/>
      <c r="C24" s="60" t="s">
        <v>27</v>
      </c>
      <c r="D24" s="441">
        <v>1846.2</v>
      </c>
      <c r="E24" s="441">
        <v>31.491103763186899</v>
      </c>
      <c r="F24" s="202">
        <v>0</v>
      </c>
      <c r="G24" s="202">
        <v>0</v>
      </c>
      <c r="H24" s="441">
        <v>142.14641080312722</v>
      </c>
      <c r="I24" s="202">
        <v>0</v>
      </c>
      <c r="J24" s="447">
        <v>42.680324370465215</v>
      </c>
    </row>
    <row r="25" spans="2:10" ht="20.100000000000001" customHeight="1">
      <c r="B25" s="985"/>
      <c r="C25" s="60" t="s">
        <v>28</v>
      </c>
      <c r="D25" s="441">
        <v>1865.2</v>
      </c>
      <c r="E25" s="202">
        <v>0</v>
      </c>
      <c r="F25" s="202">
        <v>0</v>
      </c>
      <c r="G25" s="202">
        <v>0</v>
      </c>
      <c r="H25" s="202">
        <v>0</v>
      </c>
      <c r="I25" s="202">
        <v>0</v>
      </c>
      <c r="J25" s="203">
        <v>0</v>
      </c>
    </row>
    <row r="26" spans="2:10" ht="20.100000000000001" customHeight="1">
      <c r="B26" s="985"/>
      <c r="C26" s="60" t="s">
        <v>29</v>
      </c>
      <c r="D26" s="441">
        <v>2007.3</v>
      </c>
      <c r="E26" s="441">
        <v>134.99831252109348</v>
      </c>
      <c r="F26" s="441">
        <v>0</v>
      </c>
      <c r="G26" s="441">
        <v>94.473311289560698</v>
      </c>
      <c r="H26" s="441">
        <v>423.05658381808564</v>
      </c>
      <c r="I26" s="441">
        <v>87.336244541484717</v>
      </c>
      <c r="J26" s="447">
        <v>151.53811183512653</v>
      </c>
    </row>
    <row r="27" spans="2:10" ht="20.100000000000001" customHeight="1">
      <c r="B27" s="985"/>
      <c r="C27" s="60" t="s">
        <v>30</v>
      </c>
      <c r="D27" s="441">
        <v>1836.4</v>
      </c>
      <c r="E27" s="441">
        <v>115.4845539409104</v>
      </c>
      <c r="F27" s="441">
        <v>65.231572080887148</v>
      </c>
      <c r="G27" s="441">
        <v>83.333333333333343</v>
      </c>
      <c r="H27" s="441">
        <v>87.527352297592998</v>
      </c>
      <c r="I27" s="441">
        <v>227.27272727272725</v>
      </c>
      <c r="J27" s="447">
        <v>77.409366533350536</v>
      </c>
    </row>
    <row r="28" spans="2:10" ht="20.100000000000001" customHeight="1">
      <c r="B28" s="985"/>
      <c r="C28" s="60" t="s">
        <v>31</v>
      </c>
      <c r="D28" s="441">
        <v>1624.7</v>
      </c>
      <c r="E28" s="441">
        <v>90.191657271702368</v>
      </c>
      <c r="F28" s="441">
        <v>71.736011477761835</v>
      </c>
      <c r="G28" s="441">
        <v>94.517958412098295</v>
      </c>
      <c r="H28" s="441">
        <v>109.46907498631637</v>
      </c>
      <c r="I28" s="441">
        <v>93.501636278634876</v>
      </c>
      <c r="J28" s="447">
        <v>89.139800921111274</v>
      </c>
    </row>
    <row r="29" spans="2:10" ht="20.100000000000001" customHeight="1">
      <c r="B29" s="985"/>
      <c r="C29" s="60" t="s">
        <v>32</v>
      </c>
      <c r="D29" s="441">
        <v>1510.6</v>
      </c>
      <c r="E29" s="441">
        <v>142.31499051233396</v>
      </c>
      <c r="F29" s="441">
        <v>59.683676514473298</v>
      </c>
      <c r="G29" s="441">
        <v>127.14558169103624</v>
      </c>
      <c r="H29" s="441">
        <v>134.77088948787062</v>
      </c>
      <c r="I29" s="441">
        <v>251.33521834747094</v>
      </c>
      <c r="J29" s="447">
        <v>105.65240359218173</v>
      </c>
    </row>
    <row r="30" spans="2:10" ht="20.100000000000001" customHeight="1">
      <c r="B30" s="985"/>
      <c r="C30" s="60" t="s">
        <v>33</v>
      </c>
      <c r="D30" s="441">
        <v>815.4</v>
      </c>
      <c r="E30" s="441">
        <v>101.8349881518908</v>
      </c>
      <c r="F30" s="441">
        <v>43.630017452006982</v>
      </c>
      <c r="G30" s="441">
        <v>182.53171488546135</v>
      </c>
      <c r="H30" s="441">
        <v>52.989490417733819</v>
      </c>
      <c r="I30" s="441">
        <v>133.05834608475817</v>
      </c>
      <c r="J30" s="447">
        <v>88.80994671403198</v>
      </c>
    </row>
    <row r="31" spans="2:10" ht="20.100000000000001" customHeight="1">
      <c r="B31" s="985"/>
      <c r="C31" s="60" t="s">
        <v>34</v>
      </c>
      <c r="D31" s="441">
        <v>1499</v>
      </c>
      <c r="E31" s="441">
        <v>52.241145125901156</v>
      </c>
      <c r="F31" s="202">
        <v>0</v>
      </c>
      <c r="G31" s="441">
        <v>147.38393515106853</v>
      </c>
      <c r="H31" s="202">
        <v>0</v>
      </c>
      <c r="I31" s="441">
        <v>69.9912510936133</v>
      </c>
      <c r="J31" s="447">
        <v>44.686080285990911</v>
      </c>
    </row>
    <row r="32" spans="2:10" ht="20.100000000000001" customHeight="1">
      <c r="B32" s="985"/>
      <c r="C32" s="60" t="s">
        <v>35</v>
      </c>
      <c r="D32" s="441">
        <v>1780.4</v>
      </c>
      <c r="E32" s="202">
        <v>0</v>
      </c>
      <c r="F32" s="202">
        <v>0</v>
      </c>
      <c r="G32" s="202">
        <v>0</v>
      </c>
      <c r="H32" s="202">
        <v>0</v>
      </c>
      <c r="I32" s="202">
        <v>0</v>
      </c>
      <c r="J32" s="203">
        <v>0</v>
      </c>
    </row>
    <row r="33" spans="2:10" ht="20.100000000000001" customHeight="1">
      <c r="B33" s="985"/>
      <c r="C33" s="60" t="s">
        <v>36</v>
      </c>
      <c r="D33" s="441">
        <v>1425.9</v>
      </c>
      <c r="E33" s="441">
        <v>35.427491733585263</v>
      </c>
      <c r="F33" s="441">
        <v>40.551500405515007</v>
      </c>
      <c r="G33" s="202">
        <v>0</v>
      </c>
      <c r="H33" s="202">
        <v>0</v>
      </c>
      <c r="I33" s="441">
        <v>99.676052828308002</v>
      </c>
      <c r="J33" s="447">
        <v>15.476282596920221</v>
      </c>
    </row>
    <row r="34" spans="2:10" ht="20.100000000000001" customHeight="1">
      <c r="B34" s="986"/>
      <c r="C34" s="61" t="s">
        <v>37</v>
      </c>
      <c r="D34" s="440">
        <v>984</v>
      </c>
      <c r="E34" s="440">
        <v>60.569351907934582</v>
      </c>
      <c r="F34" s="198">
        <v>0</v>
      </c>
      <c r="G34" s="440">
        <v>222.71714922048997</v>
      </c>
      <c r="H34" s="198">
        <v>0</v>
      </c>
      <c r="I34" s="198">
        <v>0</v>
      </c>
      <c r="J34" s="446">
        <v>81.103000811030014</v>
      </c>
    </row>
    <row r="35" spans="2:10" ht="20.100000000000001" customHeight="1">
      <c r="B35" s="239" t="s">
        <v>144</v>
      </c>
    </row>
    <row r="36" spans="2:10" ht="20.100000000000001" customHeight="1">
      <c r="B36" s="251" t="s">
        <v>708</v>
      </c>
    </row>
    <row r="37" spans="2:10" ht="20.100000000000001" customHeight="1">
      <c r="B37" s="251" t="s">
        <v>651</v>
      </c>
    </row>
    <row r="38" spans="2:10" ht="20.100000000000001" customHeight="1"/>
    <row r="39" spans="2:10" ht="20.100000000000001" customHeight="1"/>
  </sheetData>
  <mergeCells count="15">
    <mergeCell ref="B9:C9"/>
    <mergeCell ref="B10:B11"/>
    <mergeCell ref="J3:J6"/>
    <mergeCell ref="B12:B34"/>
    <mergeCell ref="H5:H6"/>
    <mergeCell ref="I5:I6"/>
    <mergeCell ref="B7:C7"/>
    <mergeCell ref="B8:C8"/>
    <mergeCell ref="B1:I1"/>
    <mergeCell ref="B3:C6"/>
    <mergeCell ref="D3:D6"/>
    <mergeCell ref="F3:I3"/>
    <mergeCell ref="E4:E6"/>
    <mergeCell ref="F5:F6"/>
    <mergeCell ref="G5:G6"/>
  </mergeCells>
  <phoneticPr fontId="1" type="noConversion"/>
  <hyperlinks>
    <hyperlink ref="B2" location="목차!A1" display="HOME"/>
  </hyperlinks>
  <pageMargins left="0.25" right="0.25" top="0.75" bottom="0.75" header="0.3" footer="0.3"/>
  <pageSetup paperSize="9" scale="95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0">
    <pageSetUpPr fitToPage="1"/>
  </sheetPr>
  <dimension ref="B1:K37"/>
  <sheetViews>
    <sheetView zoomScale="70" zoomScaleNormal="70" workbookViewId="0">
      <selection activeCell="B1" sqref="B1:J1"/>
    </sheetView>
  </sheetViews>
  <sheetFormatPr defaultRowHeight="16.5"/>
  <cols>
    <col min="1" max="1" width="5.125" customWidth="1"/>
    <col min="5" max="5" width="10.625" bestFit="1" customWidth="1"/>
    <col min="6" max="6" width="9.375" bestFit="1" customWidth="1"/>
    <col min="7" max="7" width="11.75" bestFit="1" customWidth="1"/>
    <col min="9" max="9" width="11.75" bestFit="1" customWidth="1"/>
  </cols>
  <sheetData>
    <row r="1" spans="2:10" ht="26.25">
      <c r="B1" s="917" t="s">
        <v>790</v>
      </c>
      <c r="C1" s="917"/>
      <c r="D1" s="917"/>
      <c r="E1" s="917"/>
      <c r="F1" s="917"/>
      <c r="G1" s="917"/>
      <c r="H1" s="917"/>
      <c r="I1" s="917"/>
      <c r="J1" s="917"/>
    </row>
    <row r="2" spans="2:10">
      <c r="B2" s="270" t="s">
        <v>441</v>
      </c>
      <c r="C2" s="117"/>
      <c r="D2" s="117"/>
      <c r="F2" s="783"/>
      <c r="J2" s="784" t="s">
        <v>146</v>
      </c>
    </row>
    <row r="3" spans="2:10" ht="20.100000000000001" customHeight="1">
      <c r="B3" s="965" t="s">
        <v>4</v>
      </c>
      <c r="C3" s="932"/>
      <c r="D3" s="1027" t="s">
        <v>151</v>
      </c>
      <c r="E3" s="1030" t="s">
        <v>911</v>
      </c>
      <c r="F3" s="1030"/>
      <c r="G3" s="1030"/>
      <c r="H3" s="1030"/>
      <c r="I3" s="1030"/>
      <c r="J3" s="1030"/>
    </row>
    <row r="4" spans="2:10" ht="21.75" customHeight="1">
      <c r="B4" s="965"/>
      <c r="C4" s="932"/>
      <c r="D4" s="1028"/>
      <c r="E4" s="1024" t="s">
        <v>652</v>
      </c>
      <c r="F4" s="1024" t="s">
        <v>653</v>
      </c>
      <c r="G4" s="1024" t="s">
        <v>654</v>
      </c>
      <c r="H4" s="118"/>
      <c r="I4" s="118"/>
      <c r="J4" s="1024" t="s">
        <v>656</v>
      </c>
    </row>
    <row r="5" spans="2:10" ht="33.75" customHeight="1">
      <c r="B5" s="965"/>
      <c r="C5" s="932"/>
      <c r="D5" s="1029"/>
      <c r="E5" s="1026"/>
      <c r="F5" s="1025"/>
      <c r="G5" s="1025"/>
      <c r="H5" s="119" t="s">
        <v>655</v>
      </c>
      <c r="I5" s="120" t="s">
        <v>657</v>
      </c>
      <c r="J5" s="1025"/>
    </row>
    <row r="6" spans="2:10" ht="20.100000000000001" customHeight="1">
      <c r="B6" s="1019" t="s">
        <v>12</v>
      </c>
      <c r="C6" s="1020"/>
      <c r="D6" s="54">
        <v>67.247853116359948</v>
      </c>
      <c r="E6" s="54">
        <v>14.817323568011515</v>
      </c>
      <c r="F6" s="54">
        <v>3.4193823618488111</v>
      </c>
      <c r="G6" s="54">
        <v>33.054029497871845</v>
      </c>
      <c r="H6" s="54">
        <v>6.0246260661145721</v>
      </c>
      <c r="I6" s="54">
        <v>24.749815190524728</v>
      </c>
      <c r="J6" s="70">
        <v>15.957117688627784</v>
      </c>
    </row>
    <row r="7" spans="2:10" ht="20.100000000000001" customHeight="1">
      <c r="B7" s="933" t="s">
        <v>13</v>
      </c>
      <c r="C7" s="934"/>
      <c r="D7" s="56">
        <v>64.636513166287628</v>
      </c>
      <c r="E7" s="56">
        <v>9.0150926258243285</v>
      </c>
      <c r="F7" s="56">
        <v>4.9327865311114252</v>
      </c>
      <c r="G7" s="56">
        <v>39.122100074331989</v>
      </c>
      <c r="H7" s="56">
        <v>6.2935552293490593</v>
      </c>
      <c r="I7" s="56">
        <v>30.277103535787365</v>
      </c>
      <c r="J7" s="72">
        <v>11.566533935019892</v>
      </c>
    </row>
    <row r="8" spans="2:10" ht="20.100000000000001" customHeight="1">
      <c r="B8" s="1017" t="s">
        <v>14</v>
      </c>
      <c r="C8" s="1018"/>
      <c r="D8" s="57">
        <v>64.757704170839688</v>
      </c>
      <c r="E8" s="57">
        <v>8.3386632767930564</v>
      </c>
      <c r="F8" s="57">
        <v>4.258040822192199</v>
      </c>
      <c r="G8" s="57">
        <v>31.225632696076126</v>
      </c>
      <c r="H8" s="57">
        <v>4.9677142925575657</v>
      </c>
      <c r="I8" s="57">
        <v>23.419224522057092</v>
      </c>
      <c r="J8" s="74">
        <v>20.935367375778313</v>
      </c>
    </row>
    <row r="9" spans="2:10" ht="20.100000000000001" customHeight="1">
      <c r="B9" s="1005" t="s">
        <v>105</v>
      </c>
      <c r="C9" s="59" t="s">
        <v>611</v>
      </c>
      <c r="D9" s="54">
        <v>78.8</v>
      </c>
      <c r="E9" s="54">
        <v>8.0447157480137594</v>
      </c>
      <c r="F9" s="54">
        <v>3.8614635590466047</v>
      </c>
      <c r="G9" s="54">
        <v>41.510733259750999</v>
      </c>
      <c r="H9" s="54">
        <v>7.7229271180932093</v>
      </c>
      <c r="I9" s="70">
        <v>29.604553952690637</v>
      </c>
      <c r="J9" s="70">
        <v>25.421301763723481</v>
      </c>
    </row>
    <row r="10" spans="2:10" ht="20.100000000000001" customHeight="1">
      <c r="B10" s="1007"/>
      <c r="C10" s="61" t="s">
        <v>612</v>
      </c>
      <c r="D10" s="57">
        <v>47.5</v>
      </c>
      <c r="E10" s="57">
        <v>8.6998989625370484</v>
      </c>
      <c r="F10" s="57">
        <v>4.7453994341111176</v>
      </c>
      <c r="G10" s="57">
        <v>18.586147783601877</v>
      </c>
      <c r="H10" s="57">
        <v>1.5817998113703726</v>
      </c>
      <c r="I10" s="74">
        <v>15.817998113703725</v>
      </c>
      <c r="J10" s="74">
        <v>15.422548160861133</v>
      </c>
    </row>
    <row r="11" spans="2:10" ht="20.100000000000001" customHeight="1">
      <c r="B11" s="984" t="s">
        <v>149</v>
      </c>
      <c r="C11" s="59" t="s">
        <v>16</v>
      </c>
      <c r="D11" s="54">
        <v>41.757649044358807</v>
      </c>
      <c r="E11" s="54">
        <v>6.9596081740598006</v>
      </c>
      <c r="F11" s="54">
        <v>2.6098530652724254</v>
      </c>
      <c r="G11" s="82">
        <v>22.618726565694352</v>
      </c>
      <c r="H11" s="82">
        <v>3.4798040870299003</v>
      </c>
      <c r="I11" s="83">
        <v>13.919216348119601</v>
      </c>
      <c r="J11" s="70">
        <v>9.5694612393322256</v>
      </c>
    </row>
    <row r="12" spans="2:10" ht="20.100000000000001" customHeight="1">
      <c r="B12" s="985"/>
      <c r="C12" s="60" t="s">
        <v>17</v>
      </c>
      <c r="D12" s="56">
        <v>86.402419267739504</v>
      </c>
      <c r="E12" s="56">
        <v>7.8547653879763182</v>
      </c>
      <c r="F12" s="56">
        <v>7.8547653879763182</v>
      </c>
      <c r="G12" s="56">
        <v>45.164900980863827</v>
      </c>
      <c r="H12" s="56">
        <v>7.8547653879763182</v>
      </c>
      <c r="I12" s="72">
        <v>37.310135592887512</v>
      </c>
      <c r="J12" s="72">
        <v>25.527987510923033</v>
      </c>
    </row>
    <row r="13" spans="2:10" ht="20.100000000000001" customHeight="1">
      <c r="B13" s="985"/>
      <c r="C13" s="60" t="s">
        <v>18</v>
      </c>
      <c r="D13" s="56">
        <v>54.850874185807342</v>
      </c>
      <c r="E13" s="56">
        <v>10.284538909838876</v>
      </c>
      <c r="F13" s="56">
        <v>6.8563592732259178</v>
      </c>
      <c r="G13" s="56">
        <v>20.569077819677752</v>
      </c>
      <c r="H13" s="202">
        <v>0</v>
      </c>
      <c r="I13" s="72">
        <v>20.569077819677752</v>
      </c>
      <c r="J13" s="72">
        <v>17.140898183064792</v>
      </c>
    </row>
    <row r="14" spans="2:10" ht="20.100000000000001" customHeight="1">
      <c r="B14" s="985"/>
      <c r="C14" s="60" t="s">
        <v>19</v>
      </c>
      <c r="D14" s="56">
        <v>87.756413270023344</v>
      </c>
      <c r="E14" s="56">
        <v>9.4024728503596435</v>
      </c>
      <c r="F14" s="56">
        <v>9.4024728503596435</v>
      </c>
      <c r="G14" s="56">
        <v>28.207418551078934</v>
      </c>
      <c r="H14" s="56">
        <v>9.4024728503596435</v>
      </c>
      <c r="I14" s="72">
        <v>18.804945700719287</v>
      </c>
      <c r="J14" s="72">
        <v>40.744049018225127</v>
      </c>
    </row>
    <row r="15" spans="2:10" ht="20.100000000000001" customHeight="1">
      <c r="B15" s="985"/>
      <c r="C15" s="60" t="s">
        <v>20</v>
      </c>
      <c r="D15" s="56">
        <v>56.432933249105076</v>
      </c>
      <c r="E15" s="56">
        <v>7.5805432722678461</v>
      </c>
      <c r="F15" s="56">
        <v>1.6845651716150767</v>
      </c>
      <c r="G15" s="56">
        <v>29.479890503263842</v>
      </c>
      <c r="H15" s="56">
        <v>5.8959781006527692</v>
      </c>
      <c r="I15" s="72">
        <v>21.899347230996</v>
      </c>
      <c r="J15" s="72">
        <v>17.687934301958308</v>
      </c>
    </row>
    <row r="16" spans="2:10" ht="20.100000000000001" customHeight="1">
      <c r="B16" s="985"/>
      <c r="C16" s="60" t="s">
        <v>21</v>
      </c>
      <c r="D16" s="56">
        <v>55.291385602123192</v>
      </c>
      <c r="E16" s="56">
        <v>5.5291385602123189</v>
      </c>
      <c r="F16" s="56">
        <v>5.5291385602123189</v>
      </c>
      <c r="G16" s="56">
        <v>27.645692801061596</v>
      </c>
      <c r="H16" s="56">
        <v>5.5291385602123189</v>
      </c>
      <c r="I16" s="72">
        <v>22.116554240849275</v>
      </c>
      <c r="J16" s="72">
        <v>16.587415680636955</v>
      </c>
    </row>
    <row r="17" spans="2:11" ht="20.100000000000001" customHeight="1">
      <c r="B17" s="985"/>
      <c r="C17" s="60" t="s">
        <v>22</v>
      </c>
      <c r="D17" s="56">
        <v>73.966450931184781</v>
      </c>
      <c r="E17" s="202">
        <v>0</v>
      </c>
      <c r="F17" s="202">
        <v>0</v>
      </c>
      <c r="G17" s="56">
        <v>47.549861312904504</v>
      </c>
      <c r="H17" s="56">
        <v>5.2833179236560559</v>
      </c>
      <c r="I17" s="72">
        <v>36.98322546559239</v>
      </c>
      <c r="J17" s="72">
        <v>26.41658961828028</v>
      </c>
    </row>
    <row r="18" spans="2:11" ht="20.100000000000001" customHeight="1">
      <c r="B18" s="985"/>
      <c r="C18" s="60" t="s">
        <v>23</v>
      </c>
      <c r="D18" s="56">
        <v>99.367361134112812</v>
      </c>
      <c r="E18" s="56">
        <v>26.497962969096747</v>
      </c>
      <c r="F18" s="202">
        <v>0</v>
      </c>
      <c r="G18" s="56">
        <v>39.746944453645128</v>
      </c>
      <c r="H18" s="56">
        <v>19.873472226822564</v>
      </c>
      <c r="I18" s="72">
        <v>19.873472226822564</v>
      </c>
      <c r="J18" s="72">
        <v>33.122453711370937</v>
      </c>
    </row>
    <row r="19" spans="2:11" ht="20.100000000000001" customHeight="1">
      <c r="B19" s="985"/>
      <c r="C19" s="60" t="s">
        <v>24</v>
      </c>
      <c r="D19" s="56">
        <v>58.727295608037252</v>
      </c>
      <c r="E19" s="56">
        <v>8.3896136582910366</v>
      </c>
      <c r="F19" s="56">
        <v>8.3896136582910366</v>
      </c>
      <c r="G19" s="56">
        <v>16.779227316582073</v>
      </c>
      <c r="H19" s="202">
        <v>0</v>
      </c>
      <c r="I19" s="72">
        <v>8.3896136582910366</v>
      </c>
      <c r="J19" s="72">
        <v>25.168840974873106</v>
      </c>
    </row>
    <row r="20" spans="2:11" ht="20.100000000000001" customHeight="1">
      <c r="B20" s="985"/>
      <c r="C20" s="60" t="s">
        <v>25</v>
      </c>
      <c r="D20" s="56">
        <v>67.721523452104663</v>
      </c>
      <c r="E20" s="56">
        <v>8.4651904315130828</v>
      </c>
      <c r="F20" s="56">
        <v>5.6434602876753877</v>
      </c>
      <c r="G20" s="56">
        <v>35.271626797971173</v>
      </c>
      <c r="H20" s="56">
        <v>2.8217301438376938</v>
      </c>
      <c r="I20" s="72">
        <v>28.217301438376939</v>
      </c>
      <c r="J20" s="72">
        <v>18.341245934945011</v>
      </c>
    </row>
    <row r="21" spans="2:11" ht="20.100000000000001" customHeight="1">
      <c r="B21" s="985"/>
      <c r="C21" s="60" t="s">
        <v>476</v>
      </c>
      <c r="D21" s="56">
        <v>37.250884708511826</v>
      </c>
      <c r="E21" s="202">
        <v>0</v>
      </c>
      <c r="F21" s="202">
        <v>0</v>
      </c>
      <c r="G21" s="202">
        <v>0</v>
      </c>
      <c r="H21" s="202">
        <v>0</v>
      </c>
      <c r="I21" s="203">
        <v>0</v>
      </c>
      <c r="J21" s="72">
        <v>37.250884708511826</v>
      </c>
    </row>
    <row r="22" spans="2:11" ht="20.100000000000001" customHeight="1">
      <c r="B22" s="985"/>
      <c r="C22" s="60" t="s">
        <v>26</v>
      </c>
      <c r="D22" s="56">
        <v>101.9108280254777</v>
      </c>
      <c r="E22" s="56">
        <v>16.985138004246284</v>
      </c>
      <c r="F22" s="202">
        <v>0</v>
      </c>
      <c r="G22" s="56">
        <v>16.985138004246284</v>
      </c>
      <c r="H22" s="202">
        <v>0</v>
      </c>
      <c r="I22" s="72">
        <v>16.985138004246284</v>
      </c>
      <c r="J22" s="72">
        <v>67.940552016985137</v>
      </c>
      <c r="K22" t="s">
        <v>825</v>
      </c>
    </row>
    <row r="23" spans="2:11" ht="20.100000000000001" customHeight="1">
      <c r="B23" s="985"/>
      <c r="C23" s="60" t="s">
        <v>27</v>
      </c>
      <c r="D23" s="56">
        <v>31.491103763186899</v>
      </c>
      <c r="E23" s="56">
        <v>31.491103763186899</v>
      </c>
      <c r="F23" s="202">
        <v>0</v>
      </c>
      <c r="G23" s="202">
        <v>0</v>
      </c>
      <c r="H23" s="202">
        <v>0</v>
      </c>
      <c r="I23" s="203">
        <v>0</v>
      </c>
      <c r="J23" s="203">
        <v>0</v>
      </c>
    </row>
    <row r="24" spans="2:11" ht="20.100000000000001" customHeight="1">
      <c r="B24" s="985"/>
      <c r="C24" s="60" t="s">
        <v>28</v>
      </c>
      <c r="D24" s="202">
        <v>0</v>
      </c>
      <c r="E24" s="202">
        <v>0</v>
      </c>
      <c r="F24" s="202">
        <v>0</v>
      </c>
      <c r="G24" s="202">
        <v>0</v>
      </c>
      <c r="H24" s="202">
        <v>0</v>
      </c>
      <c r="I24" s="203">
        <v>0</v>
      </c>
      <c r="J24" s="203">
        <v>0</v>
      </c>
    </row>
    <row r="25" spans="2:11" ht="20.100000000000001" customHeight="1">
      <c r="B25" s="985"/>
      <c r="C25" s="60" t="s">
        <v>29</v>
      </c>
      <c r="D25" s="56">
        <v>134.99831252109348</v>
      </c>
      <c r="E25" s="56">
        <v>22.49971875351558</v>
      </c>
      <c r="F25" s="56">
        <v>22.49971875351558</v>
      </c>
      <c r="G25" s="56">
        <v>67.499156260546741</v>
      </c>
      <c r="H25" s="202">
        <v>0</v>
      </c>
      <c r="I25" s="72">
        <v>67.499156260546741</v>
      </c>
      <c r="J25" s="72">
        <v>22.49971875351558</v>
      </c>
    </row>
    <row r="26" spans="2:11" ht="20.100000000000001" customHeight="1">
      <c r="B26" s="985"/>
      <c r="C26" s="60" t="s">
        <v>30</v>
      </c>
      <c r="D26" s="56">
        <v>115.4845539409104</v>
      </c>
      <c r="E26" s="202">
        <v>0</v>
      </c>
      <c r="F26" s="56">
        <v>19.2474256568184</v>
      </c>
      <c r="G26" s="56">
        <v>38.494851313636801</v>
      </c>
      <c r="H26" s="202">
        <v>0</v>
      </c>
      <c r="I26" s="72">
        <v>38.494851313636801</v>
      </c>
      <c r="J26" s="72">
        <v>57.742276970455201</v>
      </c>
    </row>
    <row r="27" spans="2:11" ht="20.100000000000001" customHeight="1">
      <c r="B27" s="985"/>
      <c r="C27" s="60" t="s">
        <v>31</v>
      </c>
      <c r="D27" s="56">
        <v>90.191657271702368</v>
      </c>
      <c r="E27" s="56">
        <v>22.547914317925592</v>
      </c>
      <c r="F27" s="202">
        <v>0</v>
      </c>
      <c r="G27" s="202">
        <v>0</v>
      </c>
      <c r="H27" s="202">
        <v>0</v>
      </c>
      <c r="I27" s="203">
        <v>0</v>
      </c>
      <c r="J27" s="72">
        <v>67.64374295377678</v>
      </c>
    </row>
    <row r="28" spans="2:11" ht="20.100000000000001" customHeight="1">
      <c r="B28" s="985"/>
      <c r="C28" s="60" t="s">
        <v>32</v>
      </c>
      <c r="D28" s="56">
        <v>142.31499051233396</v>
      </c>
      <c r="E28" s="56">
        <v>31.625553447185325</v>
      </c>
      <c r="F28" s="202">
        <v>0</v>
      </c>
      <c r="G28" s="56">
        <v>94.876660341555976</v>
      </c>
      <c r="H28" s="202">
        <v>0</v>
      </c>
      <c r="I28" s="72">
        <v>79.063883617963313</v>
      </c>
      <c r="J28" s="72">
        <v>15.812776723592663</v>
      </c>
    </row>
    <row r="29" spans="2:11" ht="20.100000000000001" customHeight="1">
      <c r="B29" s="985"/>
      <c r="C29" s="60" t="s">
        <v>33</v>
      </c>
      <c r="D29" s="56">
        <v>101.8349881518908</v>
      </c>
      <c r="E29" s="56">
        <v>7.8334606270685239</v>
      </c>
      <c r="F29" s="56">
        <v>7.8334606270685239</v>
      </c>
      <c r="G29" s="56">
        <v>54.834224389479665</v>
      </c>
      <c r="H29" s="56">
        <v>11.750190940602785</v>
      </c>
      <c r="I29" s="72">
        <v>39.167303135342614</v>
      </c>
      <c r="J29" s="72">
        <v>31.333842508274095</v>
      </c>
    </row>
    <row r="30" spans="2:11" ht="20.100000000000001" customHeight="1">
      <c r="B30" s="985"/>
      <c r="C30" s="60" t="s">
        <v>34</v>
      </c>
      <c r="D30" s="56">
        <v>52.241145125901156</v>
      </c>
      <c r="E30" s="202">
        <v>0</v>
      </c>
      <c r="F30" s="202">
        <v>0</v>
      </c>
      <c r="G30" s="56">
        <v>10.448229025180233</v>
      </c>
      <c r="H30" s="202">
        <v>0</v>
      </c>
      <c r="I30" s="72">
        <v>10.448229025180233</v>
      </c>
      <c r="J30" s="72">
        <v>41.79291610072093</v>
      </c>
    </row>
    <row r="31" spans="2:11" ht="20.100000000000001" customHeight="1">
      <c r="B31" s="985"/>
      <c r="C31" s="60" t="s">
        <v>35</v>
      </c>
      <c r="D31" s="202">
        <v>0</v>
      </c>
      <c r="E31" s="202">
        <v>0</v>
      </c>
      <c r="F31" s="202">
        <v>0</v>
      </c>
      <c r="G31" s="202">
        <v>0</v>
      </c>
      <c r="H31" s="202">
        <v>0</v>
      </c>
      <c r="I31" s="203">
        <v>0</v>
      </c>
      <c r="J31" s="203">
        <v>0</v>
      </c>
    </row>
    <row r="32" spans="2:11" ht="20.100000000000001" customHeight="1">
      <c r="B32" s="985"/>
      <c r="C32" s="60" t="s">
        <v>36</v>
      </c>
      <c r="D32" s="56">
        <v>35.427491733585263</v>
      </c>
      <c r="E32" s="202">
        <v>0</v>
      </c>
      <c r="F32" s="202">
        <v>0</v>
      </c>
      <c r="G32" s="56">
        <v>23.618327822390174</v>
      </c>
      <c r="H32" s="202">
        <v>0</v>
      </c>
      <c r="I32" s="72">
        <v>23.618327822390174</v>
      </c>
      <c r="J32" s="72">
        <v>11.809163911195087</v>
      </c>
    </row>
    <row r="33" spans="2:10" ht="20.100000000000001" customHeight="1">
      <c r="B33" s="986"/>
      <c r="C33" s="61" t="s">
        <v>37</v>
      </c>
      <c r="D33" s="57">
        <v>60.569351907934582</v>
      </c>
      <c r="E33" s="198">
        <v>0</v>
      </c>
      <c r="F33" s="198">
        <v>0</v>
      </c>
      <c r="G33" s="57">
        <v>60.569351907934582</v>
      </c>
      <c r="H33" s="198">
        <v>0</v>
      </c>
      <c r="I33" s="204">
        <v>0</v>
      </c>
      <c r="J33" s="204">
        <v>0</v>
      </c>
    </row>
    <row r="34" spans="2:10">
      <c r="B34" s="251" t="s">
        <v>152</v>
      </c>
    </row>
    <row r="35" spans="2:10">
      <c r="B35" s="251" t="s">
        <v>662</v>
      </c>
    </row>
    <row r="36" spans="2:10">
      <c r="B36" s="825" t="s">
        <v>658</v>
      </c>
      <c r="C36" s="785"/>
      <c r="D36" s="785"/>
      <c r="E36" s="785"/>
      <c r="F36" s="785"/>
      <c r="G36" s="785"/>
      <c r="H36" s="785"/>
      <c r="I36" s="785"/>
    </row>
    <row r="37" spans="2:10">
      <c r="B37" s="64"/>
    </row>
  </sheetData>
  <mergeCells count="13">
    <mergeCell ref="B1:J1"/>
    <mergeCell ref="J4:J5"/>
    <mergeCell ref="G4:G5"/>
    <mergeCell ref="B11:B33"/>
    <mergeCell ref="B9:B10"/>
    <mergeCell ref="B6:C6"/>
    <mergeCell ref="E4:E5"/>
    <mergeCell ref="F4:F5"/>
    <mergeCell ref="B3:C5"/>
    <mergeCell ref="D3:D5"/>
    <mergeCell ref="B7:C7"/>
    <mergeCell ref="B8:C8"/>
    <mergeCell ref="E3:J3"/>
  </mergeCells>
  <phoneticPr fontId="1" type="noConversion"/>
  <hyperlinks>
    <hyperlink ref="B2" location="목차!A1" display="HOME"/>
  </hyperlinks>
  <pageMargins left="0.25" right="0.25" top="0.75" bottom="0.75" header="0.3" footer="0.3"/>
  <pageSetup paperSize="9" scale="36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1">
    <pageSetUpPr fitToPage="1"/>
  </sheetPr>
  <dimension ref="B1:P34"/>
  <sheetViews>
    <sheetView zoomScale="80" zoomScaleNormal="80" workbookViewId="0">
      <selection activeCell="B2" sqref="B2"/>
    </sheetView>
  </sheetViews>
  <sheetFormatPr defaultRowHeight="16.5"/>
  <cols>
    <col min="1" max="1" width="4" customWidth="1"/>
  </cols>
  <sheetData>
    <row r="1" spans="2:16" ht="26.25">
      <c r="B1" s="917" t="s">
        <v>791</v>
      </c>
      <c r="C1" s="917"/>
      <c r="D1" s="917"/>
      <c r="E1" s="917"/>
      <c r="F1" s="917"/>
      <c r="G1" s="917"/>
      <c r="H1" s="917"/>
      <c r="I1" s="917"/>
      <c r="J1" s="917"/>
      <c r="K1" s="917"/>
      <c r="L1" s="917"/>
      <c r="M1" s="917"/>
    </row>
    <row r="2" spans="2:16" ht="20.100000000000001" customHeight="1">
      <c r="B2" s="396" t="s">
        <v>441</v>
      </c>
      <c r="C2" s="158"/>
      <c r="D2" s="158"/>
      <c r="E2" s="158"/>
      <c r="F2" s="158"/>
      <c r="G2" s="158"/>
      <c r="H2" s="158"/>
      <c r="I2" s="158"/>
      <c r="J2" s="158"/>
      <c r="K2" s="158"/>
      <c r="L2" s="158"/>
      <c r="M2" s="158"/>
      <c r="P2" s="401" t="s">
        <v>155</v>
      </c>
    </row>
    <row r="3" spans="2:16" ht="20.100000000000001" customHeight="1">
      <c r="B3" s="965" t="s">
        <v>4</v>
      </c>
      <c r="C3" s="1031" t="s">
        <v>153</v>
      </c>
      <c r="D3" s="1032"/>
      <c r="E3" s="1032"/>
      <c r="F3" s="1032"/>
      <c r="G3" s="1032"/>
      <c r="H3" s="1032"/>
      <c r="I3" s="1034"/>
      <c r="J3" s="1031" t="s">
        <v>154</v>
      </c>
      <c r="K3" s="1032"/>
      <c r="L3" s="1032"/>
      <c r="M3" s="1032"/>
      <c r="N3" s="1032"/>
      <c r="O3" s="1032"/>
      <c r="P3" s="1032"/>
    </row>
    <row r="4" spans="2:16" ht="20.100000000000001" customHeight="1">
      <c r="B4" s="965"/>
      <c r="C4" s="930" t="s">
        <v>148</v>
      </c>
      <c r="D4" s="42"/>
      <c r="E4" s="42"/>
      <c r="F4" s="42"/>
      <c r="G4" s="42"/>
      <c r="H4" s="1033" t="s">
        <v>200</v>
      </c>
      <c r="I4" s="1021" t="s">
        <v>634</v>
      </c>
      <c r="J4" s="931" t="s">
        <v>148</v>
      </c>
      <c r="K4" s="930"/>
      <c r="L4" s="930"/>
      <c r="M4" s="930"/>
      <c r="N4" s="930"/>
      <c r="O4" s="1033" t="s">
        <v>200</v>
      </c>
      <c r="P4" s="925" t="s">
        <v>634</v>
      </c>
    </row>
    <row r="5" spans="2:16" ht="25.5" customHeight="1">
      <c r="B5" s="965"/>
      <c r="C5" s="965"/>
      <c r="D5" s="400" t="s">
        <v>196</v>
      </c>
      <c r="E5" s="400" t="s">
        <v>43</v>
      </c>
      <c r="F5" s="400" t="s">
        <v>44</v>
      </c>
      <c r="G5" s="399" t="s">
        <v>45</v>
      </c>
      <c r="H5" s="924"/>
      <c r="I5" s="924"/>
      <c r="J5" s="932"/>
      <c r="K5" s="400" t="s">
        <v>196</v>
      </c>
      <c r="L5" s="400" t="s">
        <v>43</v>
      </c>
      <c r="M5" s="400" t="s">
        <v>44</v>
      </c>
      <c r="N5" s="399" t="s">
        <v>45</v>
      </c>
      <c r="O5" s="924"/>
      <c r="P5" s="929"/>
    </row>
    <row r="6" spans="2:16" ht="20.100000000000001" customHeight="1">
      <c r="B6" s="397" t="s">
        <v>13</v>
      </c>
      <c r="C6" s="322">
        <v>18.865909326613348</v>
      </c>
      <c r="D6" s="322">
        <v>2.5941449505290128</v>
      </c>
      <c r="E6" s="322">
        <v>23.295955811842322</v>
      </c>
      <c r="F6" s="322">
        <v>37.463297541739003</v>
      </c>
      <c r="G6" s="322">
        <v>17.269716668710902</v>
      </c>
      <c r="H6" s="322">
        <v>19.404811449087216</v>
      </c>
      <c r="I6" s="56">
        <v>31.7</v>
      </c>
      <c r="J6" s="352">
        <v>23.172188843146024</v>
      </c>
      <c r="K6" s="352">
        <v>6.7269116991530575</v>
      </c>
      <c r="L6" s="352">
        <v>44.215255794955581</v>
      </c>
      <c r="M6" s="352">
        <v>36.222397544714454</v>
      </c>
      <c r="N6" s="352">
        <v>12.804665036412008</v>
      </c>
      <c r="O6" s="352">
        <v>27.223492535197586</v>
      </c>
      <c r="P6" s="417">
        <v>30</v>
      </c>
    </row>
    <row r="7" spans="2:16" ht="20.100000000000001" customHeight="1">
      <c r="B7" s="398" t="s">
        <v>14</v>
      </c>
      <c r="C7" s="322">
        <v>19.223652751453681</v>
      </c>
      <c r="D7" s="322">
        <v>2.8561799164852992</v>
      </c>
      <c r="E7" s="322">
        <v>21.791137923861037</v>
      </c>
      <c r="F7" s="322">
        <v>37.389163262691959</v>
      </c>
      <c r="G7" s="322">
        <v>18.682496170811394</v>
      </c>
      <c r="H7" s="322">
        <v>19.39902642707257</v>
      </c>
      <c r="I7" s="56">
        <v>31.8</v>
      </c>
      <c r="J7" s="352">
        <v>23.766542165839848</v>
      </c>
      <c r="K7" s="352">
        <v>6.7425809905517058</v>
      </c>
      <c r="L7" s="352">
        <v>41.901973087917455</v>
      </c>
      <c r="M7" s="352">
        <v>38.262865888655057</v>
      </c>
      <c r="N7" s="352">
        <v>13.64404996044677</v>
      </c>
      <c r="O7" s="352">
        <v>27.557043623832765</v>
      </c>
      <c r="P7" s="417">
        <v>30.2</v>
      </c>
    </row>
    <row r="8" spans="2:16" ht="20.100000000000001" customHeight="1">
      <c r="B8" s="402" t="s">
        <v>15</v>
      </c>
      <c r="C8" s="199">
        <v>19.373410656886524</v>
      </c>
      <c r="D8" s="199">
        <v>2.5757150355839307</v>
      </c>
      <c r="E8" s="199">
        <v>21.106229763680087</v>
      </c>
      <c r="F8" s="199">
        <v>38.129282097110512</v>
      </c>
      <c r="G8" s="199">
        <v>18.315301935002498</v>
      </c>
      <c r="H8" s="199">
        <v>19.704737512618529</v>
      </c>
      <c r="I8" s="57">
        <v>31.8</v>
      </c>
      <c r="J8" s="351">
        <v>24.332159651360101</v>
      </c>
      <c r="K8" s="351">
        <v>6.3764619253154935</v>
      </c>
      <c r="L8" s="351">
        <v>41.949805200688587</v>
      </c>
      <c r="M8" s="351">
        <v>39.118177520180708</v>
      </c>
      <c r="N8" s="351">
        <v>13.761684821161152</v>
      </c>
      <c r="O8" s="351">
        <v>28.139505173955627</v>
      </c>
      <c r="P8" s="418">
        <v>30.3</v>
      </c>
    </row>
    <row r="9" spans="2:16" ht="20.100000000000001" customHeight="1">
      <c r="B9" s="404" t="s">
        <v>16</v>
      </c>
      <c r="C9" s="196">
        <v>21.26879951795064</v>
      </c>
      <c r="D9" s="196">
        <v>2.4974245309524554</v>
      </c>
      <c r="E9" s="196">
        <v>22.951127231793876</v>
      </c>
      <c r="F9" s="196">
        <v>41.910363958423844</v>
      </c>
      <c r="G9" s="196">
        <v>18.840479323959272</v>
      </c>
      <c r="H9" s="197">
        <v>22.015223292702402</v>
      </c>
      <c r="I9" s="70">
        <v>31.8</v>
      </c>
      <c r="J9" s="350">
        <v>25.34770117922816</v>
      </c>
      <c r="K9" s="350">
        <v>6.6077475840422899</v>
      </c>
      <c r="L9" s="350">
        <v>43.816254416961129</v>
      </c>
      <c r="M9" s="350">
        <v>40.537029016890429</v>
      </c>
      <c r="N9" s="350">
        <v>13.446647780925401</v>
      </c>
      <c r="O9" s="353">
        <v>29.852453391284456</v>
      </c>
      <c r="P9" s="419">
        <v>30.3</v>
      </c>
    </row>
    <row r="10" spans="2:16" ht="20.100000000000001" customHeight="1">
      <c r="B10" s="398" t="s">
        <v>17</v>
      </c>
      <c r="C10" s="322">
        <v>19.780507413016245</v>
      </c>
      <c r="D10" s="322">
        <v>2.7629761199921061</v>
      </c>
      <c r="E10" s="322">
        <v>22.24058907506199</v>
      </c>
      <c r="F10" s="322">
        <v>38.530535839638091</v>
      </c>
      <c r="G10" s="322">
        <v>18.591641987495887</v>
      </c>
      <c r="H10" s="321">
        <v>20.130168638552178</v>
      </c>
      <c r="I10" s="72">
        <v>31.84</v>
      </c>
      <c r="J10" s="352">
        <v>24.253476179621607</v>
      </c>
      <c r="K10" s="352">
        <v>5.9040590405904059</v>
      </c>
      <c r="L10" s="352">
        <v>42.002587837165322</v>
      </c>
      <c r="M10" s="352">
        <v>40.79696394686907</v>
      </c>
      <c r="N10" s="352">
        <v>12.626262626262626</v>
      </c>
      <c r="O10" s="355">
        <v>28.186199743761822</v>
      </c>
      <c r="P10" s="417">
        <v>30.4</v>
      </c>
    </row>
    <row r="11" spans="2:16" ht="20.100000000000001" customHeight="1">
      <c r="B11" s="398" t="s">
        <v>18</v>
      </c>
      <c r="C11" s="322">
        <v>18.746916625555006</v>
      </c>
      <c r="D11" s="322">
        <v>2.4018253872943434</v>
      </c>
      <c r="E11" s="322">
        <v>23.479188900747065</v>
      </c>
      <c r="F11" s="322">
        <v>35.477318889641168</v>
      </c>
      <c r="G11" s="322">
        <v>15.562039738780047</v>
      </c>
      <c r="H11" s="321">
        <v>19.734574284729405</v>
      </c>
      <c r="I11" s="72">
        <v>31.5</v>
      </c>
      <c r="J11" s="352">
        <v>23.668639053254438</v>
      </c>
      <c r="K11" s="352">
        <v>7.7392469117428195</v>
      </c>
      <c r="L11" s="352">
        <v>47.925608011444922</v>
      </c>
      <c r="M11" s="352">
        <v>31.660598385309484</v>
      </c>
      <c r="N11" s="352">
        <v>11.90121987503719</v>
      </c>
      <c r="O11" s="355">
        <v>27.914966716770451</v>
      </c>
      <c r="P11" s="417">
        <v>29.9</v>
      </c>
    </row>
    <row r="12" spans="2:16" ht="20.100000000000001" customHeight="1">
      <c r="B12" s="398" t="s">
        <v>19</v>
      </c>
      <c r="C12" s="322">
        <v>21.98940123043187</v>
      </c>
      <c r="D12" s="322">
        <v>1.4444903012794057</v>
      </c>
      <c r="E12" s="322">
        <v>24.619134673979278</v>
      </c>
      <c r="F12" s="322">
        <v>45.118733509234829</v>
      </c>
      <c r="G12" s="322">
        <v>22.291694984368629</v>
      </c>
      <c r="H12" s="321">
        <v>21.90210778349099</v>
      </c>
      <c r="I12" s="72">
        <v>32</v>
      </c>
      <c r="J12" s="352">
        <v>26.252061909942793</v>
      </c>
      <c r="K12" s="352">
        <v>3.8722168441432721</v>
      </c>
      <c r="L12" s="352">
        <v>43.726779079737064</v>
      </c>
      <c r="M12" s="352">
        <v>47.162395849709164</v>
      </c>
      <c r="N12" s="352">
        <v>16.011644832605533</v>
      </c>
      <c r="O12" s="355">
        <v>29.50561901678768</v>
      </c>
      <c r="P12" s="417">
        <v>30.5</v>
      </c>
    </row>
    <row r="13" spans="2:16" ht="20.100000000000001" customHeight="1">
      <c r="B13" s="398" t="s">
        <v>20</v>
      </c>
      <c r="C13" s="322">
        <v>18.995132100343849</v>
      </c>
      <c r="D13" s="322">
        <v>3.1381409652921612</v>
      </c>
      <c r="E13" s="322">
        <v>20.638206973610703</v>
      </c>
      <c r="F13" s="322">
        <v>37.232834949567021</v>
      </c>
      <c r="G13" s="322">
        <v>15.732186956919417</v>
      </c>
      <c r="H13" s="321">
        <v>20.144317498496694</v>
      </c>
      <c r="I13" s="72">
        <v>31.8</v>
      </c>
      <c r="J13" s="352">
        <v>23.176991497198383</v>
      </c>
      <c r="K13" s="352">
        <v>7.0762570762570762</v>
      </c>
      <c r="L13" s="352">
        <v>43.299415457891314</v>
      </c>
      <c r="M13" s="352">
        <v>34.655581024903839</v>
      </c>
      <c r="N13" s="352">
        <v>10.401697119003627</v>
      </c>
      <c r="O13" s="355">
        <v>28.301627823986387</v>
      </c>
      <c r="P13" s="417">
        <v>30.1</v>
      </c>
    </row>
    <row r="14" spans="2:16">
      <c r="B14" s="398" t="s">
        <v>21</v>
      </c>
      <c r="C14" s="322">
        <v>18.783632856127525</v>
      </c>
      <c r="D14" s="322">
        <v>2.8072364316905802</v>
      </c>
      <c r="E14" s="322">
        <v>22.140221402214021</v>
      </c>
      <c r="F14" s="322">
        <v>36.531791907514453</v>
      </c>
      <c r="G14" s="322">
        <v>21.062943913788882</v>
      </c>
      <c r="H14" s="321">
        <v>18.187640089657378</v>
      </c>
      <c r="I14" s="72">
        <v>31.5</v>
      </c>
      <c r="J14" s="352">
        <v>23.567289117836449</v>
      </c>
      <c r="K14" s="352">
        <v>4.7732696897374707</v>
      </c>
      <c r="L14" s="352">
        <v>45.146726862302486</v>
      </c>
      <c r="M14" s="352">
        <v>39.399624765478421</v>
      </c>
      <c r="N14" s="352">
        <v>14.893617021276597</v>
      </c>
      <c r="O14" s="355">
        <v>26.338147833474938</v>
      </c>
      <c r="P14" s="417">
        <v>30</v>
      </c>
    </row>
    <row r="15" spans="2:16">
      <c r="B15" s="398" t="s">
        <v>22</v>
      </c>
      <c r="C15" s="322">
        <v>17.243068482414028</v>
      </c>
      <c r="D15" s="322">
        <v>3.1567870922483339</v>
      </c>
      <c r="E15" s="322">
        <v>19.084712755598829</v>
      </c>
      <c r="F15" s="322">
        <v>28.5773452060468</v>
      </c>
      <c r="G15" s="322">
        <v>20.640269587194609</v>
      </c>
      <c r="H15" s="321">
        <v>16.213455891740075</v>
      </c>
      <c r="I15" s="72">
        <v>31.7</v>
      </c>
      <c r="J15" s="352">
        <v>23.934277766996569</v>
      </c>
      <c r="K15" s="352">
        <v>10.57921184871727</v>
      </c>
      <c r="L15" s="352">
        <v>39.620081411126193</v>
      </c>
      <c r="M15" s="352">
        <v>28.851107676455435</v>
      </c>
      <c r="N15" s="352">
        <v>17.513986864509853</v>
      </c>
      <c r="O15" s="355">
        <v>26.260133944307366</v>
      </c>
      <c r="P15" s="417">
        <v>30</v>
      </c>
    </row>
    <row r="16" spans="2:16">
      <c r="B16" s="398" t="s">
        <v>23</v>
      </c>
      <c r="C16" s="322">
        <v>17.825091291700193</v>
      </c>
      <c r="D16" s="322">
        <v>1.8590816136828408</v>
      </c>
      <c r="E16" s="322">
        <v>23.172413793103448</v>
      </c>
      <c r="F16" s="322">
        <v>33.755274261603375</v>
      </c>
      <c r="G16" s="322">
        <v>21.382007822685789</v>
      </c>
      <c r="H16" s="321">
        <v>16.718065249147866</v>
      </c>
      <c r="I16" s="72">
        <v>32</v>
      </c>
      <c r="J16" s="352">
        <v>23.950208776490978</v>
      </c>
      <c r="K16" s="352">
        <v>5.6994818652849739</v>
      </c>
      <c r="L16" s="352">
        <v>38.870553722038871</v>
      </c>
      <c r="M16" s="352">
        <v>42.293906810035843</v>
      </c>
      <c r="N16" s="352">
        <v>17.490952955367913</v>
      </c>
      <c r="O16" s="355">
        <v>26.234403327290178</v>
      </c>
      <c r="P16" s="417">
        <v>30.7</v>
      </c>
    </row>
    <row r="17" spans="2:16">
      <c r="B17" s="398" t="s">
        <v>24</v>
      </c>
      <c r="C17" s="322">
        <v>18.242527893150911</v>
      </c>
      <c r="D17" s="322">
        <v>2.5220680958385877</v>
      </c>
      <c r="E17" s="322">
        <v>21.672875042329835</v>
      </c>
      <c r="F17" s="322">
        <v>37.156704361873985</v>
      </c>
      <c r="G17" s="322">
        <v>20.103986135181973</v>
      </c>
      <c r="H17" s="321">
        <v>17.670853736427507</v>
      </c>
      <c r="I17" s="72">
        <v>31.8</v>
      </c>
      <c r="J17" s="352">
        <v>26.26970227670753</v>
      </c>
      <c r="K17" s="352">
        <v>6.0957025297165499</v>
      </c>
      <c r="L17" s="352">
        <v>39.198218262806236</v>
      </c>
      <c r="M17" s="352">
        <v>52.607291185971391</v>
      </c>
      <c r="N17" s="352">
        <v>18.568665377176014</v>
      </c>
      <c r="O17" s="355">
        <v>28.857402833744963</v>
      </c>
      <c r="P17" s="417">
        <v>30.5</v>
      </c>
    </row>
    <row r="18" spans="2:16">
      <c r="B18" s="398" t="s">
        <v>25</v>
      </c>
      <c r="C18" s="322">
        <v>17.658349328214975</v>
      </c>
      <c r="D18" s="322">
        <v>2.2237665045170258</v>
      </c>
      <c r="E18" s="322">
        <v>16.933019387806223</v>
      </c>
      <c r="F18" s="322">
        <v>38.563754594288945</v>
      </c>
      <c r="G18" s="322">
        <v>16.305014098320463</v>
      </c>
      <c r="H18" s="321">
        <v>18.031098580135399</v>
      </c>
      <c r="I18" s="72">
        <v>31.84</v>
      </c>
      <c r="J18" s="352">
        <v>23.716544432803126</v>
      </c>
      <c r="K18" s="352">
        <v>5.0906446418367874</v>
      </c>
      <c r="L18" s="352">
        <v>37.449726379640012</v>
      </c>
      <c r="M18" s="352">
        <v>43.167484232655923</v>
      </c>
      <c r="N18" s="352">
        <v>14.818957080945058</v>
      </c>
      <c r="O18" s="355">
        <v>26.330923430824843</v>
      </c>
      <c r="P18" s="417">
        <v>30.4</v>
      </c>
    </row>
    <row r="19" spans="2:16">
      <c r="B19" s="398" t="s">
        <v>26</v>
      </c>
      <c r="C19" s="322">
        <v>19.302615193026153</v>
      </c>
      <c r="D19" s="202">
        <v>0</v>
      </c>
      <c r="E19" s="322">
        <v>14.129736673089274</v>
      </c>
      <c r="F19" s="322">
        <v>29.506093649775497</v>
      </c>
      <c r="G19" s="322">
        <v>33.857315598548972</v>
      </c>
      <c r="H19" s="321">
        <v>14.255765199161425</v>
      </c>
      <c r="I19" s="72">
        <v>34</v>
      </c>
      <c r="J19" s="352">
        <v>31.326281529698942</v>
      </c>
      <c r="K19" s="352">
        <v>3.2180209171359611</v>
      </c>
      <c r="L19" s="352">
        <v>37.267080745341616</v>
      </c>
      <c r="M19" s="352">
        <v>50.513022888713493</v>
      </c>
      <c r="N19" s="352">
        <v>34.401876465989048</v>
      </c>
      <c r="O19" s="355">
        <v>30.244707176244159</v>
      </c>
      <c r="P19" s="417">
        <v>31.6</v>
      </c>
    </row>
    <row r="20" spans="2:16">
      <c r="B20" s="398" t="s">
        <v>27</v>
      </c>
      <c r="C20" s="322">
        <v>16.907553858740116</v>
      </c>
      <c r="D20" s="322">
        <v>2.2026431718061676</v>
      </c>
      <c r="E20" s="322">
        <v>21.645021645021643</v>
      </c>
      <c r="F20" s="322">
        <v>30.107526881720432</v>
      </c>
      <c r="G20" s="322">
        <v>13.259668508287293</v>
      </c>
      <c r="H20" s="321">
        <v>18.102824040550328</v>
      </c>
      <c r="I20" s="72">
        <v>31.7</v>
      </c>
      <c r="J20" s="352">
        <v>19.07922024056408</v>
      </c>
      <c r="K20" s="352">
        <v>5.9259259259259256</v>
      </c>
      <c r="L20" s="352">
        <v>25.500910746812387</v>
      </c>
      <c r="M20" s="352">
        <v>38.910505836575879</v>
      </c>
      <c r="N20" s="352">
        <v>11.88707280832095</v>
      </c>
      <c r="O20" s="355">
        <v>21.864211737629461</v>
      </c>
      <c r="P20" s="417">
        <v>31.4</v>
      </c>
    </row>
    <row r="21" spans="2:16">
      <c r="B21" s="398" t="s">
        <v>28</v>
      </c>
      <c r="C21" s="322">
        <v>21.505376344086024</v>
      </c>
      <c r="D21" s="202">
        <v>0</v>
      </c>
      <c r="E21" s="322">
        <v>32.921810699588477</v>
      </c>
      <c r="F21" s="322">
        <v>44.989775051124745</v>
      </c>
      <c r="G21" s="322">
        <v>15.325670498084291</v>
      </c>
      <c r="H21" s="321">
        <v>23.500309214594928</v>
      </c>
      <c r="I21" s="72">
        <v>31.4</v>
      </c>
      <c r="J21" s="352">
        <v>24.940617577197148</v>
      </c>
      <c r="K21" s="352">
        <v>4.1493775933609962</v>
      </c>
      <c r="L21" s="352">
        <v>41.558441558441558</v>
      </c>
      <c r="M21" s="352">
        <v>35.714285714285715</v>
      </c>
      <c r="N21" s="352">
        <v>23.52941176470588</v>
      </c>
      <c r="O21" s="355">
        <v>25.416997617156472</v>
      </c>
      <c r="P21" s="417">
        <v>30.4</v>
      </c>
    </row>
    <row r="22" spans="2:16">
      <c r="B22" s="398" t="s">
        <v>29</v>
      </c>
      <c r="C22" s="322">
        <v>18.411475058873901</v>
      </c>
      <c r="D22" s="202">
        <v>0</v>
      </c>
      <c r="E22" s="322">
        <v>13.234077750206783</v>
      </c>
      <c r="F22" s="322">
        <v>49.010367577756831</v>
      </c>
      <c r="G22" s="322">
        <v>17.094017094017097</v>
      </c>
      <c r="H22" s="321">
        <v>18.794914317302378</v>
      </c>
      <c r="I22" s="72">
        <v>32.5</v>
      </c>
      <c r="J22" s="352">
        <v>24.507192328183272</v>
      </c>
      <c r="K22" s="352">
        <v>7.9840319361277441</v>
      </c>
      <c r="L22" s="352">
        <v>42.007001166861144</v>
      </c>
      <c r="M22" s="352">
        <v>37.470725995316158</v>
      </c>
      <c r="N22" s="352">
        <v>15.369836695485111</v>
      </c>
      <c r="O22" s="355">
        <v>28.013269443420569</v>
      </c>
      <c r="P22" s="417">
        <v>30.4</v>
      </c>
    </row>
    <row r="23" spans="2:16">
      <c r="B23" s="398" t="s">
        <v>30</v>
      </c>
      <c r="C23" s="322">
        <v>20.106013525863645</v>
      </c>
      <c r="D23" s="322">
        <v>2.495321272613849</v>
      </c>
      <c r="E23" s="322">
        <v>21.212121212121215</v>
      </c>
      <c r="F23" s="322">
        <v>35.455278001611603</v>
      </c>
      <c r="G23" s="322">
        <v>26.013771996939557</v>
      </c>
      <c r="H23" s="321">
        <v>18.25168107588857</v>
      </c>
      <c r="I23" s="72">
        <v>32.1</v>
      </c>
      <c r="J23" s="352">
        <v>30.430711610486892</v>
      </c>
      <c r="K23" s="352">
        <v>8.5324232081911262</v>
      </c>
      <c r="L23" s="352">
        <v>36.548223350253807</v>
      </c>
      <c r="M23" s="352">
        <v>71.146245059288546</v>
      </c>
      <c r="N23" s="352">
        <v>10.879419764279238</v>
      </c>
      <c r="O23" s="355">
        <v>37.235721047649101</v>
      </c>
      <c r="P23" s="417">
        <v>30.6</v>
      </c>
    </row>
    <row r="24" spans="2:16">
      <c r="B24" s="398" t="s">
        <v>31</v>
      </c>
      <c r="C24" s="322">
        <v>16.902598774561589</v>
      </c>
      <c r="D24" s="322">
        <v>5.4794520547945202</v>
      </c>
      <c r="E24" s="322">
        <v>19.867549668874172</v>
      </c>
      <c r="F24" s="322">
        <v>27.640671273445214</v>
      </c>
      <c r="G24" s="322">
        <v>19.011406844106464</v>
      </c>
      <c r="H24" s="321">
        <v>16.299918500407497</v>
      </c>
      <c r="I24" s="72">
        <v>31.3</v>
      </c>
      <c r="J24" s="352">
        <v>18.614837120175199</v>
      </c>
      <c r="K24" s="352">
        <v>9.6153846153846168</v>
      </c>
      <c r="L24" s="352">
        <v>32.751091703056765</v>
      </c>
      <c r="M24" s="352">
        <v>22.249690976514216</v>
      </c>
      <c r="N24" s="352">
        <v>11.261261261261261</v>
      </c>
      <c r="O24" s="355">
        <v>20.976491862567812</v>
      </c>
      <c r="P24" s="417">
        <v>29.4</v>
      </c>
    </row>
    <row r="25" spans="2:16">
      <c r="B25" s="398" t="s">
        <v>32</v>
      </c>
      <c r="C25" s="322">
        <v>20.785219399538104</v>
      </c>
      <c r="D25" s="322">
        <v>3.3575825405707893</v>
      </c>
      <c r="E25" s="322">
        <v>19.068984856982613</v>
      </c>
      <c r="F25" s="322">
        <v>39.906103286384976</v>
      </c>
      <c r="G25" s="322">
        <v>21.76541717049577</v>
      </c>
      <c r="H25" s="321">
        <v>20.477815699658702</v>
      </c>
      <c r="I25" s="72">
        <v>32.1</v>
      </c>
      <c r="J25" s="352">
        <v>32.317447330742482</v>
      </c>
      <c r="K25" s="352">
        <v>13.628620102214651</v>
      </c>
      <c r="L25" s="352">
        <v>39.391226499552374</v>
      </c>
      <c r="M25" s="352">
        <v>51.159072741806554</v>
      </c>
      <c r="N25" s="352">
        <v>25.241276911655532</v>
      </c>
      <c r="O25" s="355">
        <v>35.00846979107849</v>
      </c>
      <c r="P25" s="417">
        <v>30.6</v>
      </c>
    </row>
    <row r="26" spans="2:16">
      <c r="B26" s="398" t="s">
        <v>33</v>
      </c>
      <c r="C26" s="322">
        <v>16.8148506379971</v>
      </c>
      <c r="D26" s="322">
        <v>2.4135156878519708</v>
      </c>
      <c r="E26" s="322">
        <v>19.398323195791551</v>
      </c>
      <c r="F26" s="322">
        <v>30.490869492377282</v>
      </c>
      <c r="G26" s="322">
        <v>18.179351512684846</v>
      </c>
      <c r="H26" s="321">
        <v>16.29933367503844</v>
      </c>
      <c r="I26" s="72">
        <v>32.1</v>
      </c>
      <c r="J26" s="352">
        <v>22.903334456045805</v>
      </c>
      <c r="K26" s="352">
        <v>7.5915733535775294</v>
      </c>
      <c r="L26" s="352">
        <v>40.237768632830367</v>
      </c>
      <c r="M26" s="352">
        <v>35.066258919469924</v>
      </c>
      <c r="N26" s="352">
        <v>14.113873295910185</v>
      </c>
      <c r="O26" s="355">
        <v>26.670332691778938</v>
      </c>
      <c r="P26" s="417">
        <v>30.2</v>
      </c>
    </row>
    <row r="27" spans="2:16">
      <c r="B27" s="398" t="s">
        <v>34</v>
      </c>
      <c r="C27" s="322">
        <v>24.627089798778655</v>
      </c>
      <c r="D27" s="322">
        <v>3.8759689922480618</v>
      </c>
      <c r="E27" s="322">
        <v>32.906764168190129</v>
      </c>
      <c r="F27" s="322">
        <v>40.438079191238415</v>
      </c>
      <c r="G27" s="322">
        <v>23.884791008078679</v>
      </c>
      <c r="H27" s="321">
        <v>24.922990758891068</v>
      </c>
      <c r="I27" s="72">
        <v>32</v>
      </c>
      <c r="J27" s="352">
        <v>23.496890117484451</v>
      </c>
      <c r="K27" s="352">
        <v>8.3813514929282356</v>
      </c>
      <c r="L27" s="352">
        <v>45.405405405405403</v>
      </c>
      <c r="M27" s="352">
        <v>29.811486190267424</v>
      </c>
      <c r="N27" s="352">
        <v>13.626040878122634</v>
      </c>
      <c r="O27" s="355">
        <v>27.814569536423839</v>
      </c>
      <c r="P27" s="417">
        <v>30.6</v>
      </c>
    </row>
    <row r="28" spans="2:16">
      <c r="B28" s="398" t="s">
        <v>35</v>
      </c>
      <c r="C28" s="322">
        <v>12.23865374808771</v>
      </c>
      <c r="D28" s="322">
        <v>1.5847860538827259</v>
      </c>
      <c r="E28" s="322">
        <v>14.957264957264957</v>
      </c>
      <c r="F28" s="322">
        <v>22.613065326633166</v>
      </c>
      <c r="G28" s="322">
        <v>15.086206896551724</v>
      </c>
      <c r="H28" s="321">
        <v>11.356045424181698</v>
      </c>
      <c r="I28" s="72">
        <v>31.7</v>
      </c>
      <c r="J28" s="352">
        <v>21.660649819494584</v>
      </c>
      <c r="K28" s="352">
        <v>2.4509803921568629</v>
      </c>
      <c r="L28" s="352">
        <v>32.89473684210526</v>
      </c>
      <c r="M28" s="352">
        <v>33.670033670033668</v>
      </c>
      <c r="N28" s="352">
        <v>23.936170212765958</v>
      </c>
      <c r="O28" s="355">
        <v>20.812685827552031</v>
      </c>
      <c r="P28" s="417">
        <v>31.8</v>
      </c>
    </row>
    <row r="29" spans="2:16">
      <c r="B29" s="398" t="s">
        <v>36</v>
      </c>
      <c r="C29" s="322">
        <v>20.327377768267894</v>
      </c>
      <c r="D29" s="322">
        <v>4.748713889988128</v>
      </c>
      <c r="E29" s="322">
        <v>17.067494181536073</v>
      </c>
      <c r="F29" s="322">
        <v>39.909297052154194</v>
      </c>
      <c r="G29" s="322">
        <v>22.582228767795776</v>
      </c>
      <c r="H29" s="321">
        <v>19.699042407660738</v>
      </c>
      <c r="I29" s="72">
        <v>31.6</v>
      </c>
      <c r="J29" s="352">
        <v>26.204687727471246</v>
      </c>
      <c r="K29" s="352">
        <v>6.2208398133748055</v>
      </c>
      <c r="L29" s="352">
        <v>42.389210019267821</v>
      </c>
      <c r="M29" s="352">
        <v>43.243243243243242</v>
      </c>
      <c r="N29" s="352">
        <v>17.462165308498253</v>
      </c>
      <c r="O29" s="355">
        <v>29.120559114735002</v>
      </c>
      <c r="P29" s="417">
        <v>30.3</v>
      </c>
    </row>
    <row r="30" spans="2:16">
      <c r="B30" s="403" t="s">
        <v>37</v>
      </c>
      <c r="C30" s="199">
        <v>15.701668302257113</v>
      </c>
      <c r="D30" s="198">
        <v>0</v>
      </c>
      <c r="E30" s="199">
        <v>9.6463022508038598</v>
      </c>
      <c r="F30" s="199">
        <v>45.833333333333329</v>
      </c>
      <c r="G30" s="199">
        <v>8.1799591002044991</v>
      </c>
      <c r="H30" s="200">
        <v>18.076178179470627</v>
      </c>
      <c r="I30" s="74">
        <v>31</v>
      </c>
      <c r="J30" s="351">
        <v>17.377567140600316</v>
      </c>
      <c r="K30" s="198">
        <v>0</v>
      </c>
      <c r="L30" s="351">
        <v>32.786885245901644</v>
      </c>
      <c r="M30" s="351">
        <v>25</v>
      </c>
      <c r="N30" s="351">
        <v>12.820512820512819</v>
      </c>
      <c r="O30" s="354">
        <v>18.867924528301884</v>
      </c>
      <c r="P30" s="418">
        <v>32.1</v>
      </c>
    </row>
    <row r="31" spans="2:16">
      <c r="B31" s="239" t="s">
        <v>144</v>
      </c>
    </row>
    <row r="32" spans="2:16">
      <c r="B32" s="122" t="s">
        <v>685</v>
      </c>
    </row>
    <row r="33" spans="2:2">
      <c r="B33" s="251" t="s">
        <v>709</v>
      </c>
    </row>
    <row r="34" spans="2:2">
      <c r="B34" s="251"/>
    </row>
  </sheetData>
  <mergeCells count="11">
    <mergeCell ref="B1:M1"/>
    <mergeCell ref="J3:P3"/>
    <mergeCell ref="J4:J5"/>
    <mergeCell ref="K4:N4"/>
    <mergeCell ref="O4:O5"/>
    <mergeCell ref="P4:P5"/>
    <mergeCell ref="B3:B5"/>
    <mergeCell ref="C3:I3"/>
    <mergeCell ref="C4:C5"/>
    <mergeCell ref="H4:H5"/>
    <mergeCell ref="I4:I5"/>
  </mergeCells>
  <phoneticPr fontId="1" type="noConversion"/>
  <hyperlinks>
    <hyperlink ref="B2" location="목차!A1" display="HOME"/>
  </hyperlinks>
  <pageMargins left="0.25" right="0.25" top="0.75" bottom="0.75" header="0.3" footer="0.3"/>
  <pageSetup paperSize="9" scale="29"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2">
    <pageSetUpPr fitToPage="1"/>
  </sheetPr>
  <dimension ref="B1:Q33"/>
  <sheetViews>
    <sheetView zoomScale="80" zoomScaleNormal="80" workbookViewId="0">
      <selection activeCell="B1" sqref="B1:M1"/>
    </sheetView>
  </sheetViews>
  <sheetFormatPr defaultRowHeight="16.5"/>
  <cols>
    <col min="1" max="1" width="4" customWidth="1"/>
  </cols>
  <sheetData>
    <row r="1" spans="2:16" ht="26.25">
      <c r="B1" s="917" t="s">
        <v>792</v>
      </c>
      <c r="C1" s="917"/>
      <c r="D1" s="917"/>
      <c r="E1" s="917"/>
      <c r="F1" s="917"/>
      <c r="G1" s="917"/>
      <c r="H1" s="917"/>
      <c r="I1" s="917"/>
      <c r="J1" s="917"/>
      <c r="K1" s="917"/>
      <c r="L1" s="917"/>
      <c r="M1" s="917"/>
    </row>
    <row r="2" spans="2:16" ht="20.100000000000001" customHeight="1">
      <c r="B2" s="396" t="s">
        <v>441</v>
      </c>
      <c r="C2" s="158"/>
      <c r="D2" s="158"/>
      <c r="E2" s="158"/>
      <c r="F2" s="158"/>
      <c r="G2" s="158"/>
      <c r="H2" s="158"/>
      <c r="I2" s="158"/>
      <c r="J2" s="158"/>
      <c r="K2" s="158"/>
      <c r="L2" s="158"/>
      <c r="M2" s="158"/>
      <c r="P2" s="401" t="s">
        <v>155</v>
      </c>
    </row>
    <row r="3" spans="2:16" ht="20.100000000000001" customHeight="1">
      <c r="B3" s="965" t="s">
        <v>4</v>
      </c>
      <c r="C3" s="1031" t="s">
        <v>153</v>
      </c>
      <c r="D3" s="1032"/>
      <c r="E3" s="1032"/>
      <c r="F3" s="1032"/>
      <c r="G3" s="1032"/>
      <c r="H3" s="1032"/>
      <c r="I3" s="1034"/>
      <c r="J3" s="1031" t="s">
        <v>154</v>
      </c>
      <c r="K3" s="1032"/>
      <c r="L3" s="1032"/>
      <c r="M3" s="1032"/>
      <c r="N3" s="1032"/>
      <c r="O3" s="1032"/>
      <c r="P3" s="1032"/>
    </row>
    <row r="4" spans="2:16" ht="20.100000000000001" customHeight="1">
      <c r="B4" s="965"/>
      <c r="C4" s="930" t="s">
        <v>148</v>
      </c>
      <c r="D4" s="42"/>
      <c r="E4" s="42"/>
      <c r="F4" s="42"/>
      <c r="G4" s="42"/>
      <c r="H4" s="1033" t="s">
        <v>200</v>
      </c>
      <c r="I4" s="1021" t="s">
        <v>635</v>
      </c>
      <c r="J4" s="931" t="s">
        <v>148</v>
      </c>
      <c r="K4" s="930"/>
      <c r="L4" s="930"/>
      <c r="M4" s="930"/>
      <c r="N4" s="930"/>
      <c r="O4" s="1033" t="s">
        <v>200</v>
      </c>
      <c r="P4" s="925" t="s">
        <v>635</v>
      </c>
    </row>
    <row r="5" spans="2:16" ht="25.5" customHeight="1">
      <c r="B5" s="965"/>
      <c r="C5" s="965"/>
      <c r="D5" s="400" t="s">
        <v>196</v>
      </c>
      <c r="E5" s="400" t="s">
        <v>43</v>
      </c>
      <c r="F5" s="400" t="s">
        <v>44</v>
      </c>
      <c r="G5" s="399" t="s">
        <v>45</v>
      </c>
      <c r="H5" s="924"/>
      <c r="I5" s="924"/>
      <c r="J5" s="932"/>
      <c r="K5" s="400" t="s">
        <v>196</v>
      </c>
      <c r="L5" s="400" t="s">
        <v>43</v>
      </c>
      <c r="M5" s="400" t="s">
        <v>44</v>
      </c>
      <c r="N5" s="399" t="s">
        <v>45</v>
      </c>
      <c r="O5" s="924"/>
      <c r="P5" s="929"/>
    </row>
    <row r="6" spans="2:16" ht="20.100000000000001" customHeight="1">
      <c r="B6" s="397" t="s">
        <v>13</v>
      </c>
      <c r="C6" s="352">
        <v>3.5509021984945042</v>
      </c>
      <c r="D6" s="352">
        <v>0.47166271827800232</v>
      </c>
      <c r="E6" s="352">
        <v>2.0329621153034738</v>
      </c>
      <c r="F6" s="352">
        <v>4.7865006393907574</v>
      </c>
      <c r="G6" s="352">
        <v>7.4696430761682819</v>
      </c>
      <c r="H6" s="352">
        <v>2.2278678104159035</v>
      </c>
      <c r="I6" s="420">
        <v>34.36</v>
      </c>
      <c r="J6" s="352">
        <v>5.938392481308032</v>
      </c>
      <c r="K6" s="352">
        <v>1.1211519498588429</v>
      </c>
      <c r="L6" s="352">
        <v>4.765308553728854</v>
      </c>
      <c r="M6" s="352">
        <v>8.3576810036153049</v>
      </c>
      <c r="N6" s="352">
        <v>9.7815279606589094</v>
      </c>
      <c r="O6" s="352">
        <v>4.4366154661990276</v>
      </c>
      <c r="P6" s="417">
        <v>33.619999999999997</v>
      </c>
    </row>
    <row r="7" spans="2:16" ht="20.100000000000001" customHeight="1">
      <c r="B7" s="398" t="s">
        <v>14</v>
      </c>
      <c r="C7" s="352">
        <v>3.2597188210951753</v>
      </c>
      <c r="D7" s="352">
        <v>0.39986518830794188</v>
      </c>
      <c r="E7" s="352">
        <v>1.8592677345537758</v>
      </c>
      <c r="F7" s="352">
        <v>4.1843981725281454</v>
      </c>
      <c r="G7" s="352">
        <v>7.1127589221737963</v>
      </c>
      <c r="H7" s="352">
        <v>2.011056550313695</v>
      </c>
      <c r="I7" s="420">
        <v>34.39</v>
      </c>
      <c r="J7" s="352">
        <v>5.635161828006952</v>
      </c>
      <c r="K7" s="352">
        <v>1.1864627494103859</v>
      </c>
      <c r="L7" s="352">
        <v>4.2703757930697899</v>
      </c>
      <c r="M7" s="352">
        <v>7.7221420248012942</v>
      </c>
      <c r="N7" s="352">
        <v>9.4927751852470088</v>
      </c>
      <c r="O7" s="352">
        <v>4.190627343979302</v>
      </c>
      <c r="P7" s="417">
        <v>33.590000000000003</v>
      </c>
    </row>
    <row r="8" spans="2:16" ht="20.100000000000001" customHeight="1">
      <c r="B8" s="402" t="s">
        <v>15</v>
      </c>
      <c r="C8" s="351">
        <v>3.1354644868362525</v>
      </c>
      <c r="D8" s="351">
        <v>0.30517950658577375</v>
      </c>
      <c r="E8" s="351">
        <v>1.5047089328657988</v>
      </c>
      <c r="F8" s="351">
        <v>4.2980552363930382</v>
      </c>
      <c r="G8" s="351">
        <v>6.9544651467265446</v>
      </c>
      <c r="H8" s="351">
        <v>1.9396162204814658</v>
      </c>
      <c r="I8" s="421">
        <v>34.49</v>
      </c>
      <c r="J8" s="351">
        <v>5.73135275370002</v>
      </c>
      <c r="K8" s="351">
        <v>0.95568593966644999</v>
      </c>
      <c r="L8" s="351">
        <v>4.2040409531575609</v>
      </c>
      <c r="M8" s="351">
        <v>8.6326148242833884</v>
      </c>
      <c r="N8" s="351">
        <v>9.2532749026593315</v>
      </c>
      <c r="O8" s="351">
        <v>4.4628028786781924</v>
      </c>
      <c r="P8" s="418">
        <v>33.57</v>
      </c>
    </row>
    <row r="9" spans="2:16" ht="20.100000000000001" customHeight="1">
      <c r="B9" s="404" t="s">
        <v>16</v>
      </c>
      <c r="C9" s="350">
        <v>3.0779503130878028</v>
      </c>
      <c r="D9" s="350">
        <v>0.12487122654762275</v>
      </c>
      <c r="E9" s="350">
        <v>1.5008911541227605</v>
      </c>
      <c r="F9" s="350">
        <v>4.4784599445205711</v>
      </c>
      <c r="G9" s="350">
        <v>6.6495809378679782</v>
      </c>
      <c r="H9" s="353">
        <v>1.9800926172353224</v>
      </c>
      <c r="I9" s="419">
        <v>34.4</v>
      </c>
      <c r="J9" s="350">
        <v>5.3516423111627374</v>
      </c>
      <c r="K9" s="350">
        <v>0.82596844800528624</v>
      </c>
      <c r="L9" s="350">
        <v>3.6219081272084805</v>
      </c>
      <c r="M9" s="350">
        <v>7.8822000866175834</v>
      </c>
      <c r="N9" s="350">
        <v>8.762983947119924</v>
      </c>
      <c r="O9" s="353">
        <v>4.0603911700789208</v>
      </c>
      <c r="P9" s="419">
        <v>33.924999999999997</v>
      </c>
    </row>
    <row r="10" spans="2:16" ht="20.100000000000001" customHeight="1">
      <c r="B10" s="398" t="s">
        <v>17</v>
      </c>
      <c r="C10" s="352">
        <v>3.5522650363639761</v>
      </c>
      <c r="D10" s="352">
        <v>0.52628116571278205</v>
      </c>
      <c r="E10" s="352">
        <v>1.2021940040574048</v>
      </c>
      <c r="F10" s="352">
        <v>4.8358162389829182</v>
      </c>
      <c r="G10" s="352">
        <v>8.5554458703520897</v>
      </c>
      <c r="H10" s="355">
        <v>2.0807626236964989</v>
      </c>
      <c r="I10" s="417">
        <v>34.590000000000003</v>
      </c>
      <c r="J10" s="352">
        <v>6.1545475267836789</v>
      </c>
      <c r="K10" s="352">
        <v>0.65600656006560065</v>
      </c>
      <c r="L10" s="352">
        <v>3.5831591519856674</v>
      </c>
      <c r="M10" s="352">
        <v>10.056925996204933</v>
      </c>
      <c r="N10" s="352">
        <v>10.822510822510822</v>
      </c>
      <c r="O10" s="355">
        <v>4.5756817765847115</v>
      </c>
      <c r="P10" s="417">
        <v>33.869999999999997</v>
      </c>
    </row>
    <row r="11" spans="2:16" ht="20.100000000000001" customHeight="1">
      <c r="B11" s="398" t="s">
        <v>18</v>
      </c>
      <c r="C11" s="352">
        <v>2.6311461930603519</v>
      </c>
      <c r="D11" s="352">
        <v>0.48036507745886875</v>
      </c>
      <c r="E11" s="352">
        <v>1.3340448239060834</v>
      </c>
      <c r="F11" s="352">
        <v>2.9790115098171968</v>
      </c>
      <c r="G11" s="352">
        <v>6.113658468806447</v>
      </c>
      <c r="H11" s="355">
        <v>1.5511892450879006</v>
      </c>
      <c r="I11" s="417">
        <v>33.96</v>
      </c>
      <c r="J11" s="352">
        <v>5.2071005917159763</v>
      </c>
      <c r="K11" s="352">
        <v>0.89299002827801754</v>
      </c>
      <c r="L11" s="352">
        <v>6.0801144492131618</v>
      </c>
      <c r="M11" s="352">
        <v>7.281937628621181</v>
      </c>
      <c r="N11" s="352">
        <v>6.8432014281463847</v>
      </c>
      <c r="O11" s="355">
        <v>4.6167060339274206</v>
      </c>
      <c r="P11" s="417">
        <v>32.75</v>
      </c>
    </row>
    <row r="12" spans="2:16" ht="20.100000000000001" customHeight="1">
      <c r="B12" s="398" t="s">
        <v>19</v>
      </c>
      <c r="C12" s="352">
        <v>2.1319364073825913</v>
      </c>
      <c r="D12" s="322">
        <v>0</v>
      </c>
      <c r="E12" s="352">
        <v>0.73126142595978061</v>
      </c>
      <c r="F12" s="352">
        <v>2.9023746701846966</v>
      </c>
      <c r="G12" s="352">
        <v>5.7088487155090393</v>
      </c>
      <c r="H12" s="355">
        <v>1.0990304980963221</v>
      </c>
      <c r="I12" s="417">
        <v>35.35</v>
      </c>
      <c r="J12" s="352">
        <v>4.5625241287333731</v>
      </c>
      <c r="K12" s="352">
        <v>0.72604065827686348</v>
      </c>
      <c r="L12" s="352">
        <v>2.2863675335810232</v>
      </c>
      <c r="M12" s="352">
        <v>8.803647225279045</v>
      </c>
      <c r="N12" s="352">
        <v>7.5691411935953417</v>
      </c>
      <c r="O12" s="355">
        <v>3.6072700365351706</v>
      </c>
      <c r="P12" s="417">
        <v>33.68</v>
      </c>
    </row>
    <row r="13" spans="2:16" ht="20.100000000000001" customHeight="1">
      <c r="B13" s="398" t="s">
        <v>20</v>
      </c>
      <c r="C13" s="352">
        <v>3.5734989319208745</v>
      </c>
      <c r="D13" s="352">
        <v>0.50210255444674567</v>
      </c>
      <c r="E13" s="352">
        <v>2.0375299878405468</v>
      </c>
      <c r="F13" s="352">
        <v>5.2541108552524891</v>
      </c>
      <c r="G13" s="352">
        <v>6.4026342266532517</v>
      </c>
      <c r="H13" s="355">
        <v>2.5770981874409418</v>
      </c>
      <c r="I13" s="417">
        <v>33.89</v>
      </c>
      <c r="J13" s="352">
        <v>6.3673053563731825</v>
      </c>
      <c r="K13" s="352">
        <v>1.665001665001665</v>
      </c>
      <c r="L13" s="352">
        <v>4.5031392076206975</v>
      </c>
      <c r="M13" s="352">
        <v>8.9358560938653397</v>
      </c>
      <c r="N13" s="352">
        <v>9.4436460685690822</v>
      </c>
      <c r="O13" s="355">
        <v>5.1332729418869585</v>
      </c>
      <c r="P13" s="417">
        <v>33.4</v>
      </c>
    </row>
    <row r="14" spans="2:16">
      <c r="B14" s="398" t="s">
        <v>21</v>
      </c>
      <c r="C14" s="352">
        <v>2.4367956137678952</v>
      </c>
      <c r="D14" s="322">
        <v>0</v>
      </c>
      <c r="E14" s="352">
        <v>0.82000820008200082</v>
      </c>
      <c r="F14" s="352">
        <v>3.699421965317919</v>
      </c>
      <c r="G14" s="352">
        <v>6.8577026696056818</v>
      </c>
      <c r="H14" s="355">
        <v>1.2808197246237591</v>
      </c>
      <c r="I14" s="417">
        <v>35.36</v>
      </c>
      <c r="J14" s="352">
        <v>4.507405022537025</v>
      </c>
      <c r="K14" s="352">
        <v>1.1933174224343677</v>
      </c>
      <c r="L14" s="352">
        <v>3.386004514672686</v>
      </c>
      <c r="M14" s="352">
        <v>7.5046904315197001</v>
      </c>
      <c r="N14" s="352">
        <v>7.4468085106382986</v>
      </c>
      <c r="O14" s="355">
        <v>3.5683942225998297</v>
      </c>
      <c r="P14" s="417">
        <v>32.68</v>
      </c>
    </row>
    <row r="15" spans="2:16">
      <c r="B15" s="398" t="s">
        <v>22</v>
      </c>
      <c r="C15" s="352">
        <v>2.8411874203977665</v>
      </c>
      <c r="D15" s="352">
        <v>0.35075412136092599</v>
      </c>
      <c r="E15" s="352">
        <v>1.1684518013631937</v>
      </c>
      <c r="F15" s="352">
        <v>1.6566576931041623</v>
      </c>
      <c r="G15" s="352">
        <v>8.8458298230834025</v>
      </c>
      <c r="H15" s="355">
        <v>1.021320056172603</v>
      </c>
      <c r="I15" s="417">
        <v>35.840000000000003</v>
      </c>
      <c r="J15" s="352">
        <v>4.9162300278155122</v>
      </c>
      <c r="K15" s="352">
        <v>0.52896059243586357</v>
      </c>
      <c r="L15" s="352">
        <v>2.7137042062415193</v>
      </c>
      <c r="M15" s="352">
        <v>6.182380216383307</v>
      </c>
      <c r="N15" s="352">
        <v>9.7299927025054735</v>
      </c>
      <c r="O15" s="355">
        <v>3.1723651744800847</v>
      </c>
      <c r="P15" s="417">
        <v>34.19</v>
      </c>
    </row>
    <row r="16" spans="2:16">
      <c r="B16" s="398" t="s">
        <v>23</v>
      </c>
      <c r="C16" s="352">
        <v>1.9805656990777991</v>
      </c>
      <c r="D16" s="352">
        <v>0.74363264547313623</v>
      </c>
      <c r="E16" s="322">
        <v>0</v>
      </c>
      <c r="F16" s="352">
        <v>1.8083182640144664</v>
      </c>
      <c r="G16" s="352">
        <v>5.7366362451108213</v>
      </c>
      <c r="H16" s="355">
        <v>0.81155656549261479</v>
      </c>
      <c r="I16" s="417">
        <v>35.28</v>
      </c>
      <c r="J16" s="352">
        <v>4.0967462380839832</v>
      </c>
      <c r="K16" s="352">
        <v>0.51813471502590669</v>
      </c>
      <c r="L16" s="352">
        <v>2.9336266960029338</v>
      </c>
      <c r="M16" s="352">
        <v>7.8853046594982086</v>
      </c>
      <c r="N16" s="352">
        <v>6.0313630880579012</v>
      </c>
      <c r="O16" s="355">
        <v>3.4126053108670149</v>
      </c>
      <c r="P16" s="417">
        <v>33.04</v>
      </c>
    </row>
    <row r="17" spans="2:17">
      <c r="B17" s="398" t="s">
        <v>24</v>
      </c>
      <c r="C17" s="352">
        <v>4.3977522599560226</v>
      </c>
      <c r="D17" s="322">
        <v>0</v>
      </c>
      <c r="E17" s="352">
        <v>2.031832035218422</v>
      </c>
      <c r="F17" s="352">
        <v>6.4620355411954771</v>
      </c>
      <c r="G17" s="352">
        <v>11.091854419410746</v>
      </c>
      <c r="H17" s="355">
        <v>2.3419203747072599</v>
      </c>
      <c r="I17" s="417">
        <v>35.15</v>
      </c>
      <c r="J17" s="352">
        <v>6.0323020042809885</v>
      </c>
      <c r="K17" s="352">
        <v>1.2191405059433098</v>
      </c>
      <c r="L17" s="352">
        <v>5.3452115812917596</v>
      </c>
      <c r="M17" s="352">
        <v>11.075219197046609</v>
      </c>
      <c r="N17" s="352">
        <v>8.5106382978723403</v>
      </c>
      <c r="O17" s="355">
        <v>5.1995320421162097</v>
      </c>
      <c r="P17" s="417">
        <v>32.67</v>
      </c>
    </row>
    <row r="18" spans="2:17">
      <c r="B18" s="398" t="s">
        <v>25</v>
      </c>
      <c r="C18" s="352">
        <v>3.0710172744721689</v>
      </c>
      <c r="D18" s="352">
        <v>0.27797081306462823</v>
      </c>
      <c r="E18" s="352">
        <v>1.5029307148940434</v>
      </c>
      <c r="F18" s="352">
        <v>3.845066440486288</v>
      </c>
      <c r="G18" s="352">
        <v>7.8460218217481916</v>
      </c>
      <c r="H18" s="355">
        <v>1.7558373149195523</v>
      </c>
      <c r="I18" s="417">
        <v>34.869999999999997</v>
      </c>
      <c r="J18" s="352">
        <v>5.5878337619455829</v>
      </c>
      <c r="K18" s="352">
        <v>0.31167212092878294</v>
      </c>
      <c r="L18" s="352">
        <v>4.4834179468583102</v>
      </c>
      <c r="M18" s="352">
        <v>9.6706377014716178</v>
      </c>
      <c r="N18" s="352">
        <v>9.7861037326995675</v>
      </c>
      <c r="O18" s="355">
        <v>4.3542556687479461</v>
      </c>
      <c r="P18" s="417">
        <v>33.65</v>
      </c>
    </row>
    <row r="19" spans="2:17">
      <c r="B19" s="398" t="s">
        <v>26</v>
      </c>
      <c r="C19" s="352">
        <v>2.4906600249066004</v>
      </c>
      <c r="D19" s="322">
        <v>0</v>
      </c>
      <c r="E19" s="322">
        <v>0</v>
      </c>
      <c r="F19" s="352">
        <v>3.8486209108402822</v>
      </c>
      <c r="G19" s="352">
        <v>6.045949214026602</v>
      </c>
      <c r="H19" s="355">
        <v>1.2578616352201257</v>
      </c>
      <c r="I19" s="417">
        <v>36.200000000000003</v>
      </c>
      <c r="J19" s="352">
        <v>4.4751830756712776</v>
      </c>
      <c r="K19" s="322">
        <v>0</v>
      </c>
      <c r="L19" s="352">
        <v>1.7746228926353151</v>
      </c>
      <c r="M19" s="352">
        <v>7.8926598263614842</v>
      </c>
      <c r="N19" s="352">
        <v>7.8186082877247847</v>
      </c>
      <c r="O19" s="355">
        <v>3.2994226010448169</v>
      </c>
      <c r="P19" s="417">
        <v>34.36</v>
      </c>
      <c r="Q19" s="422"/>
    </row>
    <row r="20" spans="2:17">
      <c r="B20" s="398" t="s">
        <v>27</v>
      </c>
      <c r="C20" s="352">
        <v>1.6362148895554951</v>
      </c>
      <c r="D20" s="322">
        <v>0</v>
      </c>
      <c r="E20" s="322">
        <v>0</v>
      </c>
      <c r="F20" s="322">
        <v>0</v>
      </c>
      <c r="G20" s="352">
        <v>6.6298342541436464</v>
      </c>
      <c r="H20" s="321">
        <v>0</v>
      </c>
      <c r="I20" s="417">
        <v>38.4</v>
      </c>
      <c r="J20" s="352">
        <v>5.806719203649938</v>
      </c>
      <c r="K20" s="352">
        <v>2.9629629629629628</v>
      </c>
      <c r="L20" s="352">
        <v>3.6429872495446265</v>
      </c>
      <c r="M20" s="352">
        <v>7.782101167315175</v>
      </c>
      <c r="N20" s="352">
        <v>8.9153046062407135</v>
      </c>
      <c r="O20" s="355">
        <v>4.6029919447640966</v>
      </c>
      <c r="P20" s="417">
        <v>32.72</v>
      </c>
      <c r="Q20" s="422"/>
    </row>
    <row r="21" spans="2:17">
      <c r="B21" s="398" t="s">
        <v>28</v>
      </c>
      <c r="C21" s="352">
        <v>1.8700327255726976</v>
      </c>
      <c r="D21" s="322">
        <v>0</v>
      </c>
      <c r="E21" s="322">
        <v>0</v>
      </c>
      <c r="F21" s="352">
        <v>8.1799591002044991</v>
      </c>
      <c r="G21" s="322">
        <v>0</v>
      </c>
      <c r="H21" s="355">
        <v>2.4737167594310452</v>
      </c>
      <c r="I21" s="417">
        <v>32.1</v>
      </c>
      <c r="J21" s="352">
        <v>5.9382422802850359</v>
      </c>
      <c r="K21" s="352">
        <v>4.1493775933609962</v>
      </c>
      <c r="L21" s="352">
        <v>10.38961038961039</v>
      </c>
      <c r="M21" s="352">
        <v>10.204081632653061</v>
      </c>
      <c r="N21" s="322">
        <v>0</v>
      </c>
      <c r="O21" s="355">
        <v>7.9428117553613973</v>
      </c>
      <c r="P21" s="417">
        <v>29.22</v>
      </c>
    </row>
    <row r="22" spans="2:17">
      <c r="B22" s="398" t="s">
        <v>29</v>
      </c>
      <c r="C22" s="352">
        <v>5.1380860629415537</v>
      </c>
      <c r="D22" s="322">
        <v>0</v>
      </c>
      <c r="E22" s="322">
        <v>0</v>
      </c>
      <c r="F22" s="352">
        <v>11.310084825636192</v>
      </c>
      <c r="G22" s="352">
        <v>11.396011396011396</v>
      </c>
      <c r="H22" s="355">
        <v>3.3167495854063018</v>
      </c>
      <c r="I22" s="417">
        <v>35.369999999999997</v>
      </c>
      <c r="J22" s="352">
        <v>9.5897709110282356</v>
      </c>
      <c r="K22" s="352">
        <v>1.996007984031936</v>
      </c>
      <c r="L22" s="352">
        <v>4.6674445740956818</v>
      </c>
      <c r="M22" s="352">
        <v>16.393442622950822</v>
      </c>
      <c r="N22" s="352">
        <v>15.369836695485111</v>
      </c>
      <c r="O22" s="355">
        <v>7.3719130114264653</v>
      </c>
      <c r="P22" s="417">
        <v>33.68</v>
      </c>
    </row>
    <row r="23" spans="2:17">
      <c r="B23" s="398" t="s">
        <v>30</v>
      </c>
      <c r="C23" s="352">
        <v>1.8278194114421495</v>
      </c>
      <c r="D23" s="322">
        <v>0</v>
      </c>
      <c r="E23" s="352">
        <v>3.0303030303030303</v>
      </c>
      <c r="F23" s="322">
        <v>0</v>
      </c>
      <c r="G23" s="352">
        <v>4.5906656465187456</v>
      </c>
      <c r="H23" s="355">
        <v>0.96061479346781942</v>
      </c>
      <c r="I23" s="417">
        <v>33.4</v>
      </c>
      <c r="J23" s="352">
        <v>4.213483146067416</v>
      </c>
      <c r="K23" s="322">
        <v>0</v>
      </c>
      <c r="L23" s="352">
        <v>4.060913705583757</v>
      </c>
      <c r="M23" s="352">
        <v>1.9762845849802371</v>
      </c>
      <c r="N23" s="352">
        <v>10.879419764279238</v>
      </c>
      <c r="O23" s="355">
        <v>1.8933417481855477</v>
      </c>
      <c r="P23" s="417">
        <v>35.24</v>
      </c>
    </row>
    <row r="24" spans="2:17">
      <c r="B24" s="398" t="s">
        <v>31</v>
      </c>
      <c r="C24" s="352">
        <v>1.2676949080921192</v>
      </c>
      <c r="D24" s="322">
        <v>0</v>
      </c>
      <c r="E24" s="322">
        <v>0</v>
      </c>
      <c r="F24" s="352">
        <v>1.9743336623889436</v>
      </c>
      <c r="G24" s="352">
        <v>3.8022813688212929</v>
      </c>
      <c r="H24" s="355">
        <v>0.54333061668024996</v>
      </c>
      <c r="I24" s="417">
        <v>35.619999999999997</v>
      </c>
      <c r="J24" s="352">
        <v>4.9274568847522584</v>
      </c>
      <c r="K24" s="352">
        <v>1.9230769230769231</v>
      </c>
      <c r="L24" s="352">
        <v>2.1834061135371177</v>
      </c>
      <c r="M24" s="352">
        <v>4.9443757725587139</v>
      </c>
      <c r="N24" s="352">
        <v>11.261261261261261</v>
      </c>
      <c r="O24" s="355">
        <v>2.8933092224231465</v>
      </c>
      <c r="P24" s="417">
        <v>34.200000000000003</v>
      </c>
    </row>
    <row r="25" spans="2:17">
      <c r="B25" s="398" t="s">
        <v>32</v>
      </c>
      <c r="C25" s="352">
        <v>2.8868360277136258</v>
      </c>
      <c r="D25" s="322">
        <v>0</v>
      </c>
      <c r="E25" s="352">
        <v>3.3651149747616373</v>
      </c>
      <c r="F25" s="352">
        <v>2.347417840375587</v>
      </c>
      <c r="G25" s="352">
        <v>6.045949214026602</v>
      </c>
      <c r="H25" s="355">
        <v>1.8960940462646947</v>
      </c>
      <c r="I25" s="417">
        <v>33.619999999999997</v>
      </c>
      <c r="J25" s="352">
        <v>5.3180609531601553</v>
      </c>
      <c r="K25" s="352">
        <v>3.4071550255536627</v>
      </c>
      <c r="L25" s="352">
        <v>5.3715308863025966</v>
      </c>
      <c r="M25" s="352">
        <v>1.5987210231814548</v>
      </c>
      <c r="N25" s="352">
        <v>10.393466963622867</v>
      </c>
      <c r="O25" s="355">
        <v>3.3879164313946926</v>
      </c>
      <c r="P25" s="417">
        <v>33.19</v>
      </c>
    </row>
    <row r="26" spans="2:17">
      <c r="B26" s="398" t="s">
        <v>33</v>
      </c>
      <c r="C26" s="352">
        <v>4.5385216323797479</v>
      </c>
      <c r="D26" s="352">
        <v>0.80450522928399026</v>
      </c>
      <c r="E26" s="352">
        <v>3.2878513891172121</v>
      </c>
      <c r="F26" s="352">
        <v>5.6960964985759759</v>
      </c>
      <c r="G26" s="352">
        <v>8.4113417446750773</v>
      </c>
      <c r="H26" s="355">
        <v>3.0753459764223479</v>
      </c>
      <c r="I26" s="417">
        <v>34.06</v>
      </c>
      <c r="J26" s="352">
        <v>9.3345522783043844</v>
      </c>
      <c r="K26" s="352">
        <v>1.5183146707155057</v>
      </c>
      <c r="L26" s="352">
        <v>6.8587105624142657</v>
      </c>
      <c r="M26" s="352">
        <v>12.232415902140673</v>
      </c>
      <c r="N26" s="352">
        <v>15.396952686447474</v>
      </c>
      <c r="O26" s="355">
        <v>6.7363211437998345</v>
      </c>
      <c r="P26" s="417">
        <v>33.840000000000003</v>
      </c>
    </row>
    <row r="27" spans="2:17">
      <c r="B27" s="398" t="s">
        <v>34</v>
      </c>
      <c r="C27" s="352">
        <v>3.4037441185303834</v>
      </c>
      <c r="D27" s="322">
        <v>0</v>
      </c>
      <c r="E27" s="352">
        <v>0.91407678244972579</v>
      </c>
      <c r="F27" s="352">
        <v>6.7396798652064023</v>
      </c>
      <c r="G27" s="352">
        <v>5.6199508254302772</v>
      </c>
      <c r="H27" s="355">
        <v>2.5203024362923552</v>
      </c>
      <c r="I27" s="417">
        <v>34.659999999999997</v>
      </c>
      <c r="J27" s="352">
        <v>5.9894033632803501</v>
      </c>
      <c r="K27" s="352">
        <v>1.0476689366160294</v>
      </c>
      <c r="L27" s="352">
        <v>8.6486486486486491</v>
      </c>
      <c r="M27" s="352">
        <v>7.8912757562472606</v>
      </c>
      <c r="N27" s="352">
        <v>6.0560181680545044</v>
      </c>
      <c r="O27" s="355">
        <v>5.9602649006622519</v>
      </c>
      <c r="P27" s="417">
        <v>32.869999999999997</v>
      </c>
    </row>
    <row r="28" spans="2:17">
      <c r="B28" s="398" t="s">
        <v>35</v>
      </c>
      <c r="C28" s="352">
        <v>1.5298317185109638</v>
      </c>
      <c r="D28" s="322">
        <v>0</v>
      </c>
      <c r="E28" s="322">
        <v>0</v>
      </c>
      <c r="F28" s="322">
        <v>0</v>
      </c>
      <c r="G28" s="352">
        <v>6.4655172413793105</v>
      </c>
      <c r="H28" s="321">
        <v>0</v>
      </c>
      <c r="I28" s="417">
        <v>37.35</v>
      </c>
      <c r="J28" s="352">
        <v>2.1660649819494586</v>
      </c>
      <c r="K28" s="322">
        <v>0</v>
      </c>
      <c r="L28" s="322">
        <v>0</v>
      </c>
      <c r="M28" s="322">
        <v>0</v>
      </c>
      <c r="N28" s="352">
        <v>7.9787234042553186</v>
      </c>
      <c r="O28" s="321">
        <v>0</v>
      </c>
      <c r="P28" s="417">
        <v>37.19</v>
      </c>
    </row>
    <row r="29" spans="2:17">
      <c r="B29" s="398" t="s">
        <v>36</v>
      </c>
      <c r="C29" s="352">
        <v>2.5676687707285759</v>
      </c>
      <c r="D29" s="322">
        <v>0</v>
      </c>
      <c r="E29" s="352">
        <v>1.5515903801396431</v>
      </c>
      <c r="F29" s="352">
        <v>5.4421768707482991</v>
      </c>
      <c r="G29" s="352">
        <v>3.9273441335297004</v>
      </c>
      <c r="H29" s="355">
        <v>2.188782489740082</v>
      </c>
      <c r="I29" s="417">
        <v>33.44</v>
      </c>
      <c r="J29" s="352">
        <v>5.5321007424661524</v>
      </c>
      <c r="K29" s="322">
        <v>0</v>
      </c>
      <c r="L29" s="352">
        <v>6.422607578676943</v>
      </c>
      <c r="M29" s="352">
        <v>9.6096096096096097</v>
      </c>
      <c r="N29" s="352">
        <v>6.9848661233993017</v>
      </c>
      <c r="O29" s="355">
        <v>5.0475635798874006</v>
      </c>
      <c r="P29" s="417">
        <v>33.54</v>
      </c>
    </row>
    <row r="30" spans="2:17">
      <c r="B30" s="403" t="s">
        <v>37</v>
      </c>
      <c r="C30" s="351">
        <v>1.9627085377821392</v>
      </c>
      <c r="D30" s="199">
        <v>0</v>
      </c>
      <c r="E30" s="199">
        <v>0</v>
      </c>
      <c r="F30" s="199">
        <v>0</v>
      </c>
      <c r="G30" s="351">
        <v>8.1799591002044991</v>
      </c>
      <c r="H30" s="200">
        <v>0</v>
      </c>
      <c r="I30" s="418">
        <v>38.21</v>
      </c>
      <c r="J30" s="351">
        <v>1.5797788309636651</v>
      </c>
      <c r="K30" s="199">
        <v>0</v>
      </c>
      <c r="L30" s="351">
        <v>6.557377049180328</v>
      </c>
      <c r="M30" s="199">
        <v>0</v>
      </c>
      <c r="N30" s="199">
        <v>0</v>
      </c>
      <c r="O30" s="354">
        <v>2.0964360587002098</v>
      </c>
      <c r="P30" s="418">
        <v>25.73</v>
      </c>
    </row>
    <row r="31" spans="2:17">
      <c r="B31" s="239" t="s">
        <v>144</v>
      </c>
    </row>
    <row r="32" spans="2:17">
      <c r="B32" s="122" t="s">
        <v>686</v>
      </c>
    </row>
    <row r="33" spans="2:2">
      <c r="B33" s="251" t="s">
        <v>660</v>
      </c>
    </row>
  </sheetData>
  <mergeCells count="11">
    <mergeCell ref="B1:M1"/>
    <mergeCell ref="B3:B5"/>
    <mergeCell ref="C3:I3"/>
    <mergeCell ref="J3:P3"/>
    <mergeCell ref="C4:C5"/>
    <mergeCell ref="H4:H5"/>
    <mergeCell ref="I4:I5"/>
    <mergeCell ref="J4:J5"/>
    <mergeCell ref="K4:N4"/>
    <mergeCell ref="O4:O5"/>
    <mergeCell ref="P4:P5"/>
  </mergeCells>
  <phoneticPr fontId="1" type="noConversion"/>
  <hyperlinks>
    <hyperlink ref="B2" location="목차!A1" display="HOME"/>
  </hyperlinks>
  <pageMargins left="0.25" right="0.25" top="0.75" bottom="0.75" header="0.3" footer="0.3"/>
  <pageSetup paperSize="9" scale="29"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>
    <pageSetUpPr fitToPage="1"/>
  </sheetPr>
  <dimension ref="B1:N34"/>
  <sheetViews>
    <sheetView zoomScale="90" zoomScaleNormal="90" workbookViewId="0">
      <selection activeCell="B1" sqref="B1:N1"/>
    </sheetView>
  </sheetViews>
  <sheetFormatPr defaultRowHeight="16.5"/>
  <cols>
    <col min="1" max="1" width="3.375" customWidth="1"/>
    <col min="2" max="2" width="12.625" customWidth="1"/>
    <col min="3" max="3" width="10.625" style="98" customWidth="1"/>
    <col min="4" max="4" width="7.625" style="75" customWidth="1"/>
    <col min="5" max="5" width="10.625" style="98" customWidth="1"/>
    <col min="6" max="6" width="7.625" style="75" customWidth="1"/>
    <col min="7" max="7" width="10.625" style="98" customWidth="1"/>
    <col min="8" max="8" width="7.625" style="75" customWidth="1"/>
    <col min="9" max="9" width="10.625" style="98" customWidth="1"/>
    <col min="10" max="10" width="7.625" style="75" customWidth="1"/>
    <col min="11" max="11" width="10.625" style="98" customWidth="1"/>
    <col min="12" max="12" width="7.625" style="75" customWidth="1"/>
    <col min="13" max="13" width="10.625" style="98" customWidth="1"/>
    <col min="14" max="14" width="7.625" style="75" customWidth="1"/>
  </cols>
  <sheetData>
    <row r="1" spans="2:14" ht="26.25" customHeight="1">
      <c r="B1" s="949" t="s">
        <v>793</v>
      </c>
      <c r="C1" s="949"/>
      <c r="D1" s="949"/>
      <c r="E1" s="949"/>
      <c r="F1" s="949"/>
      <c r="G1" s="949"/>
      <c r="H1" s="949"/>
      <c r="I1" s="949"/>
      <c r="J1" s="949"/>
      <c r="K1" s="949"/>
      <c r="L1" s="949"/>
      <c r="M1" s="949"/>
      <c r="N1" s="949"/>
    </row>
    <row r="2" spans="2:14" ht="20.100000000000001" customHeight="1">
      <c r="B2" s="862" t="s">
        <v>441</v>
      </c>
      <c r="C2" s="90"/>
      <c r="D2" s="90"/>
      <c r="E2" s="90"/>
      <c r="F2" s="90"/>
      <c r="G2" s="90"/>
      <c r="H2" s="90"/>
      <c r="I2"/>
      <c r="J2"/>
      <c r="K2"/>
      <c r="L2"/>
      <c r="M2"/>
      <c r="N2" s="264" t="s">
        <v>156</v>
      </c>
    </row>
    <row r="3" spans="2:14" ht="20.100000000000001" customHeight="1">
      <c r="B3" s="918" t="s">
        <v>4</v>
      </c>
      <c r="C3" s="1008" t="s">
        <v>881</v>
      </c>
      <c r="D3" s="1035"/>
      <c r="E3" s="930"/>
      <c r="F3" s="930"/>
      <c r="G3" s="930"/>
      <c r="H3" s="930"/>
      <c r="I3" s="1008" t="s">
        <v>882</v>
      </c>
      <c r="J3" s="1035"/>
      <c r="K3" s="930"/>
      <c r="L3" s="930"/>
      <c r="M3" s="930"/>
      <c r="N3" s="930"/>
    </row>
    <row r="4" spans="2:14" ht="20.100000000000001" customHeight="1">
      <c r="B4" s="919"/>
      <c r="C4" s="1008"/>
      <c r="D4" s="1036"/>
      <c r="E4" s="1008" t="s">
        <v>157</v>
      </c>
      <c r="F4" s="867"/>
      <c r="G4" s="1008" t="s">
        <v>158</v>
      </c>
      <c r="H4" s="867"/>
      <c r="I4" s="1008"/>
      <c r="J4" s="1036"/>
      <c r="K4" s="1008" t="s">
        <v>157</v>
      </c>
      <c r="L4" s="867"/>
      <c r="M4" s="1008" t="s">
        <v>158</v>
      </c>
      <c r="N4" s="866"/>
    </row>
    <row r="5" spans="2:14" ht="20.100000000000001" customHeight="1">
      <c r="B5" s="920"/>
      <c r="C5" s="1009"/>
      <c r="D5" s="84" t="s">
        <v>40</v>
      </c>
      <c r="E5" s="1009"/>
      <c r="F5" s="84" t="s">
        <v>40</v>
      </c>
      <c r="G5" s="1009"/>
      <c r="H5" s="84" t="s">
        <v>40</v>
      </c>
      <c r="I5" s="1009"/>
      <c r="J5" s="84" t="s">
        <v>40</v>
      </c>
      <c r="K5" s="1009"/>
      <c r="L5" s="84" t="s">
        <v>40</v>
      </c>
      <c r="M5" s="1009"/>
      <c r="N5" s="868" t="s">
        <v>40</v>
      </c>
    </row>
    <row r="6" spans="2:14" ht="20.100000000000001" customHeight="1">
      <c r="B6" s="864" t="s">
        <v>12</v>
      </c>
      <c r="C6" s="55">
        <v>42107</v>
      </c>
      <c r="D6" s="55">
        <v>100</v>
      </c>
      <c r="E6" s="55">
        <v>37435</v>
      </c>
      <c r="F6" s="54">
        <v>88.904457691120243</v>
      </c>
      <c r="G6" s="55">
        <v>4619</v>
      </c>
      <c r="H6" s="54">
        <v>10.969672501009335</v>
      </c>
      <c r="I6" s="55">
        <v>32167</v>
      </c>
      <c r="J6" s="55">
        <v>100</v>
      </c>
      <c r="K6" s="55">
        <v>29606.5</v>
      </c>
      <c r="L6" s="54">
        <v>92.039978860322691</v>
      </c>
      <c r="M6" s="55">
        <v>2515.5</v>
      </c>
      <c r="N6" s="70">
        <v>7.8201262163086396</v>
      </c>
    </row>
    <row r="7" spans="2:14" ht="20.100000000000001" customHeight="1">
      <c r="B7" s="863" t="s">
        <v>13</v>
      </c>
      <c r="C7" s="18">
        <v>38021.5</v>
      </c>
      <c r="D7" s="18">
        <v>100</v>
      </c>
      <c r="E7" s="18">
        <v>33814</v>
      </c>
      <c r="F7" s="56">
        <v>88.933892665991607</v>
      </c>
      <c r="G7" s="18">
        <v>4156</v>
      </c>
      <c r="H7" s="56">
        <v>10.930657654221953</v>
      </c>
      <c r="I7" s="18">
        <v>28987</v>
      </c>
      <c r="J7" s="18">
        <v>100</v>
      </c>
      <c r="K7" s="18">
        <v>26728</v>
      </c>
      <c r="L7" s="56">
        <v>92.20685134715562</v>
      </c>
      <c r="M7" s="18">
        <v>2216.5</v>
      </c>
      <c r="N7" s="72">
        <v>7.6465312036430131</v>
      </c>
    </row>
    <row r="8" spans="2:14" ht="20.100000000000001" customHeight="1">
      <c r="B8" s="865" t="s">
        <v>14</v>
      </c>
      <c r="C8" s="58">
        <v>34529</v>
      </c>
      <c r="D8" s="58">
        <v>100</v>
      </c>
      <c r="E8" s="58">
        <v>30738.5</v>
      </c>
      <c r="F8" s="57">
        <v>89.022271134408754</v>
      </c>
      <c r="G8" s="58">
        <v>3734.5</v>
      </c>
      <c r="H8" s="57">
        <v>10.81554635234151</v>
      </c>
      <c r="I8" s="58">
        <v>26259</v>
      </c>
      <c r="J8" s="58">
        <v>100</v>
      </c>
      <c r="K8" s="58">
        <v>24226.5</v>
      </c>
      <c r="L8" s="57">
        <v>92.25979664115161</v>
      </c>
      <c r="M8" s="58">
        <v>1986.5</v>
      </c>
      <c r="N8" s="74">
        <v>7.5650253246505956</v>
      </c>
    </row>
    <row r="9" spans="2:14" ht="16.5" customHeight="1">
      <c r="B9" s="864" t="s">
        <v>16</v>
      </c>
      <c r="C9" s="55">
        <v>7268.5</v>
      </c>
      <c r="D9" s="18">
        <v>100</v>
      </c>
      <c r="E9" s="18">
        <v>6621.5</v>
      </c>
      <c r="F9" s="56">
        <v>91.098576047327512</v>
      </c>
      <c r="G9" s="18">
        <v>640</v>
      </c>
      <c r="H9" s="56">
        <v>8.8051179748228652</v>
      </c>
      <c r="I9" s="55">
        <v>5631.5</v>
      </c>
      <c r="J9" s="18">
        <v>100</v>
      </c>
      <c r="K9" s="18">
        <v>5301.5</v>
      </c>
      <c r="L9" s="56">
        <v>94.140104767823857</v>
      </c>
      <c r="M9" s="18">
        <v>325</v>
      </c>
      <c r="N9" s="72">
        <v>5.7711089407795439</v>
      </c>
    </row>
    <row r="10" spans="2:14">
      <c r="B10" s="863" t="s">
        <v>17</v>
      </c>
      <c r="C10" s="18">
        <v>3172</v>
      </c>
      <c r="D10" s="18">
        <v>100</v>
      </c>
      <c r="E10" s="18">
        <v>2763.5</v>
      </c>
      <c r="F10" s="56">
        <v>87.121689785624213</v>
      </c>
      <c r="G10" s="18">
        <v>404.5</v>
      </c>
      <c r="H10" s="56">
        <v>12.752206809583857</v>
      </c>
      <c r="I10" s="18">
        <v>2351</v>
      </c>
      <c r="J10" s="18">
        <v>100</v>
      </c>
      <c r="K10" s="18">
        <v>2132</v>
      </c>
      <c r="L10" s="56">
        <v>90.684814972352186</v>
      </c>
      <c r="M10" s="18">
        <v>216</v>
      </c>
      <c r="N10" s="72">
        <v>9.18757975329647</v>
      </c>
    </row>
    <row r="11" spans="2:14">
      <c r="B11" s="863" t="s">
        <v>18</v>
      </c>
      <c r="C11" s="18">
        <v>1925</v>
      </c>
      <c r="D11" s="18">
        <v>100</v>
      </c>
      <c r="E11" s="18">
        <v>1713</v>
      </c>
      <c r="F11" s="56">
        <v>88.987012987012989</v>
      </c>
      <c r="G11" s="18">
        <v>209</v>
      </c>
      <c r="H11" s="56">
        <v>10.857142857142858</v>
      </c>
      <c r="I11" s="18">
        <v>1506</v>
      </c>
      <c r="J11" s="18">
        <v>100</v>
      </c>
      <c r="K11" s="18">
        <v>1384.5</v>
      </c>
      <c r="L11" s="56">
        <v>91.932270916334659</v>
      </c>
      <c r="M11" s="18">
        <v>121.5</v>
      </c>
      <c r="N11" s="72">
        <v>8.0677290836653377</v>
      </c>
    </row>
    <row r="12" spans="2:14">
      <c r="B12" s="863" t="s">
        <v>19</v>
      </c>
      <c r="C12" s="18">
        <v>1828.5</v>
      </c>
      <c r="D12" s="18">
        <v>100</v>
      </c>
      <c r="E12" s="18">
        <v>1681</v>
      </c>
      <c r="F12" s="56">
        <v>91.933278643697008</v>
      </c>
      <c r="G12" s="18">
        <v>145.5</v>
      </c>
      <c r="H12" s="56">
        <v>7.9573420836751438</v>
      </c>
      <c r="I12" s="18">
        <v>1375.5</v>
      </c>
      <c r="J12" s="18">
        <v>100</v>
      </c>
      <c r="K12" s="18">
        <v>1300</v>
      </c>
      <c r="L12" s="56">
        <v>94.511086877499096</v>
      </c>
      <c r="M12" s="18">
        <v>73.5</v>
      </c>
      <c r="N12" s="72">
        <v>5.343511450381679</v>
      </c>
    </row>
    <row r="13" spans="2:14">
      <c r="B13" s="863" t="s">
        <v>20</v>
      </c>
      <c r="C13" s="18">
        <v>7470</v>
      </c>
      <c r="D13" s="18">
        <v>100</v>
      </c>
      <c r="E13" s="18">
        <v>6719</v>
      </c>
      <c r="F13" s="56">
        <v>89.946452476572958</v>
      </c>
      <c r="G13" s="18">
        <v>740</v>
      </c>
      <c r="H13" s="56">
        <v>9.9062918340026762</v>
      </c>
      <c r="I13" s="18">
        <v>5776</v>
      </c>
      <c r="J13" s="18">
        <v>100</v>
      </c>
      <c r="K13" s="18">
        <v>5365</v>
      </c>
      <c r="L13" s="56">
        <v>92.884349030470915</v>
      </c>
      <c r="M13" s="18">
        <v>400</v>
      </c>
      <c r="N13" s="72">
        <v>6.9252077562326875</v>
      </c>
    </row>
    <row r="14" spans="2:14">
      <c r="B14" s="863" t="s">
        <v>21</v>
      </c>
      <c r="C14" s="18">
        <v>1034.5</v>
      </c>
      <c r="D14" s="18">
        <v>100</v>
      </c>
      <c r="E14" s="18">
        <v>928</v>
      </c>
      <c r="F14" s="56">
        <v>89.70517158047366</v>
      </c>
      <c r="G14" s="18">
        <v>105.5</v>
      </c>
      <c r="H14" s="56">
        <v>10.198163363943934</v>
      </c>
      <c r="I14" s="18">
        <v>785</v>
      </c>
      <c r="J14" s="18">
        <v>100</v>
      </c>
      <c r="K14" s="18">
        <v>726.5</v>
      </c>
      <c r="L14" s="56">
        <v>92.547770700636946</v>
      </c>
      <c r="M14" s="18">
        <v>57.5</v>
      </c>
      <c r="N14" s="72">
        <v>7.3248407643312099</v>
      </c>
    </row>
    <row r="15" spans="2:14">
      <c r="B15" s="863" t="s">
        <v>22</v>
      </c>
      <c r="C15" s="18">
        <v>1285.5</v>
      </c>
      <c r="D15" s="18">
        <v>100</v>
      </c>
      <c r="E15" s="18">
        <v>1102.5</v>
      </c>
      <c r="F15" s="56">
        <v>85.764294049008171</v>
      </c>
      <c r="G15" s="18">
        <v>179</v>
      </c>
      <c r="H15" s="56">
        <v>13.924542979385453</v>
      </c>
      <c r="I15" s="18">
        <v>985.5</v>
      </c>
      <c r="J15" s="18">
        <v>100</v>
      </c>
      <c r="K15" s="18">
        <v>874</v>
      </c>
      <c r="L15" s="56">
        <v>88.68594622019279</v>
      </c>
      <c r="M15" s="18">
        <v>107.5</v>
      </c>
      <c r="N15" s="72">
        <v>10.908168442415016</v>
      </c>
    </row>
    <row r="16" spans="2:14">
      <c r="B16" s="863" t="s">
        <v>23</v>
      </c>
      <c r="C16" s="18">
        <v>847.5</v>
      </c>
      <c r="D16" s="18">
        <v>100</v>
      </c>
      <c r="E16" s="18">
        <v>761.5</v>
      </c>
      <c r="F16" s="56">
        <v>89.852507374631259</v>
      </c>
      <c r="G16" s="18">
        <v>83</v>
      </c>
      <c r="H16" s="56">
        <v>9.7935103244837762</v>
      </c>
      <c r="I16" s="18">
        <v>636.5</v>
      </c>
      <c r="J16" s="18">
        <v>100</v>
      </c>
      <c r="K16" s="18">
        <v>592.5</v>
      </c>
      <c r="L16" s="56">
        <v>93.08719560094265</v>
      </c>
      <c r="M16" s="18">
        <v>42</v>
      </c>
      <c r="N16" s="72">
        <v>6.5985860172820114</v>
      </c>
    </row>
    <row r="17" spans="2:14">
      <c r="B17" s="863" t="s">
        <v>24</v>
      </c>
      <c r="C17" s="18">
        <v>590</v>
      </c>
      <c r="D17" s="18">
        <v>100</v>
      </c>
      <c r="E17" s="18">
        <v>518</v>
      </c>
      <c r="F17" s="56">
        <v>87.79661016949153</v>
      </c>
      <c r="G17" s="18">
        <v>70</v>
      </c>
      <c r="H17" s="56">
        <v>11.864406779661017</v>
      </c>
      <c r="I17" s="18">
        <v>424</v>
      </c>
      <c r="J17" s="18">
        <v>100</v>
      </c>
      <c r="K17" s="18">
        <v>388</v>
      </c>
      <c r="L17" s="56">
        <v>91.509433962264154</v>
      </c>
      <c r="M17" s="18">
        <v>35</v>
      </c>
      <c r="N17" s="72">
        <v>8.2547169811320753</v>
      </c>
    </row>
    <row r="18" spans="2:14">
      <c r="B18" s="863" t="s">
        <v>25</v>
      </c>
      <c r="C18" s="18">
        <v>4228</v>
      </c>
      <c r="D18" s="18">
        <v>100</v>
      </c>
      <c r="E18" s="18">
        <v>3786</v>
      </c>
      <c r="F18" s="56">
        <v>89.54588457899716</v>
      </c>
      <c r="G18" s="18">
        <v>436</v>
      </c>
      <c r="H18" s="56">
        <v>10.312204351939451</v>
      </c>
      <c r="I18" s="18">
        <v>3207</v>
      </c>
      <c r="J18" s="18">
        <v>100</v>
      </c>
      <c r="K18" s="18">
        <v>2960.5</v>
      </c>
      <c r="L18" s="56">
        <v>92.313688805737442</v>
      </c>
      <c r="M18" s="18">
        <v>241.5</v>
      </c>
      <c r="N18" s="72">
        <v>7.5304022450888688</v>
      </c>
    </row>
    <row r="19" spans="2:14">
      <c r="B19" s="863" t="s">
        <v>136</v>
      </c>
      <c r="C19" s="18">
        <v>124</v>
      </c>
      <c r="D19" s="18">
        <v>100</v>
      </c>
      <c r="E19" s="18">
        <v>106.5</v>
      </c>
      <c r="F19" s="56">
        <v>85.887096774193552</v>
      </c>
      <c r="G19" s="18">
        <v>17.5</v>
      </c>
      <c r="H19" s="56">
        <v>14.112903225806454</v>
      </c>
      <c r="I19" s="18">
        <v>81</v>
      </c>
      <c r="J19" s="18">
        <v>100</v>
      </c>
      <c r="K19" s="18">
        <v>76.5</v>
      </c>
      <c r="L19" s="56">
        <v>94.444444444444443</v>
      </c>
      <c r="M19" s="18">
        <v>5</v>
      </c>
      <c r="N19" s="72">
        <v>5.6</v>
      </c>
    </row>
    <row r="20" spans="2:14">
      <c r="B20" s="863" t="s">
        <v>26</v>
      </c>
      <c r="C20" s="18">
        <v>320</v>
      </c>
      <c r="D20" s="18">
        <v>100</v>
      </c>
      <c r="E20" s="18">
        <v>284.5</v>
      </c>
      <c r="F20" s="56">
        <v>88.90625</v>
      </c>
      <c r="G20" s="18">
        <v>35.5</v>
      </c>
      <c r="H20" s="56">
        <v>11.09375</v>
      </c>
      <c r="I20" s="18">
        <v>240</v>
      </c>
      <c r="J20" s="18">
        <v>100</v>
      </c>
      <c r="K20" s="18">
        <v>220.5</v>
      </c>
      <c r="L20" s="56">
        <v>91.875</v>
      </c>
      <c r="M20" s="18">
        <v>19.5</v>
      </c>
      <c r="N20" s="72">
        <v>8.125</v>
      </c>
    </row>
    <row r="21" spans="2:14">
      <c r="B21" s="863" t="s">
        <v>27</v>
      </c>
      <c r="C21" s="18">
        <v>182</v>
      </c>
      <c r="D21" s="18">
        <v>100</v>
      </c>
      <c r="E21" s="18">
        <v>155.5</v>
      </c>
      <c r="F21" s="56">
        <v>85.439560439560438</v>
      </c>
      <c r="G21" s="18">
        <v>26.5</v>
      </c>
      <c r="H21" s="56">
        <v>14.560439560439562</v>
      </c>
      <c r="I21" s="18">
        <v>132.5</v>
      </c>
      <c r="J21" s="18">
        <v>100</v>
      </c>
      <c r="K21" s="18">
        <v>114.5</v>
      </c>
      <c r="L21" s="56">
        <v>86.415094339622641</v>
      </c>
      <c r="M21" s="18">
        <v>18</v>
      </c>
      <c r="N21" s="72">
        <v>13.584905660377359</v>
      </c>
    </row>
    <row r="22" spans="2:14">
      <c r="B22" s="863" t="s">
        <v>28</v>
      </c>
      <c r="C22" s="18">
        <v>110.5</v>
      </c>
      <c r="D22" s="18">
        <v>100</v>
      </c>
      <c r="E22" s="18">
        <v>91</v>
      </c>
      <c r="F22" s="56">
        <v>82.35294117647058</v>
      </c>
      <c r="G22" s="18">
        <v>18.5</v>
      </c>
      <c r="H22" s="56">
        <v>16.742081447963798</v>
      </c>
      <c r="I22" s="18">
        <v>74</v>
      </c>
      <c r="J22" s="18">
        <v>100</v>
      </c>
      <c r="K22" s="18">
        <v>65.5</v>
      </c>
      <c r="L22" s="56">
        <v>88.513513513513516</v>
      </c>
      <c r="M22" s="18">
        <v>7.5</v>
      </c>
      <c r="N22" s="72">
        <v>10.135135135135135</v>
      </c>
    </row>
    <row r="23" spans="2:14">
      <c r="B23" s="863" t="s">
        <v>29</v>
      </c>
      <c r="C23" s="18">
        <v>235.5</v>
      </c>
      <c r="D23" s="18">
        <v>100</v>
      </c>
      <c r="E23" s="18">
        <v>196</v>
      </c>
      <c r="F23" s="56">
        <v>83.227176220806797</v>
      </c>
      <c r="G23" s="18">
        <v>39.5</v>
      </c>
      <c r="H23" s="56">
        <v>16.772823779193207</v>
      </c>
      <c r="I23" s="18">
        <v>172</v>
      </c>
      <c r="J23" s="18">
        <v>100</v>
      </c>
      <c r="K23" s="18">
        <v>158</v>
      </c>
      <c r="L23" s="56">
        <v>91.860465116279073</v>
      </c>
      <c r="M23" s="18">
        <v>14</v>
      </c>
      <c r="N23" s="72">
        <v>8.1395348837209305</v>
      </c>
    </row>
    <row r="24" spans="2:14">
      <c r="B24" s="863" t="s">
        <v>30</v>
      </c>
      <c r="C24" s="18">
        <v>217.5</v>
      </c>
      <c r="D24" s="18">
        <v>100</v>
      </c>
      <c r="E24" s="18">
        <v>180</v>
      </c>
      <c r="F24" s="56">
        <v>82.758620689655174</v>
      </c>
      <c r="G24" s="18">
        <v>34.5</v>
      </c>
      <c r="H24" s="56">
        <v>15.862068965517242</v>
      </c>
      <c r="I24" s="18">
        <v>146.5</v>
      </c>
      <c r="J24" s="18">
        <v>100</v>
      </c>
      <c r="K24" s="18">
        <v>126</v>
      </c>
      <c r="L24" s="56">
        <v>86.00682593856655</v>
      </c>
      <c r="M24" s="18">
        <v>17.5</v>
      </c>
      <c r="N24" s="72">
        <v>11.945392491467576</v>
      </c>
    </row>
    <row r="25" spans="2:14">
      <c r="B25" s="863" t="s">
        <v>31</v>
      </c>
      <c r="C25" s="18">
        <v>165</v>
      </c>
      <c r="D25" s="18">
        <v>100</v>
      </c>
      <c r="E25" s="18">
        <v>136.5</v>
      </c>
      <c r="F25" s="56">
        <v>82.727272727272734</v>
      </c>
      <c r="G25" s="18">
        <v>28.5</v>
      </c>
      <c r="H25" s="56">
        <v>17.272727272727273</v>
      </c>
      <c r="I25" s="18">
        <v>122</v>
      </c>
      <c r="J25" s="18">
        <v>100</v>
      </c>
      <c r="K25" s="18">
        <v>107.5</v>
      </c>
      <c r="L25" s="56">
        <v>88.114754098360663</v>
      </c>
      <c r="M25" s="18">
        <v>14.5</v>
      </c>
      <c r="N25" s="72">
        <v>11.885245901639344</v>
      </c>
    </row>
    <row r="26" spans="2:14">
      <c r="B26" s="863" t="s">
        <v>32</v>
      </c>
      <c r="C26" s="18">
        <v>338</v>
      </c>
      <c r="D26" s="18">
        <v>100</v>
      </c>
      <c r="E26" s="20">
        <v>292.5</v>
      </c>
      <c r="F26" s="328">
        <v>86.538461538461547</v>
      </c>
      <c r="G26" s="20">
        <v>42.5</v>
      </c>
      <c r="H26" s="328">
        <v>12.57396449704142</v>
      </c>
      <c r="I26" s="18">
        <v>237.5</v>
      </c>
      <c r="J26" s="18">
        <v>100</v>
      </c>
      <c r="K26" s="20">
        <v>218</v>
      </c>
      <c r="L26" s="328">
        <v>91.78947368421052</v>
      </c>
      <c r="M26" s="20">
        <v>16.5</v>
      </c>
      <c r="N26" s="530">
        <v>6.947368421052631</v>
      </c>
    </row>
    <row r="27" spans="2:14">
      <c r="B27" s="863" t="s">
        <v>33</v>
      </c>
      <c r="C27" s="18">
        <v>1438</v>
      </c>
      <c r="D27" s="18">
        <v>100</v>
      </c>
      <c r="E27" s="18">
        <v>1128.5</v>
      </c>
      <c r="F27" s="56">
        <v>78.477051460361608</v>
      </c>
      <c r="G27" s="18">
        <v>303.5</v>
      </c>
      <c r="H27" s="56">
        <v>21.105702364394993</v>
      </c>
      <c r="I27" s="18">
        <v>1044</v>
      </c>
      <c r="J27" s="18">
        <v>100</v>
      </c>
      <c r="K27" s="18">
        <v>867</v>
      </c>
      <c r="L27" s="56">
        <v>83.045977011494259</v>
      </c>
      <c r="M27" s="18">
        <v>172</v>
      </c>
      <c r="N27" s="72">
        <v>16.475095785440612</v>
      </c>
    </row>
    <row r="28" spans="2:14">
      <c r="B28" s="863" t="s">
        <v>34</v>
      </c>
      <c r="C28" s="18">
        <v>894.5</v>
      </c>
      <c r="D28" s="18">
        <v>100</v>
      </c>
      <c r="E28" s="18">
        <v>820.5</v>
      </c>
      <c r="F28" s="56">
        <v>91.727221911682506</v>
      </c>
      <c r="G28" s="18">
        <v>74</v>
      </c>
      <c r="H28" s="56">
        <v>8.2727780883174962</v>
      </c>
      <c r="I28" s="18">
        <v>694</v>
      </c>
      <c r="J28" s="18">
        <v>100</v>
      </c>
      <c r="K28" s="18">
        <v>659</v>
      </c>
      <c r="L28" s="56">
        <v>94.956772334293944</v>
      </c>
      <c r="M28" s="18">
        <v>35</v>
      </c>
      <c r="N28" s="72">
        <v>5.043227665706052</v>
      </c>
    </row>
    <row r="29" spans="2:14">
      <c r="B29" s="863" t="s">
        <v>35</v>
      </c>
      <c r="C29" s="18">
        <v>160.5</v>
      </c>
      <c r="D29" s="18">
        <v>100</v>
      </c>
      <c r="E29" s="18">
        <v>128</v>
      </c>
      <c r="F29" s="56">
        <v>79.750778816199372</v>
      </c>
      <c r="G29" s="18">
        <v>32.5</v>
      </c>
      <c r="H29" s="56">
        <v>20.249221183800621</v>
      </c>
      <c r="I29" s="18">
        <v>112</v>
      </c>
      <c r="J29" s="18">
        <v>100</v>
      </c>
      <c r="K29" s="18">
        <v>95.5</v>
      </c>
      <c r="L29" s="56">
        <v>85.267857142857139</v>
      </c>
      <c r="M29" s="18">
        <v>16.5</v>
      </c>
      <c r="N29" s="72">
        <v>14.732142857142858</v>
      </c>
    </row>
    <row r="30" spans="2:14">
      <c r="B30" s="863" t="s">
        <v>36</v>
      </c>
      <c r="C30" s="18">
        <v>595</v>
      </c>
      <c r="D30" s="18">
        <v>100</v>
      </c>
      <c r="E30" s="18">
        <v>540</v>
      </c>
      <c r="F30" s="56">
        <v>90.756302521008408</v>
      </c>
      <c r="G30" s="18">
        <v>55</v>
      </c>
      <c r="H30" s="56">
        <v>9.2436974789915975</v>
      </c>
      <c r="I30" s="18">
        <v>457</v>
      </c>
      <c r="J30" s="18">
        <v>100</v>
      </c>
      <c r="K30" s="18">
        <v>433</v>
      </c>
      <c r="L30" s="56">
        <v>94.748358862144428</v>
      </c>
      <c r="M30" s="18">
        <v>24</v>
      </c>
      <c r="N30" s="72">
        <v>5.2516411378555796</v>
      </c>
    </row>
    <row r="31" spans="2:14">
      <c r="B31" s="865" t="s">
        <v>37</v>
      </c>
      <c r="C31" s="58">
        <v>99</v>
      </c>
      <c r="D31" s="58">
        <v>100</v>
      </c>
      <c r="E31" s="58">
        <v>85</v>
      </c>
      <c r="F31" s="57">
        <v>85.858585858585855</v>
      </c>
      <c r="G31" s="58">
        <v>14</v>
      </c>
      <c r="H31" s="57">
        <v>14.14141414141414</v>
      </c>
      <c r="I31" s="58">
        <v>68.5</v>
      </c>
      <c r="J31" s="58">
        <v>100</v>
      </c>
      <c r="K31" s="58">
        <v>61</v>
      </c>
      <c r="L31" s="57">
        <v>89.051094890510953</v>
      </c>
      <c r="M31" s="58">
        <v>7.5</v>
      </c>
      <c r="N31" s="74">
        <v>10.948905109489052</v>
      </c>
    </row>
    <row r="32" spans="2:14">
      <c r="B32" s="239" t="s">
        <v>160</v>
      </c>
    </row>
    <row r="33" spans="2:2">
      <c r="B33" s="251" t="s">
        <v>909</v>
      </c>
    </row>
    <row r="34" spans="2:2">
      <c r="B34" s="251" t="s">
        <v>883</v>
      </c>
    </row>
  </sheetData>
  <mergeCells count="12">
    <mergeCell ref="K4:K5"/>
    <mergeCell ref="M4:M5"/>
    <mergeCell ref="B1:N1"/>
    <mergeCell ref="B3:B5"/>
    <mergeCell ref="C3:C5"/>
    <mergeCell ref="D3:D4"/>
    <mergeCell ref="E3:H3"/>
    <mergeCell ref="I3:I5"/>
    <mergeCell ref="J3:J4"/>
    <mergeCell ref="K3:N3"/>
    <mergeCell ref="E4:E5"/>
    <mergeCell ref="G4:G5"/>
  </mergeCells>
  <phoneticPr fontId="1" type="noConversion"/>
  <hyperlinks>
    <hyperlink ref="B2" location="목차!A1" display="HOME"/>
  </hyperlinks>
  <pageMargins left="0.25" right="0.25" top="0.75" bottom="0.75" header="0.3" footer="0.3"/>
  <pageSetup paperSize="9" scale="66" orientation="portrait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4">
    <pageSetUpPr fitToPage="1"/>
  </sheetPr>
  <dimension ref="B1:Z33"/>
  <sheetViews>
    <sheetView zoomScale="90" zoomScaleNormal="90" workbookViewId="0">
      <selection activeCell="B1" sqref="B1:Z1"/>
    </sheetView>
  </sheetViews>
  <sheetFormatPr defaultRowHeight="16.5"/>
  <cols>
    <col min="1" max="1" width="3.375" customWidth="1"/>
    <col min="2" max="2" width="12.625" customWidth="1"/>
    <col min="3" max="3" width="12.625" style="98" customWidth="1"/>
    <col min="4" max="4" width="7.625" style="75" customWidth="1"/>
    <col min="5" max="5" width="7.875" style="98" customWidth="1"/>
    <col min="6" max="6" width="7.875" style="75" customWidth="1"/>
    <col min="7" max="7" width="7.875" style="98" customWidth="1"/>
    <col min="8" max="8" width="7.875" style="75" customWidth="1"/>
    <col min="9" max="9" width="7.875" style="98" customWidth="1"/>
    <col min="10" max="10" width="7.875" style="75" customWidth="1"/>
    <col min="11" max="14" width="7.875" customWidth="1"/>
    <col min="15" max="15" width="7.875" style="98" customWidth="1"/>
    <col min="16" max="16" width="7.875" style="75" customWidth="1"/>
    <col min="17" max="17" width="7.875" style="98" customWidth="1"/>
    <col min="18" max="18" width="7.875" style="75" customWidth="1"/>
    <col min="19" max="19" width="7.875" style="98" customWidth="1"/>
    <col min="20" max="20" width="7.875" style="75" customWidth="1"/>
    <col min="21" max="21" width="7.875" style="98" customWidth="1"/>
    <col min="22" max="22" width="7.875" style="75" customWidth="1"/>
    <col min="23" max="24" width="7.875" customWidth="1"/>
    <col min="25" max="26" width="8" customWidth="1"/>
  </cols>
  <sheetData>
    <row r="1" spans="2:26" ht="26.25" customHeight="1">
      <c r="B1" s="949" t="s">
        <v>794</v>
      </c>
      <c r="C1" s="949"/>
      <c r="D1" s="949"/>
      <c r="E1" s="949"/>
      <c r="F1" s="949"/>
      <c r="G1" s="949"/>
      <c r="H1" s="949"/>
      <c r="I1" s="949"/>
      <c r="J1" s="949"/>
      <c r="K1" s="949"/>
      <c r="L1" s="949"/>
      <c r="M1" s="949"/>
      <c r="N1" s="949"/>
      <c r="O1" s="949"/>
      <c r="P1" s="949"/>
      <c r="Q1" s="949"/>
      <c r="R1" s="949"/>
      <c r="S1" s="949"/>
      <c r="T1" s="949"/>
      <c r="U1" s="949"/>
      <c r="V1" s="949"/>
      <c r="W1" s="949"/>
      <c r="X1" s="949"/>
      <c r="Y1" s="949"/>
      <c r="Z1" s="949"/>
    </row>
    <row r="2" spans="2:26" ht="20.100000000000001" customHeight="1">
      <c r="B2" s="270" t="s">
        <v>441</v>
      </c>
      <c r="C2" s="90"/>
      <c r="D2" s="90"/>
      <c r="E2" s="90"/>
      <c r="F2" s="90"/>
      <c r="G2" s="90"/>
      <c r="H2" s="90"/>
      <c r="I2" s="90"/>
      <c r="J2" s="90"/>
      <c r="O2"/>
      <c r="P2"/>
      <c r="Q2"/>
      <c r="R2"/>
      <c r="S2"/>
      <c r="T2"/>
      <c r="U2"/>
      <c r="V2"/>
      <c r="Z2" s="264" t="s">
        <v>156</v>
      </c>
    </row>
    <row r="3" spans="2:26" ht="20.100000000000001" customHeight="1">
      <c r="B3" s="918" t="s">
        <v>4</v>
      </c>
      <c r="C3" s="1008" t="s">
        <v>170</v>
      </c>
      <c r="D3" s="1035"/>
      <c r="E3" s="930"/>
      <c r="F3" s="930"/>
      <c r="G3" s="930"/>
      <c r="H3" s="930"/>
      <c r="I3" s="930"/>
      <c r="J3" s="930"/>
      <c r="K3" s="930"/>
      <c r="L3" s="930"/>
      <c r="M3" s="930"/>
      <c r="N3" s="930"/>
      <c r="O3" s="1008" t="s">
        <v>201</v>
      </c>
      <c r="P3" s="1035"/>
      <c r="Q3" s="930"/>
      <c r="R3" s="930"/>
      <c r="S3" s="930"/>
      <c r="T3" s="930"/>
      <c r="U3" s="930"/>
      <c r="V3" s="930"/>
      <c r="W3" s="930"/>
      <c r="X3" s="930"/>
      <c r="Y3" s="930"/>
      <c r="Z3" s="930"/>
    </row>
    <row r="4" spans="2:26" ht="20.100000000000001" customHeight="1">
      <c r="B4" s="919"/>
      <c r="C4" s="1008"/>
      <c r="D4" s="1036"/>
      <c r="E4" s="1008" t="s">
        <v>162</v>
      </c>
      <c r="F4" s="78"/>
      <c r="G4" s="1008" t="s">
        <v>163</v>
      </c>
      <c r="H4" s="78"/>
      <c r="I4" s="1008" t="s">
        <v>164</v>
      </c>
      <c r="J4" s="78"/>
      <c r="K4" s="1008" t="s">
        <v>165</v>
      </c>
      <c r="L4" s="78"/>
      <c r="M4" s="1008" t="s">
        <v>166</v>
      </c>
      <c r="N4" s="123"/>
      <c r="O4" s="1008"/>
      <c r="P4" s="1036"/>
      <c r="Q4" s="1008" t="s">
        <v>162</v>
      </c>
      <c r="R4" s="78"/>
      <c r="S4" s="1008" t="s">
        <v>163</v>
      </c>
      <c r="T4" s="78"/>
      <c r="U4" s="1008" t="s">
        <v>164</v>
      </c>
      <c r="V4" s="78"/>
      <c r="W4" s="1008" t="s">
        <v>165</v>
      </c>
      <c r="X4" s="78"/>
      <c r="Y4" s="1008" t="s">
        <v>166</v>
      </c>
      <c r="Z4" s="123"/>
    </row>
    <row r="5" spans="2:26" ht="20.100000000000001" customHeight="1">
      <c r="B5" s="920"/>
      <c r="C5" s="1009"/>
      <c r="D5" s="84" t="s">
        <v>40</v>
      </c>
      <c r="E5" s="1009"/>
      <c r="F5" s="84" t="s">
        <v>40</v>
      </c>
      <c r="G5" s="1009"/>
      <c r="H5" s="84" t="s">
        <v>40</v>
      </c>
      <c r="I5" s="1009"/>
      <c r="J5" s="84" t="s">
        <v>40</v>
      </c>
      <c r="K5" s="1009"/>
      <c r="L5" s="84" t="s">
        <v>40</v>
      </c>
      <c r="M5" s="1009"/>
      <c r="N5" s="85" t="s">
        <v>40</v>
      </c>
      <c r="O5" s="1009"/>
      <c r="P5" s="84" t="s">
        <v>40</v>
      </c>
      <c r="Q5" s="1009"/>
      <c r="R5" s="84" t="s">
        <v>40</v>
      </c>
      <c r="S5" s="1009"/>
      <c r="T5" s="84" t="s">
        <v>40</v>
      </c>
      <c r="U5" s="1009"/>
      <c r="V5" s="84" t="s">
        <v>40</v>
      </c>
      <c r="W5" s="1009"/>
      <c r="X5" s="84" t="s">
        <v>40</v>
      </c>
      <c r="Y5" s="1009"/>
      <c r="Z5" s="85" t="s">
        <v>40</v>
      </c>
    </row>
    <row r="6" spans="2:26" ht="20.100000000000001" customHeight="1">
      <c r="B6" s="718" t="s">
        <v>581</v>
      </c>
      <c r="C6" s="55">
        <v>42107</v>
      </c>
      <c r="D6" s="287">
        <v>100</v>
      </c>
      <c r="E6" s="55">
        <v>7344</v>
      </c>
      <c r="F6" s="54">
        <v>17.441280547177428</v>
      </c>
      <c r="G6" s="55">
        <v>8121.5</v>
      </c>
      <c r="H6" s="54">
        <v>19.287766879616218</v>
      </c>
      <c r="I6" s="55">
        <v>8595.5</v>
      </c>
      <c r="J6" s="54">
        <v>20.413470444344171</v>
      </c>
      <c r="K6" s="55">
        <v>8650</v>
      </c>
      <c r="L6" s="54">
        <v>20.542902605267532</v>
      </c>
      <c r="M6" s="55">
        <v>9396</v>
      </c>
      <c r="N6" s="54">
        <v>22.314579523594652</v>
      </c>
      <c r="O6" s="55">
        <v>32167</v>
      </c>
      <c r="P6" s="287">
        <v>100</v>
      </c>
      <c r="Q6" s="55">
        <v>6239</v>
      </c>
      <c r="R6" s="54">
        <v>19.395653931047345</v>
      </c>
      <c r="S6" s="55">
        <v>6635.5</v>
      </c>
      <c r="T6" s="54">
        <v>20.62828364472907</v>
      </c>
      <c r="U6" s="55">
        <v>6728.5</v>
      </c>
      <c r="V6" s="54">
        <v>20.917399819690988</v>
      </c>
      <c r="W6" s="55">
        <v>6350</v>
      </c>
      <c r="X6" s="54">
        <v>19.740728075356731</v>
      </c>
      <c r="Y6" s="55">
        <v>6214</v>
      </c>
      <c r="Z6" s="70">
        <v>19.317934529175865</v>
      </c>
    </row>
    <row r="7" spans="2:26" ht="20.100000000000001" customHeight="1">
      <c r="B7" s="717" t="s">
        <v>582</v>
      </c>
      <c r="C7" s="18">
        <v>38021.5</v>
      </c>
      <c r="D7" s="285">
        <v>100</v>
      </c>
      <c r="E7" s="18">
        <v>6463</v>
      </c>
      <c r="F7" s="56">
        <v>16.998277290480384</v>
      </c>
      <c r="G7" s="18">
        <v>7166</v>
      </c>
      <c r="H7" s="56">
        <v>18.847231171836988</v>
      </c>
      <c r="I7" s="18">
        <v>7867</v>
      </c>
      <c r="J7" s="56">
        <v>20.690924871454307</v>
      </c>
      <c r="K7" s="18">
        <v>8276</v>
      </c>
      <c r="L7" s="56">
        <v>21.766632037136883</v>
      </c>
      <c r="M7" s="18">
        <v>8249.5</v>
      </c>
      <c r="N7" s="56">
        <v>21.696934629091437</v>
      </c>
      <c r="O7" s="18">
        <v>28987</v>
      </c>
      <c r="P7" s="285">
        <v>100</v>
      </c>
      <c r="Q7" s="18">
        <v>5430.5</v>
      </c>
      <c r="R7" s="56">
        <v>18.734260185600441</v>
      </c>
      <c r="S7" s="18">
        <v>5885.5</v>
      </c>
      <c r="T7" s="56">
        <v>20.303929347638597</v>
      </c>
      <c r="U7" s="18">
        <v>6107</v>
      </c>
      <c r="V7" s="56">
        <v>21.068064994652776</v>
      </c>
      <c r="W7" s="18">
        <v>6043</v>
      </c>
      <c r="X7" s="56">
        <v>20.847276365267188</v>
      </c>
      <c r="Y7" s="18">
        <v>5521</v>
      </c>
      <c r="Z7" s="72">
        <v>19.046469106840995</v>
      </c>
    </row>
    <row r="8" spans="2:26" ht="20.100000000000001" customHeight="1">
      <c r="B8" s="719" t="s">
        <v>583</v>
      </c>
      <c r="C8" s="58">
        <v>34529</v>
      </c>
      <c r="D8" s="288">
        <v>100</v>
      </c>
      <c r="E8" s="58">
        <v>6408</v>
      </c>
      <c r="F8" s="57">
        <v>18.558313301862203</v>
      </c>
      <c r="G8" s="58">
        <v>6158.5</v>
      </c>
      <c r="H8" s="57">
        <v>17.835732283008486</v>
      </c>
      <c r="I8" s="58">
        <v>6805</v>
      </c>
      <c r="J8" s="57">
        <v>19.708071476150483</v>
      </c>
      <c r="K8" s="58">
        <v>7428</v>
      </c>
      <c r="L8" s="57">
        <v>21.512351936053754</v>
      </c>
      <c r="M8" s="58">
        <v>7729.5</v>
      </c>
      <c r="N8" s="57">
        <v>22.385531002925077</v>
      </c>
      <c r="O8" s="58">
        <v>26259</v>
      </c>
      <c r="P8" s="288">
        <v>100</v>
      </c>
      <c r="Q8" s="58">
        <v>5365.5</v>
      </c>
      <c r="R8" s="57">
        <v>20.432994401919341</v>
      </c>
      <c r="S8" s="58">
        <v>4980.5</v>
      </c>
      <c r="T8" s="57">
        <v>18.96683042004646</v>
      </c>
      <c r="U8" s="58">
        <v>5346</v>
      </c>
      <c r="V8" s="57">
        <v>20.358734148292015</v>
      </c>
      <c r="W8" s="58">
        <v>5381</v>
      </c>
      <c r="X8" s="57">
        <v>20.492021783007729</v>
      </c>
      <c r="Y8" s="58">
        <v>5186</v>
      </c>
      <c r="Z8" s="74">
        <v>19.749419246734455</v>
      </c>
    </row>
    <row r="9" spans="2:26" ht="16.5" customHeight="1">
      <c r="B9" s="111" t="s">
        <v>16</v>
      </c>
      <c r="C9" s="55">
        <v>7268.5</v>
      </c>
      <c r="D9" s="285">
        <v>100</v>
      </c>
      <c r="E9" s="18">
        <v>1433.5</v>
      </c>
      <c r="F9" s="17">
        <v>19.722088463919654</v>
      </c>
      <c r="G9" s="18">
        <v>1367</v>
      </c>
      <c r="H9" s="17">
        <v>18.807181674348215</v>
      </c>
      <c r="I9" s="18">
        <v>1422</v>
      </c>
      <c r="J9" s="17">
        <v>19.563871500309553</v>
      </c>
      <c r="K9" s="18">
        <v>1482</v>
      </c>
      <c r="L9" s="17">
        <v>20.3893513104492</v>
      </c>
      <c r="M9" s="18">
        <v>1564</v>
      </c>
      <c r="N9" s="17">
        <v>21.517507050973379</v>
      </c>
      <c r="O9" s="55">
        <v>5631.5</v>
      </c>
      <c r="P9" s="285">
        <v>100</v>
      </c>
      <c r="Q9" s="18">
        <v>1225</v>
      </c>
      <c r="R9" s="17">
        <v>21.75264139216905</v>
      </c>
      <c r="S9" s="18">
        <v>1131.5</v>
      </c>
      <c r="T9" s="17">
        <v>20.092337743052472</v>
      </c>
      <c r="U9" s="18">
        <v>1136.5</v>
      </c>
      <c r="V9" s="17">
        <v>20.181124034449081</v>
      </c>
      <c r="W9" s="18">
        <v>1090.5</v>
      </c>
      <c r="X9" s="17">
        <v>19.364290153600283</v>
      </c>
      <c r="Y9" s="18">
        <v>1048</v>
      </c>
      <c r="Z9" s="91">
        <v>18.609606676729111</v>
      </c>
    </row>
    <row r="10" spans="2:26">
      <c r="B10" s="103" t="s">
        <v>17</v>
      </c>
      <c r="C10" s="18">
        <v>3172</v>
      </c>
      <c r="D10" s="285">
        <v>100</v>
      </c>
      <c r="E10" s="18">
        <v>588</v>
      </c>
      <c r="F10" s="17">
        <v>18.537200504413619</v>
      </c>
      <c r="G10" s="18">
        <v>583.5</v>
      </c>
      <c r="H10" s="17">
        <v>18.395334174022697</v>
      </c>
      <c r="I10" s="18">
        <v>617.5</v>
      </c>
      <c r="J10" s="17">
        <v>19.467213114754099</v>
      </c>
      <c r="K10" s="18">
        <v>687.5</v>
      </c>
      <c r="L10" s="17">
        <v>21.674022698612863</v>
      </c>
      <c r="M10" s="18">
        <v>695.5</v>
      </c>
      <c r="N10" s="17">
        <v>21.92622950819672</v>
      </c>
      <c r="O10" s="18">
        <v>2351</v>
      </c>
      <c r="P10" s="285">
        <v>100</v>
      </c>
      <c r="Q10" s="18">
        <v>481.5</v>
      </c>
      <c r="R10" s="17">
        <v>20.480646533390047</v>
      </c>
      <c r="S10" s="18">
        <v>459</v>
      </c>
      <c r="T10" s="17">
        <v>19.523606975754998</v>
      </c>
      <c r="U10" s="18">
        <v>470.5</v>
      </c>
      <c r="V10" s="17">
        <v>20.012760527435134</v>
      </c>
      <c r="W10" s="18">
        <v>481.5</v>
      </c>
      <c r="X10" s="17">
        <v>20.480646533390047</v>
      </c>
      <c r="Y10" s="18">
        <v>458.5</v>
      </c>
      <c r="Z10" s="91">
        <v>19.502339430029775</v>
      </c>
    </row>
    <row r="11" spans="2:26">
      <c r="B11" s="103" t="s">
        <v>18</v>
      </c>
      <c r="C11" s="18">
        <v>1925</v>
      </c>
      <c r="D11" s="285">
        <v>100</v>
      </c>
      <c r="E11" s="18">
        <v>343.5</v>
      </c>
      <c r="F11" s="17">
        <v>17.844155844155843</v>
      </c>
      <c r="G11" s="18">
        <v>355.5</v>
      </c>
      <c r="H11" s="17">
        <v>18.467532467532468</v>
      </c>
      <c r="I11" s="18">
        <v>372</v>
      </c>
      <c r="J11" s="17">
        <v>19.324675324675326</v>
      </c>
      <c r="K11" s="18">
        <v>443</v>
      </c>
      <c r="L11" s="17">
        <v>23.012987012987011</v>
      </c>
      <c r="M11" s="18">
        <v>411</v>
      </c>
      <c r="N11" s="17">
        <v>21.350649350649352</v>
      </c>
      <c r="O11" s="18">
        <v>1506</v>
      </c>
      <c r="P11" s="285">
        <v>100</v>
      </c>
      <c r="Q11" s="18">
        <v>301.5</v>
      </c>
      <c r="R11" s="17">
        <v>20.019920318725099</v>
      </c>
      <c r="S11" s="18">
        <v>281.5</v>
      </c>
      <c r="T11" s="17">
        <v>18.691899070385126</v>
      </c>
      <c r="U11" s="18">
        <v>295</v>
      </c>
      <c r="V11" s="17">
        <v>19.588313413014607</v>
      </c>
      <c r="W11" s="18">
        <v>339</v>
      </c>
      <c r="X11" s="17">
        <v>22.509960159362549</v>
      </c>
      <c r="Y11" s="18">
        <v>289</v>
      </c>
      <c r="Z11" s="91">
        <v>19.189907038512615</v>
      </c>
    </row>
    <row r="12" spans="2:26">
      <c r="B12" s="103" t="s">
        <v>19</v>
      </c>
      <c r="C12" s="18">
        <v>1828.5</v>
      </c>
      <c r="D12" s="285">
        <v>100</v>
      </c>
      <c r="E12" s="18">
        <v>342.5</v>
      </c>
      <c r="F12" s="17">
        <v>18.731200437517089</v>
      </c>
      <c r="G12" s="18">
        <v>357</v>
      </c>
      <c r="H12" s="17">
        <v>19.524200164068908</v>
      </c>
      <c r="I12" s="18">
        <v>348</v>
      </c>
      <c r="J12" s="17">
        <v>19.031993437243642</v>
      </c>
      <c r="K12" s="18">
        <v>382</v>
      </c>
      <c r="L12" s="17">
        <v>20.891441071916873</v>
      </c>
      <c r="M12" s="18">
        <v>399</v>
      </c>
      <c r="N12" s="17">
        <v>21.821164889253485</v>
      </c>
      <c r="O12" s="18">
        <v>1375.5</v>
      </c>
      <c r="P12" s="285">
        <v>100</v>
      </c>
      <c r="Q12" s="18">
        <v>285</v>
      </c>
      <c r="R12" s="17">
        <v>20.719738276990185</v>
      </c>
      <c r="S12" s="18">
        <v>289</v>
      </c>
      <c r="T12" s="17">
        <v>21.010541621228644</v>
      </c>
      <c r="U12" s="18">
        <v>280</v>
      </c>
      <c r="V12" s="17">
        <v>20.356234096692109</v>
      </c>
      <c r="W12" s="18">
        <v>268.5</v>
      </c>
      <c r="X12" s="17">
        <v>19.520174482006546</v>
      </c>
      <c r="Y12" s="18">
        <v>253</v>
      </c>
      <c r="Z12" s="91">
        <v>18.393311523082513</v>
      </c>
    </row>
    <row r="13" spans="2:26">
      <c r="B13" s="103" t="s">
        <v>20</v>
      </c>
      <c r="C13" s="18">
        <v>7470</v>
      </c>
      <c r="D13" s="285">
        <v>100</v>
      </c>
      <c r="E13" s="18">
        <v>1309</v>
      </c>
      <c r="F13" s="17">
        <v>17.523427041499332</v>
      </c>
      <c r="G13" s="18">
        <v>1244.5</v>
      </c>
      <c r="H13" s="17">
        <v>16.659973226238286</v>
      </c>
      <c r="I13" s="18">
        <v>1523.5</v>
      </c>
      <c r="J13" s="17">
        <v>20.394912985274431</v>
      </c>
      <c r="K13" s="18">
        <v>1662</v>
      </c>
      <c r="L13" s="17">
        <v>22.248995983935743</v>
      </c>
      <c r="M13" s="18">
        <v>1731</v>
      </c>
      <c r="N13" s="17">
        <v>23.172690763052209</v>
      </c>
      <c r="O13" s="18">
        <v>5776</v>
      </c>
      <c r="P13" s="285">
        <v>100</v>
      </c>
      <c r="Q13" s="18">
        <v>1106</v>
      </c>
      <c r="R13" s="17">
        <v>19.14819944598338</v>
      </c>
      <c r="S13" s="18">
        <v>1027</v>
      </c>
      <c r="T13" s="17">
        <v>17.780470914127424</v>
      </c>
      <c r="U13" s="18">
        <v>1215</v>
      </c>
      <c r="V13" s="17">
        <v>21.035318559556789</v>
      </c>
      <c r="W13" s="18">
        <v>1218.5</v>
      </c>
      <c r="X13" s="17">
        <v>21.095914127423825</v>
      </c>
      <c r="Y13" s="18">
        <v>1209.5</v>
      </c>
      <c r="Z13" s="91">
        <v>20.940096952908586</v>
      </c>
    </row>
    <row r="14" spans="2:26">
      <c r="B14" s="103" t="s">
        <v>21</v>
      </c>
      <c r="C14" s="18">
        <v>1034.5</v>
      </c>
      <c r="D14" s="285">
        <v>100</v>
      </c>
      <c r="E14" s="18">
        <v>206</v>
      </c>
      <c r="F14" s="17">
        <v>19.913001449975834</v>
      </c>
      <c r="G14" s="18">
        <v>186</v>
      </c>
      <c r="H14" s="17">
        <v>17.979700338327696</v>
      </c>
      <c r="I14" s="18">
        <v>203</v>
      </c>
      <c r="J14" s="17">
        <v>19.623006283228612</v>
      </c>
      <c r="K14" s="18">
        <v>197.5</v>
      </c>
      <c r="L14" s="17">
        <v>19.091348477525376</v>
      </c>
      <c r="M14" s="18">
        <v>242</v>
      </c>
      <c r="N14" s="17">
        <v>23.392943450942486</v>
      </c>
      <c r="O14" s="18">
        <v>785</v>
      </c>
      <c r="P14" s="285">
        <v>100</v>
      </c>
      <c r="Q14" s="18">
        <v>175</v>
      </c>
      <c r="R14" s="17">
        <v>22.29299363057325</v>
      </c>
      <c r="S14" s="18">
        <v>142</v>
      </c>
      <c r="T14" s="17">
        <v>18.089171974522291</v>
      </c>
      <c r="U14" s="18">
        <v>157</v>
      </c>
      <c r="V14" s="17">
        <v>20</v>
      </c>
      <c r="W14" s="18">
        <v>149</v>
      </c>
      <c r="X14" s="17">
        <v>18.980891719745223</v>
      </c>
      <c r="Y14" s="18">
        <v>162</v>
      </c>
      <c r="Z14" s="91">
        <v>20.636942675159236</v>
      </c>
    </row>
    <row r="15" spans="2:26">
      <c r="B15" s="103" t="s">
        <v>22</v>
      </c>
      <c r="C15" s="18">
        <v>1285.5</v>
      </c>
      <c r="D15" s="285">
        <v>100</v>
      </c>
      <c r="E15" s="18">
        <v>251</v>
      </c>
      <c r="F15" s="17">
        <v>19.525476468300273</v>
      </c>
      <c r="G15" s="18">
        <v>251</v>
      </c>
      <c r="H15" s="17">
        <v>19.525476468300273</v>
      </c>
      <c r="I15" s="18">
        <v>227</v>
      </c>
      <c r="J15" s="17">
        <v>17.658498638662</v>
      </c>
      <c r="K15" s="18">
        <v>296</v>
      </c>
      <c r="L15" s="17">
        <v>23.026059898872035</v>
      </c>
      <c r="M15" s="18">
        <v>260.5</v>
      </c>
      <c r="N15" s="17">
        <v>20.264488525865424</v>
      </c>
      <c r="O15" s="18">
        <v>985.5</v>
      </c>
      <c r="P15" s="285">
        <v>100</v>
      </c>
      <c r="Q15" s="18">
        <v>215</v>
      </c>
      <c r="R15" s="17">
        <v>21.816336884830033</v>
      </c>
      <c r="S15" s="18">
        <v>202.5</v>
      </c>
      <c r="T15" s="17">
        <v>20.547945205479451</v>
      </c>
      <c r="U15" s="18">
        <v>174.5</v>
      </c>
      <c r="V15" s="17">
        <v>17.706747843734146</v>
      </c>
      <c r="W15" s="18">
        <v>217.5</v>
      </c>
      <c r="X15" s="17">
        <v>22.070015220700149</v>
      </c>
      <c r="Y15" s="18">
        <v>176</v>
      </c>
      <c r="Z15" s="91">
        <v>17.858954845256214</v>
      </c>
    </row>
    <row r="16" spans="2:26">
      <c r="B16" s="103" t="s">
        <v>23</v>
      </c>
      <c r="C16" s="18">
        <v>847.5</v>
      </c>
      <c r="D16" s="285">
        <v>100</v>
      </c>
      <c r="E16" s="18">
        <v>180.5</v>
      </c>
      <c r="F16" s="17">
        <v>21.297935103244839</v>
      </c>
      <c r="G16" s="18">
        <v>132.5</v>
      </c>
      <c r="H16" s="17">
        <v>15.634218289085547</v>
      </c>
      <c r="I16" s="18">
        <v>181.5</v>
      </c>
      <c r="J16" s="17">
        <v>21.415929203539825</v>
      </c>
      <c r="K16" s="18">
        <v>174</v>
      </c>
      <c r="L16" s="17">
        <v>20.530973451327434</v>
      </c>
      <c r="M16" s="18">
        <v>179</v>
      </c>
      <c r="N16" s="17">
        <v>21.12094395280236</v>
      </c>
      <c r="O16" s="18">
        <v>636.5</v>
      </c>
      <c r="P16" s="285">
        <v>100</v>
      </c>
      <c r="Q16" s="18">
        <v>146</v>
      </c>
      <c r="R16" s="17">
        <v>22.937941869599371</v>
      </c>
      <c r="S16" s="18">
        <v>105.5</v>
      </c>
      <c r="T16" s="17">
        <v>16.575019638648861</v>
      </c>
      <c r="U16" s="18">
        <v>131.5</v>
      </c>
      <c r="V16" s="17">
        <v>20.6598586017282</v>
      </c>
      <c r="W16" s="18">
        <v>128</v>
      </c>
      <c r="X16" s="17">
        <v>20.10997643362137</v>
      </c>
      <c r="Y16" s="18">
        <v>125.5</v>
      </c>
      <c r="Z16" s="91">
        <v>19.717203456402199</v>
      </c>
    </row>
    <row r="17" spans="2:26">
      <c r="B17" s="103" t="s">
        <v>24</v>
      </c>
      <c r="C17" s="18">
        <v>590</v>
      </c>
      <c r="D17" s="285">
        <v>100</v>
      </c>
      <c r="E17" s="18">
        <v>112.5</v>
      </c>
      <c r="F17" s="17">
        <v>19.067796610169491</v>
      </c>
      <c r="G17" s="18">
        <v>96.5</v>
      </c>
      <c r="H17" s="17">
        <v>16.35593220338983</v>
      </c>
      <c r="I17" s="18">
        <v>111</v>
      </c>
      <c r="J17" s="17">
        <v>18.8135593220339</v>
      </c>
      <c r="K17" s="18">
        <v>119</v>
      </c>
      <c r="L17" s="17">
        <v>20.16949152542373</v>
      </c>
      <c r="M17" s="18">
        <v>151</v>
      </c>
      <c r="N17" s="17">
        <v>25.593220338983052</v>
      </c>
      <c r="O17" s="18">
        <v>424</v>
      </c>
      <c r="P17" s="285">
        <v>100</v>
      </c>
      <c r="Q17" s="18">
        <v>85</v>
      </c>
      <c r="R17" s="17">
        <v>20.047169811320757</v>
      </c>
      <c r="S17" s="18">
        <v>67</v>
      </c>
      <c r="T17" s="17">
        <v>15.80188679245283</v>
      </c>
      <c r="U17" s="18">
        <v>88.5</v>
      </c>
      <c r="V17" s="17">
        <v>20.872641509433961</v>
      </c>
      <c r="W17" s="18">
        <v>85</v>
      </c>
      <c r="X17" s="17">
        <v>20.047169811320757</v>
      </c>
      <c r="Y17" s="18">
        <v>98.5</v>
      </c>
      <c r="Z17" s="91">
        <v>23.231132075471699</v>
      </c>
    </row>
    <row r="18" spans="2:26">
      <c r="B18" s="103" t="s">
        <v>25</v>
      </c>
      <c r="C18" s="18">
        <v>4228</v>
      </c>
      <c r="D18" s="285">
        <v>100</v>
      </c>
      <c r="E18" s="18">
        <v>727</v>
      </c>
      <c r="F18" s="17">
        <v>17.19489120151372</v>
      </c>
      <c r="G18" s="18">
        <v>768</v>
      </c>
      <c r="H18" s="17">
        <v>18.164616840113528</v>
      </c>
      <c r="I18" s="18">
        <v>828.5</v>
      </c>
      <c r="J18" s="17">
        <v>19.595553453169348</v>
      </c>
      <c r="K18" s="18">
        <v>923.5</v>
      </c>
      <c r="L18" s="17">
        <v>21.842478713339641</v>
      </c>
      <c r="M18" s="18">
        <v>981</v>
      </c>
      <c r="N18" s="17">
        <v>23.202459791863767</v>
      </c>
      <c r="O18" s="18">
        <v>3207</v>
      </c>
      <c r="P18" s="285">
        <v>100</v>
      </c>
      <c r="Q18" s="18">
        <v>618.5</v>
      </c>
      <c r="R18" s="17">
        <v>19.285937012784533</v>
      </c>
      <c r="S18" s="18">
        <v>635.5</v>
      </c>
      <c r="T18" s="17">
        <v>19.816027439975052</v>
      </c>
      <c r="U18" s="18">
        <v>665.5</v>
      </c>
      <c r="V18" s="17">
        <v>20.751481135017151</v>
      </c>
      <c r="W18" s="18">
        <v>660</v>
      </c>
      <c r="X18" s="17">
        <v>20.579981290926099</v>
      </c>
      <c r="Y18" s="18">
        <v>627.5</v>
      </c>
      <c r="Z18" s="91">
        <v>19.566573121297161</v>
      </c>
    </row>
    <row r="19" spans="2:26">
      <c r="B19" s="103" t="s">
        <v>136</v>
      </c>
      <c r="C19" s="18">
        <v>124</v>
      </c>
      <c r="D19" s="285">
        <v>100</v>
      </c>
      <c r="E19" s="18">
        <v>28.5</v>
      </c>
      <c r="F19" s="17">
        <v>22.983870967741936</v>
      </c>
      <c r="G19" s="18">
        <v>19.5</v>
      </c>
      <c r="H19" s="17">
        <v>15.725806451612904</v>
      </c>
      <c r="I19" s="18">
        <v>19.5</v>
      </c>
      <c r="J19" s="17">
        <v>15.725806451612904</v>
      </c>
      <c r="K19" s="18">
        <v>33</v>
      </c>
      <c r="L19" s="17">
        <v>26.612903225806448</v>
      </c>
      <c r="M19" s="18">
        <v>23.5</v>
      </c>
      <c r="N19" s="17">
        <v>18.951612903225808</v>
      </c>
      <c r="O19" s="18">
        <v>81</v>
      </c>
      <c r="P19" s="285">
        <v>100</v>
      </c>
      <c r="Q19" s="18">
        <v>24.5</v>
      </c>
      <c r="R19" s="17">
        <v>30.246913580246915</v>
      </c>
      <c r="S19" s="18">
        <v>10.5</v>
      </c>
      <c r="T19" s="17">
        <v>12.962962962962962</v>
      </c>
      <c r="U19" s="18">
        <v>11</v>
      </c>
      <c r="V19" s="17">
        <v>13.580246913580247</v>
      </c>
      <c r="W19" s="18">
        <v>18</v>
      </c>
      <c r="X19" s="17">
        <v>22.222222222222221</v>
      </c>
      <c r="Y19" s="18">
        <v>17</v>
      </c>
      <c r="Z19" s="91">
        <v>20.987654320987652</v>
      </c>
    </row>
    <row r="20" spans="2:26">
      <c r="B20" s="103" t="s">
        <v>26</v>
      </c>
      <c r="C20" s="18">
        <v>320</v>
      </c>
      <c r="D20" s="285">
        <v>100</v>
      </c>
      <c r="E20" s="18">
        <v>65.5</v>
      </c>
      <c r="F20" s="17">
        <v>20.46875</v>
      </c>
      <c r="G20" s="18">
        <v>39</v>
      </c>
      <c r="H20" s="17">
        <v>12.1875</v>
      </c>
      <c r="I20" s="18">
        <v>70.5</v>
      </c>
      <c r="J20" s="17">
        <v>22.03125</v>
      </c>
      <c r="K20" s="18">
        <v>75</v>
      </c>
      <c r="L20" s="17">
        <v>23.4375</v>
      </c>
      <c r="M20" s="18">
        <v>70</v>
      </c>
      <c r="N20" s="17">
        <v>21.875</v>
      </c>
      <c r="O20" s="18">
        <v>240</v>
      </c>
      <c r="P20" s="285">
        <v>100</v>
      </c>
      <c r="Q20" s="18">
        <v>53.5</v>
      </c>
      <c r="R20" s="17">
        <v>22.291666666666668</v>
      </c>
      <c r="S20" s="18">
        <v>29.5</v>
      </c>
      <c r="T20" s="17">
        <v>12.291666666666666</v>
      </c>
      <c r="U20" s="18">
        <v>52.5</v>
      </c>
      <c r="V20" s="17">
        <v>21.875</v>
      </c>
      <c r="W20" s="18">
        <v>53</v>
      </c>
      <c r="X20" s="17">
        <v>22.083333333333332</v>
      </c>
      <c r="Y20" s="18">
        <v>51.5</v>
      </c>
      <c r="Z20" s="91">
        <v>21.458333333333332</v>
      </c>
    </row>
    <row r="21" spans="2:26">
      <c r="B21" s="103" t="s">
        <v>27</v>
      </c>
      <c r="C21" s="18">
        <v>182</v>
      </c>
      <c r="D21" s="285">
        <v>100</v>
      </c>
      <c r="E21" s="18">
        <v>34</v>
      </c>
      <c r="F21" s="17">
        <v>18.681318681318682</v>
      </c>
      <c r="G21" s="18">
        <v>27.5</v>
      </c>
      <c r="H21" s="17">
        <v>15.109890109890109</v>
      </c>
      <c r="I21" s="18">
        <v>37.5</v>
      </c>
      <c r="J21" s="17">
        <v>20.604395604395602</v>
      </c>
      <c r="K21" s="18">
        <v>40.5</v>
      </c>
      <c r="L21" s="17">
        <v>22.252747252747252</v>
      </c>
      <c r="M21" s="18">
        <v>42.5</v>
      </c>
      <c r="N21" s="17">
        <v>23.35164835164835</v>
      </c>
      <c r="O21" s="18">
        <v>132.5</v>
      </c>
      <c r="P21" s="285">
        <v>100</v>
      </c>
      <c r="Q21" s="18">
        <v>27.5</v>
      </c>
      <c r="R21" s="17">
        <v>20.754716981132077</v>
      </c>
      <c r="S21" s="18">
        <v>22.5</v>
      </c>
      <c r="T21" s="17">
        <v>16.981132075471699</v>
      </c>
      <c r="U21" s="18">
        <v>27</v>
      </c>
      <c r="V21" s="17">
        <v>20.377358490566039</v>
      </c>
      <c r="W21" s="18">
        <v>26.5</v>
      </c>
      <c r="X21" s="17">
        <v>20</v>
      </c>
      <c r="Y21" s="18">
        <v>29</v>
      </c>
      <c r="Z21" s="91">
        <v>21.886792452830189</v>
      </c>
    </row>
    <row r="22" spans="2:26">
      <c r="B22" s="103" t="s">
        <v>28</v>
      </c>
      <c r="C22" s="18">
        <v>110.5</v>
      </c>
      <c r="D22" s="285">
        <v>100</v>
      </c>
      <c r="E22" s="18">
        <v>18.5</v>
      </c>
      <c r="F22" s="17">
        <v>16.742081447963798</v>
      </c>
      <c r="G22" s="18">
        <v>13</v>
      </c>
      <c r="H22" s="17">
        <v>11.76470588235294</v>
      </c>
      <c r="I22" s="18">
        <v>24</v>
      </c>
      <c r="J22" s="17">
        <v>21.719457013574662</v>
      </c>
      <c r="K22" s="18">
        <v>29</v>
      </c>
      <c r="L22" s="17">
        <v>26.244343891402718</v>
      </c>
      <c r="M22" s="18">
        <v>26</v>
      </c>
      <c r="N22" s="17">
        <v>23.52941176470588</v>
      </c>
      <c r="O22" s="18">
        <v>74</v>
      </c>
      <c r="P22" s="285">
        <v>100</v>
      </c>
      <c r="Q22" s="18">
        <v>10.5</v>
      </c>
      <c r="R22" s="17">
        <v>14.189189189189189</v>
      </c>
      <c r="S22" s="18">
        <v>7.5</v>
      </c>
      <c r="T22" s="17">
        <v>10.135135135135135</v>
      </c>
      <c r="U22" s="18">
        <v>20.5</v>
      </c>
      <c r="V22" s="17">
        <v>27.702702702702702</v>
      </c>
      <c r="W22" s="18">
        <v>20.5</v>
      </c>
      <c r="X22" s="17">
        <v>27.702702702702702</v>
      </c>
      <c r="Y22" s="18">
        <v>15</v>
      </c>
      <c r="Z22" s="91">
        <v>20.27027027027027</v>
      </c>
    </row>
    <row r="23" spans="2:26">
      <c r="B23" s="103" t="s">
        <v>29</v>
      </c>
      <c r="C23" s="18">
        <v>235.5</v>
      </c>
      <c r="D23" s="285">
        <v>100</v>
      </c>
      <c r="E23" s="18">
        <v>46</v>
      </c>
      <c r="F23" s="17">
        <v>19.53290870488323</v>
      </c>
      <c r="G23" s="18">
        <v>36.5</v>
      </c>
      <c r="H23" s="17">
        <v>15.498938428874734</v>
      </c>
      <c r="I23" s="18">
        <v>42.5</v>
      </c>
      <c r="J23" s="17">
        <v>18.046709129511676</v>
      </c>
      <c r="K23" s="18">
        <v>46.5</v>
      </c>
      <c r="L23" s="17">
        <v>19.745222929936308</v>
      </c>
      <c r="M23" s="18">
        <v>64</v>
      </c>
      <c r="N23" s="17">
        <v>27.176220806794056</v>
      </c>
      <c r="O23" s="18">
        <v>172</v>
      </c>
      <c r="P23" s="285">
        <v>100</v>
      </c>
      <c r="Q23" s="18">
        <v>34</v>
      </c>
      <c r="R23" s="17">
        <v>19.767441860465116</v>
      </c>
      <c r="S23" s="18">
        <v>25</v>
      </c>
      <c r="T23" s="17">
        <v>14.534883720930234</v>
      </c>
      <c r="U23" s="18">
        <v>34</v>
      </c>
      <c r="V23" s="17">
        <v>19.767441860465116</v>
      </c>
      <c r="W23" s="18">
        <v>32</v>
      </c>
      <c r="X23" s="17">
        <v>18.604651162790699</v>
      </c>
      <c r="Y23" s="18">
        <v>47</v>
      </c>
      <c r="Z23" s="91">
        <v>27.325581395348834</v>
      </c>
    </row>
    <row r="24" spans="2:26">
      <c r="B24" s="103" t="s">
        <v>30</v>
      </c>
      <c r="C24" s="18">
        <v>217.5</v>
      </c>
      <c r="D24" s="285">
        <v>100</v>
      </c>
      <c r="E24" s="18">
        <v>44.5</v>
      </c>
      <c r="F24" s="17">
        <v>20.459770114942529</v>
      </c>
      <c r="G24" s="18">
        <v>40</v>
      </c>
      <c r="H24" s="17">
        <v>18.390804597701148</v>
      </c>
      <c r="I24" s="18">
        <v>45</v>
      </c>
      <c r="J24" s="17">
        <v>20.689655172413794</v>
      </c>
      <c r="K24" s="18">
        <v>42.5</v>
      </c>
      <c r="L24" s="17">
        <v>19.540229885057471</v>
      </c>
      <c r="M24" s="18">
        <v>45.5</v>
      </c>
      <c r="N24" s="17">
        <v>20.919540229885058</v>
      </c>
      <c r="O24" s="18">
        <v>146.5</v>
      </c>
      <c r="P24" s="285">
        <v>100</v>
      </c>
      <c r="Q24" s="18">
        <v>36.5</v>
      </c>
      <c r="R24" s="17">
        <v>24.914675767918087</v>
      </c>
      <c r="S24" s="18">
        <v>28</v>
      </c>
      <c r="T24" s="17">
        <v>19.112627986348123</v>
      </c>
      <c r="U24" s="18">
        <v>31.5</v>
      </c>
      <c r="V24" s="17">
        <v>21.501706484641637</v>
      </c>
      <c r="W24" s="18">
        <v>29</v>
      </c>
      <c r="X24" s="17">
        <v>19.795221843003414</v>
      </c>
      <c r="Y24" s="18">
        <v>21.5</v>
      </c>
      <c r="Z24" s="91">
        <v>14.675767918088736</v>
      </c>
    </row>
    <row r="25" spans="2:26">
      <c r="B25" s="103" t="s">
        <v>31</v>
      </c>
      <c r="C25" s="18">
        <v>165</v>
      </c>
      <c r="D25" s="285">
        <v>100</v>
      </c>
      <c r="E25" s="18">
        <v>33</v>
      </c>
      <c r="F25" s="17">
        <v>20</v>
      </c>
      <c r="G25" s="18">
        <v>25</v>
      </c>
      <c r="H25" s="17">
        <v>15.151515151515152</v>
      </c>
      <c r="I25" s="18">
        <v>29.5</v>
      </c>
      <c r="J25" s="17">
        <v>17.878787878787879</v>
      </c>
      <c r="K25" s="18">
        <v>37.5</v>
      </c>
      <c r="L25" s="17">
        <v>22.727272727272727</v>
      </c>
      <c r="M25" s="18">
        <v>40</v>
      </c>
      <c r="N25" s="17">
        <v>24.242424242424242</v>
      </c>
      <c r="O25" s="18">
        <v>122</v>
      </c>
      <c r="P25" s="285">
        <v>100</v>
      </c>
      <c r="Q25" s="18">
        <v>30.5</v>
      </c>
      <c r="R25" s="17">
        <v>25</v>
      </c>
      <c r="S25" s="18">
        <v>19.5</v>
      </c>
      <c r="T25" s="17">
        <v>15.983606557377051</v>
      </c>
      <c r="U25" s="18">
        <v>18.5</v>
      </c>
      <c r="V25" s="17">
        <v>15.163934426229508</v>
      </c>
      <c r="W25" s="18">
        <v>25</v>
      </c>
      <c r="X25" s="17">
        <v>20.491803278688526</v>
      </c>
      <c r="Y25" s="18">
        <v>28.5</v>
      </c>
      <c r="Z25" s="91">
        <v>23.360655737704921</v>
      </c>
    </row>
    <row r="26" spans="2:26">
      <c r="B26" s="103" t="s">
        <v>32</v>
      </c>
      <c r="C26" s="18">
        <v>338</v>
      </c>
      <c r="D26" s="285">
        <v>100</v>
      </c>
      <c r="E26" s="20">
        <v>61.5</v>
      </c>
      <c r="F26" s="21">
        <v>18.19526627218935</v>
      </c>
      <c r="G26" s="20">
        <v>53.5</v>
      </c>
      <c r="H26" s="21">
        <v>15.828402366863905</v>
      </c>
      <c r="I26" s="20">
        <v>69</v>
      </c>
      <c r="J26" s="21">
        <v>20.414201183431953</v>
      </c>
      <c r="K26" s="20">
        <v>79</v>
      </c>
      <c r="L26" s="21">
        <v>23.372781065088759</v>
      </c>
      <c r="M26" s="20">
        <v>75</v>
      </c>
      <c r="N26" s="21">
        <v>22.189349112426036</v>
      </c>
      <c r="O26" s="18">
        <v>237.5</v>
      </c>
      <c r="P26" s="285">
        <v>100</v>
      </c>
      <c r="Q26" s="20">
        <v>46.5</v>
      </c>
      <c r="R26" s="21">
        <v>19.578947368421051</v>
      </c>
      <c r="S26" s="20">
        <v>42.5</v>
      </c>
      <c r="T26" s="21">
        <v>17.894736842105264</v>
      </c>
      <c r="U26" s="20">
        <v>51</v>
      </c>
      <c r="V26" s="21">
        <v>21.473684210526319</v>
      </c>
      <c r="W26" s="20">
        <v>52.5</v>
      </c>
      <c r="X26" s="21">
        <v>22.105263157894736</v>
      </c>
      <c r="Y26" s="20">
        <v>45</v>
      </c>
      <c r="Z26" s="92">
        <v>18.947368421052634</v>
      </c>
    </row>
    <row r="27" spans="2:26">
      <c r="B27" s="103" t="s">
        <v>33</v>
      </c>
      <c r="C27" s="18">
        <v>1438</v>
      </c>
      <c r="D27" s="285">
        <v>100</v>
      </c>
      <c r="E27" s="18">
        <v>251.5</v>
      </c>
      <c r="F27" s="17">
        <v>17.489568845618916</v>
      </c>
      <c r="G27" s="18">
        <v>268</v>
      </c>
      <c r="H27" s="17">
        <v>18.636995827538247</v>
      </c>
      <c r="I27" s="18">
        <v>286.5</v>
      </c>
      <c r="J27" s="17">
        <v>19.923504867872044</v>
      </c>
      <c r="K27" s="18">
        <v>309</v>
      </c>
      <c r="L27" s="17">
        <v>21.48817802503477</v>
      </c>
      <c r="M27" s="18">
        <v>323</v>
      </c>
      <c r="N27" s="17">
        <v>22.46175243393602</v>
      </c>
      <c r="O27" s="18">
        <v>1044</v>
      </c>
      <c r="P27" s="285">
        <v>100</v>
      </c>
      <c r="Q27" s="18">
        <v>194</v>
      </c>
      <c r="R27" s="17">
        <v>18.582375478927204</v>
      </c>
      <c r="S27" s="18">
        <v>213.5</v>
      </c>
      <c r="T27" s="17">
        <v>20.450191570881227</v>
      </c>
      <c r="U27" s="18">
        <v>211</v>
      </c>
      <c r="V27" s="17">
        <v>20.21072796934866</v>
      </c>
      <c r="W27" s="18">
        <v>210</v>
      </c>
      <c r="X27" s="17">
        <v>20.114942528735632</v>
      </c>
      <c r="Y27" s="18">
        <v>215.5</v>
      </c>
      <c r="Z27" s="91">
        <v>20.64176245210728</v>
      </c>
    </row>
    <row r="28" spans="2:26">
      <c r="B28" s="103" t="s">
        <v>34</v>
      </c>
      <c r="C28" s="18">
        <v>894.5</v>
      </c>
      <c r="D28" s="285">
        <v>100</v>
      </c>
      <c r="E28" s="18">
        <v>164.5</v>
      </c>
      <c r="F28" s="17">
        <v>18.390162101732813</v>
      </c>
      <c r="G28" s="18">
        <v>159.5</v>
      </c>
      <c r="H28" s="17">
        <v>17.831190609278927</v>
      </c>
      <c r="I28" s="18">
        <v>163.5</v>
      </c>
      <c r="J28" s="17">
        <v>18.278367803242034</v>
      </c>
      <c r="K28" s="18">
        <v>191.5</v>
      </c>
      <c r="L28" s="17">
        <v>21.408608160983789</v>
      </c>
      <c r="M28" s="18">
        <v>215.5</v>
      </c>
      <c r="N28" s="17">
        <v>24.091671324762437</v>
      </c>
      <c r="O28" s="18">
        <v>694</v>
      </c>
      <c r="P28" s="285">
        <v>100</v>
      </c>
      <c r="Q28" s="18">
        <v>138</v>
      </c>
      <c r="R28" s="17">
        <v>19.884726224783861</v>
      </c>
      <c r="S28" s="18">
        <v>137.5</v>
      </c>
      <c r="T28" s="17">
        <v>19.812680115273775</v>
      </c>
      <c r="U28" s="18">
        <v>130.5</v>
      </c>
      <c r="V28" s="17">
        <v>18.804034582132566</v>
      </c>
      <c r="W28" s="18">
        <v>147</v>
      </c>
      <c r="X28" s="17">
        <v>21.181556195965417</v>
      </c>
      <c r="Y28" s="18">
        <v>141</v>
      </c>
      <c r="Z28" s="91">
        <v>20.317002881844381</v>
      </c>
    </row>
    <row r="29" spans="2:26">
      <c r="B29" s="103" t="s">
        <v>35</v>
      </c>
      <c r="C29" s="18">
        <v>160.5</v>
      </c>
      <c r="D29" s="285">
        <v>100</v>
      </c>
      <c r="E29" s="18">
        <v>31</v>
      </c>
      <c r="F29" s="17">
        <v>19.314641744548286</v>
      </c>
      <c r="G29" s="18">
        <v>24</v>
      </c>
      <c r="H29" s="17">
        <v>14.953271028037381</v>
      </c>
      <c r="I29" s="18">
        <v>29</v>
      </c>
      <c r="J29" s="17">
        <v>18.068535825545169</v>
      </c>
      <c r="K29" s="18">
        <v>41</v>
      </c>
      <c r="L29" s="17">
        <v>25.545171339563861</v>
      </c>
      <c r="M29" s="18">
        <v>35.5</v>
      </c>
      <c r="N29" s="17">
        <v>22.118380062305295</v>
      </c>
      <c r="O29" s="18">
        <v>112</v>
      </c>
      <c r="P29" s="285">
        <v>100</v>
      </c>
      <c r="Q29" s="18">
        <v>25.5</v>
      </c>
      <c r="R29" s="17">
        <v>22.767857142857142</v>
      </c>
      <c r="S29" s="18">
        <v>14.5</v>
      </c>
      <c r="T29" s="17">
        <v>12.946428571428573</v>
      </c>
      <c r="U29" s="18">
        <v>20.5</v>
      </c>
      <c r="V29" s="17">
        <v>18.303571428571427</v>
      </c>
      <c r="W29" s="18">
        <v>27</v>
      </c>
      <c r="X29" s="17">
        <v>24.107142857142858</v>
      </c>
      <c r="Y29" s="18">
        <v>24.5</v>
      </c>
      <c r="Z29" s="91">
        <v>21.875</v>
      </c>
    </row>
    <row r="30" spans="2:26">
      <c r="B30" s="103" t="s">
        <v>36</v>
      </c>
      <c r="C30" s="18">
        <v>595</v>
      </c>
      <c r="D30" s="285">
        <v>100</v>
      </c>
      <c r="E30" s="18">
        <v>113.5</v>
      </c>
      <c r="F30" s="17">
        <v>19.07563025210084</v>
      </c>
      <c r="G30" s="18">
        <v>94.5</v>
      </c>
      <c r="H30" s="17">
        <v>15.882352941176469</v>
      </c>
      <c r="I30" s="18">
        <v>135</v>
      </c>
      <c r="J30" s="17">
        <v>22.689075630252102</v>
      </c>
      <c r="K30" s="18">
        <v>122</v>
      </c>
      <c r="L30" s="17">
        <v>20.504201680672267</v>
      </c>
      <c r="M30" s="18">
        <v>130</v>
      </c>
      <c r="N30" s="17">
        <v>21.84873949579832</v>
      </c>
      <c r="O30" s="18">
        <v>457</v>
      </c>
      <c r="P30" s="285">
        <v>100</v>
      </c>
      <c r="Q30" s="18">
        <v>90</v>
      </c>
      <c r="R30" s="17">
        <v>19.693654266958426</v>
      </c>
      <c r="S30" s="18">
        <v>78.5</v>
      </c>
      <c r="T30" s="17">
        <v>17.177242888402624</v>
      </c>
      <c r="U30" s="18">
        <v>110</v>
      </c>
      <c r="V30" s="17">
        <v>24.070021881838073</v>
      </c>
      <c r="W30" s="18">
        <v>91.5</v>
      </c>
      <c r="X30" s="17">
        <v>20.0218818380744</v>
      </c>
      <c r="Y30" s="18">
        <v>87</v>
      </c>
      <c r="Z30" s="91">
        <v>19.037199124726477</v>
      </c>
    </row>
    <row r="31" spans="2:26">
      <c r="B31" s="112" t="s">
        <v>37</v>
      </c>
      <c r="C31" s="58">
        <v>99</v>
      </c>
      <c r="D31" s="288">
        <v>100</v>
      </c>
      <c r="E31" s="58">
        <v>22.5</v>
      </c>
      <c r="F31" s="62">
        <v>22.727272727272727</v>
      </c>
      <c r="G31" s="58">
        <v>17</v>
      </c>
      <c r="H31" s="62">
        <v>17.171717171717169</v>
      </c>
      <c r="I31" s="58">
        <v>19.5</v>
      </c>
      <c r="J31" s="62">
        <v>19.696969696969695</v>
      </c>
      <c r="K31" s="58">
        <v>15</v>
      </c>
      <c r="L31" s="62">
        <v>15.151515151515152</v>
      </c>
      <c r="M31" s="58">
        <v>25</v>
      </c>
      <c r="N31" s="62">
        <v>25.252525252525253</v>
      </c>
      <c r="O31" s="58">
        <v>68.5</v>
      </c>
      <c r="P31" s="288">
        <v>100</v>
      </c>
      <c r="Q31" s="58">
        <v>16</v>
      </c>
      <c r="R31" s="62">
        <v>23.357664233576642</v>
      </c>
      <c r="S31" s="58">
        <v>11</v>
      </c>
      <c r="T31" s="62">
        <v>16.058394160583941</v>
      </c>
      <c r="U31" s="58">
        <v>14</v>
      </c>
      <c r="V31" s="62">
        <v>20.437956204379564</v>
      </c>
      <c r="W31" s="58">
        <v>11.5</v>
      </c>
      <c r="X31" s="62">
        <v>16.788321167883211</v>
      </c>
      <c r="Y31" s="58">
        <v>16</v>
      </c>
      <c r="Z31" s="8">
        <v>23.357664233576642</v>
      </c>
    </row>
    <row r="32" spans="2:26">
      <c r="B32" s="239" t="s">
        <v>160</v>
      </c>
    </row>
    <row r="33" spans="2:2">
      <c r="B33" s="251" t="s">
        <v>909</v>
      </c>
    </row>
  </sheetData>
  <mergeCells count="18">
    <mergeCell ref="K4:K5"/>
    <mergeCell ref="M4:M5"/>
    <mergeCell ref="B1:Z1"/>
    <mergeCell ref="C3:C5"/>
    <mergeCell ref="D3:D4"/>
    <mergeCell ref="E4:E5"/>
    <mergeCell ref="G4:G5"/>
    <mergeCell ref="I4:I5"/>
    <mergeCell ref="O3:O5"/>
    <mergeCell ref="P3:P4"/>
    <mergeCell ref="Q3:Z3"/>
    <mergeCell ref="Q4:Q5"/>
    <mergeCell ref="S4:S5"/>
    <mergeCell ref="U4:U5"/>
    <mergeCell ref="W4:W5"/>
    <mergeCell ref="Y4:Y5"/>
    <mergeCell ref="B3:B5"/>
    <mergeCell ref="E3:N3"/>
  </mergeCells>
  <phoneticPr fontId="1" type="noConversion"/>
  <hyperlinks>
    <hyperlink ref="B2" location="목차!A1" display="HOME"/>
  </hyperlinks>
  <pageMargins left="0.25" right="0.25" top="0.75" bottom="0.75" header="0.3" footer="0.3"/>
  <pageSetup paperSize="9" scale="43" orientation="portrait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5">
    <pageSetUpPr fitToPage="1"/>
  </sheetPr>
  <dimension ref="B1:R33"/>
  <sheetViews>
    <sheetView zoomScale="90" zoomScaleNormal="90" workbookViewId="0">
      <selection activeCell="B1" sqref="B1:R1"/>
    </sheetView>
  </sheetViews>
  <sheetFormatPr defaultRowHeight="16.5"/>
  <cols>
    <col min="1" max="1" width="3.375" customWidth="1"/>
    <col min="2" max="2" width="12.625" customWidth="1"/>
    <col min="3" max="3" width="12.625" style="98" customWidth="1"/>
    <col min="4" max="4" width="7.625" style="75" customWidth="1"/>
    <col min="5" max="5" width="10.5" style="98" customWidth="1"/>
    <col min="6" max="6" width="7.625" style="75" customWidth="1"/>
    <col min="7" max="7" width="10" style="98" customWidth="1"/>
    <col min="8" max="8" width="7.625" style="75" customWidth="1"/>
    <col min="9" max="9" width="9.75" customWidth="1"/>
    <col min="11" max="11" width="12.625" style="98" customWidth="1"/>
    <col min="12" max="12" width="7.625" style="75" customWidth="1"/>
    <col min="13" max="13" width="10.5" style="98" customWidth="1"/>
    <col min="14" max="14" width="7.625" style="75" customWidth="1"/>
    <col min="15" max="15" width="10" style="98" customWidth="1"/>
    <col min="16" max="16" width="7.625" style="75" customWidth="1"/>
    <col min="17" max="17" width="9.75" customWidth="1"/>
  </cols>
  <sheetData>
    <row r="1" spans="2:18" ht="26.25" customHeight="1">
      <c r="B1" s="949" t="s">
        <v>795</v>
      </c>
      <c r="C1" s="949"/>
      <c r="D1" s="949"/>
      <c r="E1" s="949"/>
      <c r="F1" s="949"/>
      <c r="G1" s="949"/>
      <c r="H1" s="949"/>
      <c r="I1" s="949"/>
      <c r="J1" s="949"/>
      <c r="K1" s="949"/>
      <c r="L1" s="949"/>
      <c r="M1" s="949"/>
      <c r="N1" s="949"/>
      <c r="O1" s="949"/>
      <c r="P1" s="949"/>
      <c r="Q1" s="949"/>
      <c r="R1" s="949"/>
    </row>
    <row r="2" spans="2:18" ht="20.100000000000001" customHeight="1">
      <c r="B2" s="270" t="s">
        <v>441</v>
      </c>
      <c r="C2" s="90"/>
      <c r="D2" s="90"/>
      <c r="E2" s="90"/>
      <c r="F2" s="90"/>
      <c r="G2" s="90"/>
      <c r="H2" s="90"/>
      <c r="K2"/>
      <c r="L2"/>
      <c r="M2"/>
      <c r="N2"/>
      <c r="O2"/>
      <c r="P2"/>
      <c r="R2" s="264" t="s">
        <v>156</v>
      </c>
    </row>
    <row r="3" spans="2:18" ht="20.100000000000001" customHeight="1">
      <c r="B3" s="918" t="s">
        <v>584</v>
      </c>
      <c r="C3" s="1008" t="s">
        <v>171</v>
      </c>
      <c r="D3" s="1035"/>
      <c r="E3" s="930"/>
      <c r="F3" s="930"/>
      <c r="G3" s="930"/>
      <c r="H3" s="930"/>
      <c r="I3" s="930"/>
      <c r="J3" s="930"/>
      <c r="K3" s="1008" t="s">
        <v>202</v>
      </c>
      <c r="L3" s="1035"/>
      <c r="M3" s="930"/>
      <c r="N3" s="930"/>
      <c r="O3" s="930"/>
      <c r="P3" s="930"/>
      <c r="Q3" s="930"/>
      <c r="R3" s="930"/>
    </row>
    <row r="4" spans="2:18" ht="20.100000000000001" customHeight="1">
      <c r="B4" s="919"/>
      <c r="C4" s="1008"/>
      <c r="D4" s="1036"/>
      <c r="E4" s="1008" t="s">
        <v>167</v>
      </c>
      <c r="F4" s="78"/>
      <c r="G4" s="1008" t="s">
        <v>168</v>
      </c>
      <c r="H4" s="78"/>
      <c r="I4" s="1008" t="s">
        <v>169</v>
      </c>
      <c r="J4" s="123"/>
      <c r="K4" s="1008"/>
      <c r="L4" s="1036"/>
      <c r="M4" s="1008" t="s">
        <v>167</v>
      </c>
      <c r="N4" s="78"/>
      <c r="O4" s="1008" t="s">
        <v>168</v>
      </c>
      <c r="P4" s="78"/>
      <c r="Q4" s="1008" t="s">
        <v>169</v>
      </c>
      <c r="R4" s="123"/>
    </row>
    <row r="5" spans="2:18" ht="20.100000000000001" customHeight="1">
      <c r="B5" s="920"/>
      <c r="C5" s="1009"/>
      <c r="D5" s="84" t="s">
        <v>40</v>
      </c>
      <c r="E5" s="1009"/>
      <c r="F5" s="84" t="s">
        <v>40</v>
      </c>
      <c r="G5" s="1009"/>
      <c r="H5" s="84" t="s">
        <v>40</v>
      </c>
      <c r="I5" s="1009"/>
      <c r="J5" s="85" t="s">
        <v>40</v>
      </c>
      <c r="K5" s="1009"/>
      <c r="L5" s="84" t="s">
        <v>40</v>
      </c>
      <c r="M5" s="1009"/>
      <c r="N5" s="84" t="s">
        <v>40</v>
      </c>
      <c r="O5" s="1009"/>
      <c r="P5" s="84" t="s">
        <v>40</v>
      </c>
      <c r="Q5" s="1009"/>
      <c r="R5" s="85" t="s">
        <v>40</v>
      </c>
    </row>
    <row r="6" spans="2:18" ht="20.100000000000001" customHeight="1">
      <c r="B6" s="594" t="s">
        <v>581</v>
      </c>
      <c r="C6" s="55">
        <v>42107</v>
      </c>
      <c r="D6" s="287">
        <v>100</v>
      </c>
      <c r="E6" s="55">
        <v>28898.5</v>
      </c>
      <c r="F6" s="54">
        <v>68.631106466858242</v>
      </c>
      <c r="G6" s="55">
        <v>6165</v>
      </c>
      <c r="H6" s="54">
        <v>14.641271047569287</v>
      </c>
      <c r="I6" s="55">
        <v>7043.5</v>
      </c>
      <c r="J6" s="54">
        <v>16.727622485572471</v>
      </c>
      <c r="K6" s="55">
        <v>32167</v>
      </c>
      <c r="L6" s="287">
        <v>100</v>
      </c>
      <c r="M6" s="55">
        <v>22605</v>
      </c>
      <c r="N6" s="54">
        <v>70.273883172195113</v>
      </c>
      <c r="O6" s="55">
        <v>4532.5</v>
      </c>
      <c r="P6" s="54">
        <v>14.090527559299904</v>
      </c>
      <c r="Q6" s="55">
        <v>5029.5</v>
      </c>
      <c r="R6" s="70">
        <v>15.63558926850499</v>
      </c>
    </row>
    <row r="7" spans="2:18" ht="20.100000000000001" customHeight="1">
      <c r="B7" s="598" t="s">
        <v>582</v>
      </c>
      <c r="C7" s="18">
        <v>38021.5</v>
      </c>
      <c r="D7" s="285">
        <v>100</v>
      </c>
      <c r="E7" s="18">
        <v>25865.5</v>
      </c>
      <c r="F7" s="56">
        <v>68.028615388661677</v>
      </c>
      <c r="G7" s="18">
        <v>5689</v>
      </c>
      <c r="H7" s="56">
        <v>14.962586957379379</v>
      </c>
      <c r="I7" s="18">
        <v>6467</v>
      </c>
      <c r="J7" s="56">
        <v>17.008797653958943</v>
      </c>
      <c r="K7" s="18">
        <v>28987</v>
      </c>
      <c r="L7" s="285">
        <v>100</v>
      </c>
      <c r="M7" s="18">
        <v>20179</v>
      </c>
      <c r="N7" s="56">
        <v>69.613964880808638</v>
      </c>
      <c r="O7" s="18">
        <v>4137</v>
      </c>
      <c r="P7" s="56">
        <v>14.271914996377685</v>
      </c>
      <c r="Q7" s="18">
        <v>4671</v>
      </c>
      <c r="R7" s="72">
        <v>16.114120122813674</v>
      </c>
    </row>
    <row r="8" spans="2:18" ht="20.100000000000001" customHeight="1">
      <c r="B8" s="599" t="s">
        <v>583</v>
      </c>
      <c r="C8" s="58">
        <v>34529</v>
      </c>
      <c r="D8" s="288">
        <v>100</v>
      </c>
      <c r="E8" s="58">
        <v>23294</v>
      </c>
      <c r="F8" s="57">
        <v>67.462133279272493</v>
      </c>
      <c r="G8" s="58">
        <v>5198</v>
      </c>
      <c r="H8" s="57">
        <v>15.054012569144776</v>
      </c>
      <c r="I8" s="58">
        <v>6037</v>
      </c>
      <c r="J8" s="57">
        <v>17.483854151582729</v>
      </c>
      <c r="K8" s="58">
        <v>26259</v>
      </c>
      <c r="L8" s="288">
        <v>100</v>
      </c>
      <c r="M8" s="58">
        <v>18063</v>
      </c>
      <c r="N8" s="57">
        <v>68.787844167713928</v>
      </c>
      <c r="O8" s="58">
        <v>3797.5</v>
      </c>
      <c r="P8" s="57">
        <v>14.461708366655243</v>
      </c>
      <c r="Q8" s="58">
        <v>4398.5</v>
      </c>
      <c r="R8" s="74">
        <v>16.750447465630831</v>
      </c>
    </row>
    <row r="9" spans="2:18" ht="16.5" customHeight="1">
      <c r="B9" s="111" t="s">
        <v>16</v>
      </c>
      <c r="C9" s="55">
        <v>7268.5</v>
      </c>
      <c r="D9" s="285">
        <v>100</v>
      </c>
      <c r="E9" s="18">
        <v>4687.5</v>
      </c>
      <c r="F9" s="17">
        <v>64.490610167159659</v>
      </c>
      <c r="G9" s="18">
        <v>1179.5</v>
      </c>
      <c r="H9" s="17">
        <v>16.22755726766183</v>
      </c>
      <c r="I9" s="18">
        <v>1401.5</v>
      </c>
      <c r="J9" s="17">
        <v>19.281832565178512</v>
      </c>
      <c r="K9" s="55">
        <v>5631.5</v>
      </c>
      <c r="L9" s="285">
        <v>100</v>
      </c>
      <c r="M9" s="18">
        <v>3673</v>
      </c>
      <c r="N9" s="17">
        <v>65.222409659948497</v>
      </c>
      <c r="O9" s="18">
        <v>901.5</v>
      </c>
      <c r="P9" s="17">
        <v>16.008168338808488</v>
      </c>
      <c r="Q9" s="18">
        <v>1057</v>
      </c>
      <c r="R9" s="91">
        <v>18.769422001243008</v>
      </c>
    </row>
    <row r="10" spans="2:18">
      <c r="B10" s="103" t="s">
        <v>17</v>
      </c>
      <c r="C10" s="18">
        <v>3172</v>
      </c>
      <c r="D10" s="285">
        <v>100</v>
      </c>
      <c r="E10" s="18">
        <v>2163.5</v>
      </c>
      <c r="F10" s="17">
        <v>68.206179066834807</v>
      </c>
      <c r="G10" s="18">
        <v>471.5</v>
      </c>
      <c r="H10" s="17">
        <v>14.864438839848676</v>
      </c>
      <c r="I10" s="18">
        <v>537</v>
      </c>
      <c r="J10" s="17">
        <v>16.929382093316519</v>
      </c>
      <c r="K10" s="18">
        <v>2351</v>
      </c>
      <c r="L10" s="285">
        <v>100</v>
      </c>
      <c r="M10" s="18">
        <v>1634</v>
      </c>
      <c r="N10" s="17">
        <v>69.502339430029764</v>
      </c>
      <c r="O10" s="18">
        <v>327.5</v>
      </c>
      <c r="P10" s="17">
        <v>13.930242450021268</v>
      </c>
      <c r="Q10" s="18">
        <v>389.5</v>
      </c>
      <c r="R10" s="91">
        <v>16.567418119948957</v>
      </c>
    </row>
    <row r="11" spans="2:18">
      <c r="B11" s="103" t="s">
        <v>18</v>
      </c>
      <c r="C11" s="18">
        <v>1925</v>
      </c>
      <c r="D11" s="285">
        <v>100</v>
      </c>
      <c r="E11" s="18">
        <v>1322.5</v>
      </c>
      <c r="F11" s="17">
        <v>68.701298701298697</v>
      </c>
      <c r="G11" s="18">
        <v>271.5</v>
      </c>
      <c r="H11" s="17">
        <v>14.103896103896105</v>
      </c>
      <c r="I11" s="18">
        <v>331</v>
      </c>
      <c r="J11" s="17">
        <v>17.194805194805195</v>
      </c>
      <c r="K11" s="18">
        <v>1506</v>
      </c>
      <c r="L11" s="285">
        <v>100</v>
      </c>
      <c r="M11" s="18">
        <v>1052</v>
      </c>
      <c r="N11" s="17">
        <v>69.853917662682605</v>
      </c>
      <c r="O11" s="18">
        <v>207.5</v>
      </c>
      <c r="P11" s="17">
        <v>13.778220451527224</v>
      </c>
      <c r="Q11" s="18">
        <v>246.5</v>
      </c>
      <c r="R11" s="91">
        <v>16.367861885790173</v>
      </c>
    </row>
    <row r="12" spans="2:18">
      <c r="B12" s="103" t="s">
        <v>19</v>
      </c>
      <c r="C12" s="18">
        <v>1828.5</v>
      </c>
      <c r="D12" s="285">
        <v>100</v>
      </c>
      <c r="E12" s="18">
        <v>1251</v>
      </c>
      <c r="F12" s="17">
        <v>68.416735028712054</v>
      </c>
      <c r="G12" s="18">
        <v>277.5</v>
      </c>
      <c r="H12" s="17">
        <v>15.176374077112387</v>
      </c>
      <c r="I12" s="18">
        <v>300</v>
      </c>
      <c r="J12" s="17">
        <v>16.406890894175554</v>
      </c>
      <c r="K12" s="18">
        <v>1375.5</v>
      </c>
      <c r="L12" s="285">
        <v>100</v>
      </c>
      <c r="M12" s="18">
        <v>967</v>
      </c>
      <c r="N12" s="17">
        <v>70.301708469647409</v>
      </c>
      <c r="O12" s="18">
        <v>190.5</v>
      </c>
      <c r="P12" s="17">
        <v>13.849509269356597</v>
      </c>
      <c r="Q12" s="18">
        <v>218</v>
      </c>
      <c r="R12" s="91">
        <v>15.848782260996003</v>
      </c>
    </row>
    <row r="13" spans="2:18">
      <c r="B13" s="103" t="s">
        <v>20</v>
      </c>
      <c r="C13" s="18">
        <v>7470</v>
      </c>
      <c r="D13" s="285">
        <v>100</v>
      </c>
      <c r="E13" s="18">
        <v>5041.5</v>
      </c>
      <c r="F13" s="17">
        <v>67.489959839357425</v>
      </c>
      <c r="G13" s="18">
        <v>1165.5</v>
      </c>
      <c r="H13" s="17">
        <v>15.602409638554219</v>
      </c>
      <c r="I13" s="18">
        <v>1263</v>
      </c>
      <c r="J13" s="17">
        <v>16.907630522088354</v>
      </c>
      <c r="K13" s="18">
        <v>5776</v>
      </c>
      <c r="L13" s="285">
        <v>100</v>
      </c>
      <c r="M13" s="18">
        <v>3995</v>
      </c>
      <c r="N13" s="17">
        <v>69.165512465373951</v>
      </c>
      <c r="O13" s="18">
        <v>849</v>
      </c>
      <c r="P13" s="17">
        <v>14.698753462603879</v>
      </c>
      <c r="Q13" s="18">
        <v>932</v>
      </c>
      <c r="R13" s="91">
        <v>16.135734072022164</v>
      </c>
    </row>
    <row r="14" spans="2:18">
      <c r="B14" s="103" t="s">
        <v>21</v>
      </c>
      <c r="C14" s="18">
        <v>1034.5</v>
      </c>
      <c r="D14" s="285">
        <v>100</v>
      </c>
      <c r="E14" s="18">
        <v>736.5</v>
      </c>
      <c r="F14" s="17">
        <v>71.193813436442724</v>
      </c>
      <c r="G14" s="18">
        <v>131</v>
      </c>
      <c r="H14" s="17">
        <v>12.66312228129531</v>
      </c>
      <c r="I14" s="18">
        <v>167</v>
      </c>
      <c r="J14" s="17">
        <v>16.143064282261964</v>
      </c>
      <c r="K14" s="18">
        <v>785</v>
      </c>
      <c r="L14" s="285">
        <v>100</v>
      </c>
      <c r="M14" s="18">
        <v>567</v>
      </c>
      <c r="N14" s="17">
        <v>72.229299363057322</v>
      </c>
      <c r="O14" s="18">
        <v>101</v>
      </c>
      <c r="P14" s="17">
        <v>12.86624203821656</v>
      </c>
      <c r="Q14" s="18">
        <v>117</v>
      </c>
      <c r="R14" s="91">
        <v>14.904458598726114</v>
      </c>
    </row>
    <row r="15" spans="2:18">
      <c r="B15" s="103" t="s">
        <v>22</v>
      </c>
      <c r="C15" s="18">
        <v>1285.5</v>
      </c>
      <c r="D15" s="285">
        <v>100</v>
      </c>
      <c r="E15" s="18">
        <v>866</v>
      </c>
      <c r="F15" s="17">
        <v>67.366783352781027</v>
      </c>
      <c r="G15" s="18">
        <v>189.5</v>
      </c>
      <c r="H15" s="17">
        <v>14.741345779852196</v>
      </c>
      <c r="I15" s="18">
        <v>230</v>
      </c>
      <c r="J15" s="17">
        <v>17.891870867366784</v>
      </c>
      <c r="K15" s="18">
        <v>985.5</v>
      </c>
      <c r="L15" s="285">
        <v>100</v>
      </c>
      <c r="M15" s="18">
        <v>680.5</v>
      </c>
      <c r="N15" s="17">
        <v>69.051243023845771</v>
      </c>
      <c r="O15" s="18">
        <v>131.5</v>
      </c>
      <c r="P15" s="17">
        <v>13.343480466768137</v>
      </c>
      <c r="Q15" s="18">
        <v>173.5</v>
      </c>
      <c r="R15" s="91">
        <v>17.605276509386098</v>
      </c>
    </row>
    <row r="16" spans="2:18">
      <c r="B16" s="103" t="s">
        <v>23</v>
      </c>
      <c r="C16" s="18">
        <v>847.5</v>
      </c>
      <c r="D16" s="285">
        <v>100</v>
      </c>
      <c r="E16" s="18">
        <v>609.5</v>
      </c>
      <c r="F16" s="17">
        <v>71.91740412979351</v>
      </c>
      <c r="G16" s="18">
        <v>103</v>
      </c>
      <c r="H16" s="17">
        <v>12.153392330383481</v>
      </c>
      <c r="I16" s="18">
        <v>135</v>
      </c>
      <c r="J16" s="17">
        <v>15.929203539823009</v>
      </c>
      <c r="K16" s="18">
        <v>636.5</v>
      </c>
      <c r="L16" s="285">
        <v>100</v>
      </c>
      <c r="M16" s="18">
        <v>472</v>
      </c>
      <c r="N16" s="17">
        <v>74.155538098978795</v>
      </c>
      <c r="O16" s="18">
        <v>71</v>
      </c>
      <c r="P16" s="17">
        <v>11.154752553024352</v>
      </c>
      <c r="Q16" s="18">
        <v>93.5</v>
      </c>
      <c r="R16" s="91">
        <v>14.689709347996857</v>
      </c>
    </row>
    <row r="17" spans="2:18">
      <c r="B17" s="103" t="s">
        <v>24</v>
      </c>
      <c r="C17" s="18">
        <v>590</v>
      </c>
      <c r="D17" s="285">
        <v>100</v>
      </c>
      <c r="E17" s="18">
        <v>423</v>
      </c>
      <c r="F17" s="17">
        <v>71.694915254237287</v>
      </c>
      <c r="G17" s="18">
        <v>70</v>
      </c>
      <c r="H17" s="17">
        <v>11.864406779661017</v>
      </c>
      <c r="I17" s="18">
        <v>97</v>
      </c>
      <c r="J17" s="17">
        <v>16.440677966101696</v>
      </c>
      <c r="K17" s="18">
        <v>424</v>
      </c>
      <c r="L17" s="285">
        <v>100</v>
      </c>
      <c r="M17" s="18">
        <v>317</v>
      </c>
      <c r="N17" s="17">
        <v>74.764150943396217</v>
      </c>
      <c r="O17" s="18">
        <v>51</v>
      </c>
      <c r="P17" s="17">
        <v>12.028301886792454</v>
      </c>
      <c r="Q17" s="18">
        <v>56</v>
      </c>
      <c r="R17" s="91">
        <v>13.20754716981132</v>
      </c>
    </row>
    <row r="18" spans="2:18">
      <c r="B18" s="103" t="s">
        <v>25</v>
      </c>
      <c r="C18" s="18">
        <v>4228</v>
      </c>
      <c r="D18" s="285">
        <v>100</v>
      </c>
      <c r="E18" s="18">
        <v>2859.5</v>
      </c>
      <c r="F18" s="17">
        <v>67.632450331125824</v>
      </c>
      <c r="G18" s="18">
        <v>640</v>
      </c>
      <c r="H18" s="17">
        <v>15.137180700094607</v>
      </c>
      <c r="I18" s="18">
        <v>728.5</v>
      </c>
      <c r="J18" s="17">
        <v>17.230368968779565</v>
      </c>
      <c r="K18" s="18">
        <v>3207</v>
      </c>
      <c r="L18" s="285">
        <v>100</v>
      </c>
      <c r="M18" s="18">
        <v>2209</v>
      </c>
      <c r="N18" s="17">
        <v>68.88057374493296</v>
      </c>
      <c r="O18" s="18">
        <v>475.5</v>
      </c>
      <c r="P18" s="17">
        <v>14.826941066417213</v>
      </c>
      <c r="Q18" s="18">
        <v>522.5</v>
      </c>
      <c r="R18" s="91">
        <v>16.292485188649827</v>
      </c>
    </row>
    <row r="19" spans="2:18">
      <c r="B19" s="103" t="s">
        <v>136</v>
      </c>
      <c r="C19" s="18">
        <v>124</v>
      </c>
      <c r="D19" s="285">
        <v>100</v>
      </c>
      <c r="E19" s="18">
        <v>83</v>
      </c>
      <c r="F19" s="17">
        <v>66.935483870967744</v>
      </c>
      <c r="G19" s="18">
        <v>20</v>
      </c>
      <c r="H19" s="17">
        <v>16.129032258064516</v>
      </c>
      <c r="I19" s="18">
        <v>21</v>
      </c>
      <c r="J19" s="17">
        <v>16.93548387096774</v>
      </c>
      <c r="K19" s="18">
        <v>81</v>
      </c>
      <c r="L19" s="285">
        <v>100</v>
      </c>
      <c r="M19" s="18">
        <v>58.5</v>
      </c>
      <c r="N19" s="17">
        <v>72.222222222222214</v>
      </c>
      <c r="O19" s="18">
        <v>11</v>
      </c>
      <c r="P19" s="17">
        <v>13.580246913580247</v>
      </c>
      <c r="Q19" s="18">
        <v>11.5</v>
      </c>
      <c r="R19" s="91">
        <v>14.19753086419753</v>
      </c>
    </row>
    <row r="20" spans="2:18">
      <c r="B20" s="103" t="s">
        <v>26</v>
      </c>
      <c r="C20" s="18">
        <v>320</v>
      </c>
      <c r="D20" s="285">
        <v>100</v>
      </c>
      <c r="E20" s="18">
        <v>222</v>
      </c>
      <c r="F20" s="17">
        <v>69.375</v>
      </c>
      <c r="G20" s="18">
        <v>43.5</v>
      </c>
      <c r="H20" s="17">
        <v>13.593749999999998</v>
      </c>
      <c r="I20" s="18">
        <v>54.5</v>
      </c>
      <c r="J20" s="17">
        <v>17.03125</v>
      </c>
      <c r="K20" s="18">
        <v>240</v>
      </c>
      <c r="L20" s="285">
        <v>100</v>
      </c>
      <c r="M20" s="18">
        <v>170</v>
      </c>
      <c r="N20" s="17">
        <v>70.833333333333343</v>
      </c>
      <c r="O20" s="18">
        <v>32</v>
      </c>
      <c r="P20" s="17">
        <v>13.333333333333334</v>
      </c>
      <c r="Q20" s="18">
        <v>38</v>
      </c>
      <c r="R20" s="91">
        <v>15.833333333333332</v>
      </c>
    </row>
    <row r="21" spans="2:18">
      <c r="B21" s="103" t="s">
        <v>27</v>
      </c>
      <c r="C21" s="18">
        <v>182</v>
      </c>
      <c r="D21" s="285">
        <v>100</v>
      </c>
      <c r="E21" s="18">
        <v>126</v>
      </c>
      <c r="F21" s="17">
        <v>69.230769230769226</v>
      </c>
      <c r="G21" s="18">
        <v>26</v>
      </c>
      <c r="H21" s="17">
        <v>14.285714285714285</v>
      </c>
      <c r="I21" s="18">
        <v>30</v>
      </c>
      <c r="J21" s="17">
        <v>16.483516483516482</v>
      </c>
      <c r="K21" s="18">
        <v>132.5</v>
      </c>
      <c r="L21" s="285">
        <v>100</v>
      </c>
      <c r="M21" s="18">
        <v>98</v>
      </c>
      <c r="N21" s="17">
        <v>73.962264150943398</v>
      </c>
      <c r="O21" s="18">
        <v>12.5</v>
      </c>
      <c r="P21" s="17">
        <v>9.433962264150944</v>
      </c>
      <c r="Q21" s="18">
        <v>22</v>
      </c>
      <c r="R21" s="91">
        <v>16.60377358490566</v>
      </c>
    </row>
    <row r="22" spans="2:18">
      <c r="B22" s="103" t="s">
        <v>28</v>
      </c>
      <c r="C22" s="18">
        <v>110.5</v>
      </c>
      <c r="D22" s="285">
        <v>100</v>
      </c>
      <c r="E22" s="18">
        <v>71.5</v>
      </c>
      <c r="F22" s="17">
        <v>64.705882352941174</v>
      </c>
      <c r="G22" s="18">
        <v>17</v>
      </c>
      <c r="H22" s="17">
        <v>15.384615384615385</v>
      </c>
      <c r="I22" s="18">
        <v>22</v>
      </c>
      <c r="J22" s="17">
        <v>19.909502262443439</v>
      </c>
      <c r="K22" s="18">
        <v>74</v>
      </c>
      <c r="L22" s="285">
        <v>100</v>
      </c>
      <c r="M22" s="18">
        <v>51</v>
      </c>
      <c r="N22" s="17">
        <v>68.918918918918919</v>
      </c>
      <c r="O22" s="18">
        <v>11</v>
      </c>
      <c r="P22" s="56">
        <v>14.9</v>
      </c>
      <c r="Q22" s="18">
        <v>12</v>
      </c>
      <c r="R22" s="91">
        <v>16.216216216216218</v>
      </c>
    </row>
    <row r="23" spans="2:18">
      <c r="B23" s="103" t="s">
        <v>29</v>
      </c>
      <c r="C23" s="18">
        <v>235.5</v>
      </c>
      <c r="D23" s="285">
        <v>100</v>
      </c>
      <c r="E23" s="18">
        <v>172</v>
      </c>
      <c r="F23" s="17">
        <v>73.036093418259014</v>
      </c>
      <c r="G23" s="18">
        <v>24</v>
      </c>
      <c r="H23" s="17">
        <v>10.191082802547772</v>
      </c>
      <c r="I23" s="18">
        <v>39.5</v>
      </c>
      <c r="J23" s="17">
        <v>16.772823779193207</v>
      </c>
      <c r="K23" s="18">
        <v>172</v>
      </c>
      <c r="L23" s="285">
        <v>100</v>
      </c>
      <c r="M23" s="18">
        <v>125.5</v>
      </c>
      <c r="N23" s="17">
        <v>72.965116279069761</v>
      </c>
      <c r="O23" s="18">
        <v>18.5</v>
      </c>
      <c r="P23" s="17">
        <v>10.755813953488373</v>
      </c>
      <c r="Q23" s="18">
        <v>28</v>
      </c>
      <c r="R23" s="91">
        <v>16.279069767441861</v>
      </c>
    </row>
    <row r="24" spans="2:18">
      <c r="B24" s="103" t="s">
        <v>30</v>
      </c>
      <c r="C24" s="18">
        <v>217.5</v>
      </c>
      <c r="D24" s="285">
        <v>100</v>
      </c>
      <c r="E24" s="18">
        <v>167.5</v>
      </c>
      <c r="F24" s="17">
        <v>77.011494252873561</v>
      </c>
      <c r="G24" s="18">
        <v>27.5</v>
      </c>
      <c r="H24" s="17">
        <v>12.643678160919542</v>
      </c>
      <c r="I24" s="18">
        <v>22.5</v>
      </c>
      <c r="J24" s="17">
        <v>10.344827586206897</v>
      </c>
      <c r="K24" s="18">
        <v>146.5</v>
      </c>
      <c r="L24" s="285">
        <v>100</v>
      </c>
      <c r="M24" s="18">
        <v>115</v>
      </c>
      <c r="N24" s="17">
        <v>78.49829351535837</v>
      </c>
      <c r="O24" s="18">
        <v>16.5</v>
      </c>
      <c r="P24" s="17">
        <v>11.262798634812286</v>
      </c>
      <c r="Q24" s="18">
        <v>15</v>
      </c>
      <c r="R24" s="91">
        <v>10.238907849829351</v>
      </c>
    </row>
    <row r="25" spans="2:18">
      <c r="B25" s="103" t="s">
        <v>31</v>
      </c>
      <c r="C25" s="18">
        <v>165</v>
      </c>
      <c r="D25" s="285">
        <v>100</v>
      </c>
      <c r="E25" s="18">
        <v>109</v>
      </c>
      <c r="F25" s="17">
        <v>66.060606060606062</v>
      </c>
      <c r="G25" s="18">
        <v>21.5</v>
      </c>
      <c r="H25" s="17">
        <v>13.030303030303031</v>
      </c>
      <c r="I25" s="18">
        <v>34.5</v>
      </c>
      <c r="J25" s="17">
        <v>20.909090909090907</v>
      </c>
      <c r="K25" s="18">
        <v>122</v>
      </c>
      <c r="L25" s="285">
        <v>100</v>
      </c>
      <c r="M25" s="18">
        <v>83</v>
      </c>
      <c r="N25" s="17">
        <v>68.032786885245898</v>
      </c>
      <c r="O25" s="18">
        <v>13.5</v>
      </c>
      <c r="P25" s="17">
        <v>11.065573770491802</v>
      </c>
      <c r="Q25" s="18">
        <v>25.5</v>
      </c>
      <c r="R25" s="91">
        <v>20.901639344262296</v>
      </c>
    </row>
    <row r="26" spans="2:18">
      <c r="B26" s="103" t="s">
        <v>32</v>
      </c>
      <c r="C26" s="18">
        <v>338</v>
      </c>
      <c r="D26" s="285">
        <v>100</v>
      </c>
      <c r="E26" s="20">
        <v>235</v>
      </c>
      <c r="F26" s="21">
        <v>69.526627218934905</v>
      </c>
      <c r="G26" s="20">
        <v>49</v>
      </c>
      <c r="H26" s="21">
        <v>14.497041420118343</v>
      </c>
      <c r="I26" s="20">
        <v>54</v>
      </c>
      <c r="J26" s="21">
        <v>15.976331360946746</v>
      </c>
      <c r="K26" s="18">
        <v>237.5</v>
      </c>
      <c r="L26" s="285">
        <v>100</v>
      </c>
      <c r="M26" s="20">
        <v>163</v>
      </c>
      <c r="N26" s="21">
        <v>68.631578947368425</v>
      </c>
      <c r="O26" s="20">
        <v>38</v>
      </c>
      <c r="P26" s="21">
        <v>16</v>
      </c>
      <c r="Q26" s="20">
        <v>36.5</v>
      </c>
      <c r="R26" s="92">
        <v>15.368421052631579</v>
      </c>
    </row>
    <row r="27" spans="2:18">
      <c r="B27" s="103" t="s">
        <v>33</v>
      </c>
      <c r="C27" s="18">
        <v>1438</v>
      </c>
      <c r="D27" s="285">
        <v>100</v>
      </c>
      <c r="E27" s="18">
        <v>966</v>
      </c>
      <c r="F27" s="17">
        <v>67.176634214186365</v>
      </c>
      <c r="G27" s="18">
        <v>201.5</v>
      </c>
      <c r="H27" s="17">
        <v>14.012517385257302</v>
      </c>
      <c r="I27" s="18">
        <v>270.5</v>
      </c>
      <c r="J27" s="17">
        <v>18.810848400556328</v>
      </c>
      <c r="K27" s="18">
        <v>1044</v>
      </c>
      <c r="L27" s="285">
        <v>100</v>
      </c>
      <c r="M27" s="18">
        <v>714</v>
      </c>
      <c r="N27" s="17">
        <v>68.390804597701148</v>
      </c>
      <c r="O27" s="18">
        <v>145</v>
      </c>
      <c r="P27" s="17">
        <v>13.888888888888889</v>
      </c>
      <c r="Q27" s="18">
        <v>185</v>
      </c>
      <c r="R27" s="91">
        <v>17.720306513409962</v>
      </c>
    </row>
    <row r="28" spans="2:18">
      <c r="B28" s="103" t="s">
        <v>34</v>
      </c>
      <c r="C28" s="18">
        <v>894.5</v>
      </c>
      <c r="D28" s="285">
        <v>100</v>
      </c>
      <c r="E28" s="18">
        <v>609</v>
      </c>
      <c r="F28" s="17">
        <v>68.082727780883175</v>
      </c>
      <c r="G28" s="18">
        <v>133</v>
      </c>
      <c r="H28" s="17">
        <v>14.868641699273338</v>
      </c>
      <c r="I28" s="18">
        <v>152.5</v>
      </c>
      <c r="J28" s="17">
        <v>17.048630519843488</v>
      </c>
      <c r="K28" s="18">
        <v>694</v>
      </c>
      <c r="L28" s="285">
        <v>100</v>
      </c>
      <c r="M28" s="18">
        <v>474.5</v>
      </c>
      <c r="N28" s="17">
        <v>68.371757925072046</v>
      </c>
      <c r="O28" s="18">
        <v>100</v>
      </c>
      <c r="P28" s="17">
        <v>14.409221902017292</v>
      </c>
      <c r="Q28" s="18">
        <v>119.5</v>
      </c>
      <c r="R28" s="91">
        <v>17.219020172910664</v>
      </c>
    </row>
    <row r="29" spans="2:18">
      <c r="B29" s="103" t="s">
        <v>35</v>
      </c>
      <c r="C29" s="18">
        <v>160.5</v>
      </c>
      <c r="D29" s="285">
        <v>100</v>
      </c>
      <c r="E29" s="18">
        <v>124.5</v>
      </c>
      <c r="F29" s="17">
        <v>77.570093457943926</v>
      </c>
      <c r="G29" s="18">
        <v>19.5</v>
      </c>
      <c r="H29" s="17">
        <v>12.149532710280374</v>
      </c>
      <c r="I29" s="18">
        <v>16.5</v>
      </c>
      <c r="J29" s="17">
        <v>10.2803738317757</v>
      </c>
      <c r="K29" s="18">
        <v>112</v>
      </c>
      <c r="L29" s="285">
        <v>100</v>
      </c>
      <c r="M29" s="18">
        <v>89.5</v>
      </c>
      <c r="N29" s="17">
        <v>79.910714285714292</v>
      </c>
      <c r="O29" s="18">
        <v>12.5</v>
      </c>
      <c r="P29" s="17">
        <v>11.160714285714286</v>
      </c>
      <c r="Q29" s="18">
        <v>10</v>
      </c>
      <c r="R29" s="91">
        <v>8.9285714285714288</v>
      </c>
    </row>
    <row r="30" spans="2:18">
      <c r="B30" s="103" t="s">
        <v>36</v>
      </c>
      <c r="C30" s="18">
        <v>595</v>
      </c>
      <c r="D30" s="285">
        <v>100</v>
      </c>
      <c r="E30" s="18">
        <v>385.5</v>
      </c>
      <c r="F30" s="17">
        <v>64.789915966386559</v>
      </c>
      <c r="G30" s="18">
        <v>103.5</v>
      </c>
      <c r="H30" s="17">
        <v>17.394957983193276</v>
      </c>
      <c r="I30" s="18">
        <v>106</v>
      </c>
      <c r="J30" s="17">
        <v>17.815126050420169</v>
      </c>
      <c r="K30" s="18">
        <v>457</v>
      </c>
      <c r="L30" s="285">
        <v>100</v>
      </c>
      <c r="M30" s="18">
        <v>310</v>
      </c>
      <c r="N30" s="17">
        <v>67.833698030634565</v>
      </c>
      <c r="O30" s="18">
        <v>72.5</v>
      </c>
      <c r="P30" s="17">
        <v>15.864332603938729</v>
      </c>
      <c r="Q30" s="18">
        <v>74.5</v>
      </c>
      <c r="R30" s="91">
        <v>16.301969365426697</v>
      </c>
    </row>
    <row r="31" spans="2:18">
      <c r="B31" s="112" t="s">
        <v>37</v>
      </c>
      <c r="C31" s="58">
        <v>99</v>
      </c>
      <c r="D31" s="288">
        <v>100</v>
      </c>
      <c r="E31" s="58">
        <v>62.5</v>
      </c>
      <c r="F31" s="62">
        <v>63.131313131313128</v>
      </c>
      <c r="G31" s="58">
        <v>13</v>
      </c>
      <c r="H31" s="62">
        <v>13.131313131313133</v>
      </c>
      <c r="I31" s="58">
        <v>23.5</v>
      </c>
      <c r="J31" s="62">
        <v>23.737373737373737</v>
      </c>
      <c r="K31" s="58">
        <v>68.5</v>
      </c>
      <c r="L31" s="288">
        <v>100</v>
      </c>
      <c r="M31" s="58">
        <v>44.5</v>
      </c>
      <c r="N31" s="62">
        <v>64.96350364963503</v>
      </c>
      <c r="O31" s="58">
        <v>8.5</v>
      </c>
      <c r="P31" s="57">
        <f>O31/K31*100</f>
        <v>12.408759124087592</v>
      </c>
      <c r="Q31" s="58">
        <v>15.5</v>
      </c>
      <c r="R31" s="8">
        <v>22.627737226277372</v>
      </c>
    </row>
    <row r="32" spans="2:18">
      <c r="B32" s="239" t="s">
        <v>160</v>
      </c>
    </row>
    <row r="33" spans="2:2">
      <c r="B33" s="251" t="s">
        <v>909</v>
      </c>
    </row>
  </sheetData>
  <mergeCells count="14">
    <mergeCell ref="B1:R1"/>
    <mergeCell ref="B3:B5"/>
    <mergeCell ref="C3:C5"/>
    <mergeCell ref="D3:D4"/>
    <mergeCell ref="E3:J3"/>
    <mergeCell ref="E4:E5"/>
    <mergeCell ref="G4:G5"/>
    <mergeCell ref="I4:I5"/>
    <mergeCell ref="K3:K5"/>
    <mergeCell ref="L3:L4"/>
    <mergeCell ref="M3:R3"/>
    <mergeCell ref="M4:M5"/>
    <mergeCell ref="O4:O5"/>
    <mergeCell ref="Q4:Q5"/>
  </mergeCells>
  <phoneticPr fontId="1" type="noConversion"/>
  <hyperlinks>
    <hyperlink ref="B2" location="목차!A1" display="HOME"/>
  </hyperlinks>
  <pageMargins left="0.25" right="0.25" top="0.75" bottom="0.75" header="0.3" footer="0.3"/>
  <pageSetup paperSize="9" scale="55" orientation="portrait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6">
    <pageSetUpPr fitToPage="1"/>
  </sheetPr>
  <dimension ref="B1:AD35"/>
  <sheetViews>
    <sheetView zoomScale="87" zoomScaleNormal="87" workbookViewId="0">
      <selection activeCell="B1" sqref="B1:AD1"/>
    </sheetView>
  </sheetViews>
  <sheetFormatPr defaultRowHeight="16.5"/>
  <cols>
    <col min="1" max="1" width="4" customWidth="1"/>
    <col min="2" max="2" width="12.625" customWidth="1"/>
    <col min="3" max="3" width="10.375" bestFit="1" customWidth="1"/>
    <col min="4" max="16" width="7.625" customWidth="1"/>
    <col min="17" max="17" width="10.375" bestFit="1" customWidth="1"/>
    <col min="18" max="24" width="6.875" customWidth="1"/>
    <col min="25" max="25" width="9.5" customWidth="1"/>
    <col min="26" max="30" width="6.875" customWidth="1"/>
  </cols>
  <sheetData>
    <row r="1" spans="2:30" ht="26.25">
      <c r="B1" s="917" t="s">
        <v>796</v>
      </c>
      <c r="C1" s="917"/>
      <c r="D1" s="917"/>
      <c r="E1" s="917"/>
      <c r="F1" s="917"/>
      <c r="G1" s="917"/>
      <c r="H1" s="917"/>
      <c r="I1" s="917"/>
      <c r="J1" s="917"/>
      <c r="K1" s="917"/>
      <c r="L1" s="917"/>
      <c r="M1" s="917"/>
      <c r="N1" s="917"/>
      <c r="O1" s="917"/>
      <c r="P1" s="917"/>
      <c r="Q1" s="917"/>
      <c r="R1" s="917"/>
      <c r="S1" s="917"/>
      <c r="T1" s="917"/>
      <c r="U1" s="917"/>
      <c r="V1" s="917"/>
      <c r="W1" s="917"/>
      <c r="X1" s="917"/>
      <c r="Y1" s="917"/>
      <c r="Z1" s="917"/>
      <c r="AA1" s="917"/>
      <c r="AB1" s="917"/>
      <c r="AC1" s="917"/>
      <c r="AD1" s="917"/>
    </row>
    <row r="2" spans="2:30" ht="20.100000000000001" customHeight="1">
      <c r="B2" s="270" t="s">
        <v>441</v>
      </c>
      <c r="C2" s="158"/>
      <c r="D2" s="158"/>
      <c r="E2" s="158"/>
      <c r="F2" s="158"/>
      <c r="G2" s="158"/>
      <c r="H2" s="158"/>
      <c r="AD2" s="260" t="s">
        <v>156</v>
      </c>
    </row>
    <row r="3" spans="2:30" ht="20.100000000000001" customHeight="1">
      <c r="B3" s="965" t="s">
        <v>4</v>
      </c>
      <c r="C3" s="925" t="s">
        <v>488</v>
      </c>
      <c r="D3" s="43"/>
      <c r="E3" s="930" t="s">
        <v>117</v>
      </c>
      <c r="F3" s="930"/>
      <c r="G3" s="930"/>
      <c r="H3" s="930"/>
      <c r="I3" s="930"/>
      <c r="J3" s="930"/>
      <c r="K3" s="930"/>
      <c r="L3" s="930"/>
      <c r="M3" s="930"/>
      <c r="N3" s="930"/>
      <c r="O3" s="930"/>
      <c r="P3" s="930"/>
      <c r="Q3" s="925" t="s">
        <v>488</v>
      </c>
      <c r="R3" s="43"/>
      <c r="S3" s="930" t="s">
        <v>198</v>
      </c>
      <c r="T3" s="930"/>
      <c r="U3" s="930"/>
      <c r="V3" s="930"/>
      <c r="W3" s="930"/>
      <c r="X3" s="930"/>
      <c r="Y3" s="930"/>
      <c r="Z3" s="930"/>
      <c r="AA3" s="930"/>
      <c r="AB3" s="930"/>
      <c r="AC3" s="930"/>
      <c r="AD3" s="930"/>
    </row>
    <row r="4" spans="2:30" ht="20.100000000000001" customHeight="1">
      <c r="B4" s="965"/>
      <c r="C4" s="928"/>
      <c r="D4" s="106"/>
      <c r="E4" s="931" t="s">
        <v>172</v>
      </c>
      <c r="F4" s="110"/>
      <c r="G4" s="921" t="s">
        <v>173</v>
      </c>
      <c r="H4" s="107"/>
      <c r="I4" s="931" t="s">
        <v>174</v>
      </c>
      <c r="J4" s="107"/>
      <c r="K4" s="990" t="s">
        <v>177</v>
      </c>
      <c r="L4" s="110"/>
      <c r="M4" s="921" t="s">
        <v>489</v>
      </c>
      <c r="N4" s="107"/>
      <c r="O4" s="931" t="s">
        <v>112</v>
      </c>
      <c r="P4" s="107"/>
      <c r="Q4" s="928"/>
      <c r="R4" s="106"/>
      <c r="S4" s="931" t="s">
        <v>172</v>
      </c>
      <c r="T4" s="110"/>
      <c r="U4" s="921" t="s">
        <v>173</v>
      </c>
      <c r="V4" s="107"/>
      <c r="W4" s="931" t="s">
        <v>174</v>
      </c>
      <c r="X4" s="107"/>
      <c r="Y4" s="990" t="s">
        <v>177</v>
      </c>
      <c r="Z4" s="110"/>
      <c r="AA4" s="921" t="s">
        <v>489</v>
      </c>
      <c r="AB4" s="107"/>
      <c r="AC4" s="931" t="s">
        <v>112</v>
      </c>
      <c r="AD4" s="107"/>
    </row>
    <row r="5" spans="2:30" ht="25.5" customHeight="1">
      <c r="B5" s="965"/>
      <c r="C5" s="929"/>
      <c r="D5" s="109" t="s">
        <v>40</v>
      </c>
      <c r="E5" s="932"/>
      <c r="F5" s="109" t="s">
        <v>40</v>
      </c>
      <c r="G5" s="929"/>
      <c r="H5" s="109" t="s">
        <v>40</v>
      </c>
      <c r="I5" s="932"/>
      <c r="J5" s="108" t="s">
        <v>40</v>
      </c>
      <c r="K5" s="932"/>
      <c r="L5" s="109" t="s">
        <v>40</v>
      </c>
      <c r="M5" s="929"/>
      <c r="N5" s="109" t="s">
        <v>40</v>
      </c>
      <c r="O5" s="932"/>
      <c r="P5" s="108" t="s">
        <v>40</v>
      </c>
      <c r="Q5" s="929"/>
      <c r="R5" s="109" t="s">
        <v>40</v>
      </c>
      <c r="S5" s="932"/>
      <c r="T5" s="109" t="s">
        <v>40</v>
      </c>
      <c r="U5" s="929"/>
      <c r="V5" s="109" t="s">
        <v>40</v>
      </c>
      <c r="W5" s="932"/>
      <c r="X5" s="108" t="s">
        <v>40</v>
      </c>
      <c r="Y5" s="932"/>
      <c r="Z5" s="109" t="s">
        <v>40</v>
      </c>
      <c r="AA5" s="929"/>
      <c r="AB5" s="109" t="s">
        <v>40</v>
      </c>
      <c r="AC5" s="932"/>
      <c r="AD5" s="108" t="s">
        <v>40</v>
      </c>
    </row>
    <row r="6" spans="2:30" ht="20.100000000000001" customHeight="1">
      <c r="B6" s="102" t="s">
        <v>142</v>
      </c>
      <c r="C6" s="18">
        <v>32276</v>
      </c>
      <c r="D6" s="18">
        <v>100</v>
      </c>
      <c r="E6" s="18">
        <v>13346</v>
      </c>
      <c r="F6" s="56">
        <v>41.34960961705292</v>
      </c>
      <c r="G6" s="18">
        <v>15426</v>
      </c>
      <c r="H6" s="56">
        <v>47.794026521254182</v>
      </c>
      <c r="I6" s="18">
        <v>1273.5</v>
      </c>
      <c r="J6" s="56">
        <v>3.9456562151443797</v>
      </c>
      <c r="K6" s="18">
        <v>61</v>
      </c>
      <c r="L6" s="56">
        <v>0.18899491882513322</v>
      </c>
      <c r="M6" s="18">
        <v>1327</v>
      </c>
      <c r="N6" s="56">
        <v>4.1114140537860955</v>
      </c>
      <c r="O6" s="18">
        <v>842.5</v>
      </c>
      <c r="P6" s="56">
        <v>2.6102986739372906</v>
      </c>
      <c r="Q6" s="18">
        <v>24147</v>
      </c>
      <c r="R6" s="18">
        <v>100</v>
      </c>
      <c r="S6" s="55">
        <v>10388.5</v>
      </c>
      <c r="T6" s="54">
        <v>43.021907483331262</v>
      </c>
      <c r="U6" s="55">
        <v>11342.5</v>
      </c>
      <c r="V6" s="54">
        <v>46.972708825112854</v>
      </c>
      <c r="W6" s="55">
        <v>813</v>
      </c>
      <c r="X6" s="54">
        <v>3.3668778730277049</v>
      </c>
      <c r="Y6" s="55">
        <v>42</v>
      </c>
      <c r="Z6" s="54">
        <v>0.17393465026711391</v>
      </c>
      <c r="AA6" s="55">
        <v>893.5</v>
      </c>
      <c r="AB6" s="54">
        <v>3.700252619373007</v>
      </c>
      <c r="AC6" s="55">
        <v>667.5</v>
      </c>
      <c r="AD6" s="70">
        <v>2.7643185488880606</v>
      </c>
    </row>
    <row r="7" spans="2:30" ht="20.100000000000001" customHeight="1">
      <c r="B7" s="103" t="s">
        <v>143</v>
      </c>
      <c r="C7" s="18">
        <v>28386</v>
      </c>
      <c r="D7" s="18">
        <v>100</v>
      </c>
      <c r="E7" s="18">
        <v>11189.5</v>
      </c>
      <c r="F7" s="56">
        <v>39.419079828084271</v>
      </c>
      <c r="G7" s="18">
        <v>14192</v>
      </c>
      <c r="H7" s="56">
        <v>49.99647713661664</v>
      </c>
      <c r="I7" s="18">
        <v>1082.5</v>
      </c>
      <c r="J7" s="56">
        <v>3.8134996124850282</v>
      </c>
      <c r="K7" s="18">
        <v>41.5</v>
      </c>
      <c r="L7" s="56">
        <v>0.14619883040935672</v>
      </c>
      <c r="M7" s="18">
        <v>1237</v>
      </c>
      <c r="N7" s="56">
        <v>4.3577820052138376</v>
      </c>
      <c r="O7" s="18">
        <v>643.5</v>
      </c>
      <c r="P7" s="56">
        <v>2.2669625871908687</v>
      </c>
      <c r="Q7" s="18">
        <v>21058.5</v>
      </c>
      <c r="R7" s="18">
        <v>100</v>
      </c>
      <c r="S7" s="18">
        <v>8658</v>
      </c>
      <c r="T7" s="56">
        <v>41.114039461500106</v>
      </c>
      <c r="U7" s="18">
        <v>10363.5</v>
      </c>
      <c r="V7" s="56">
        <v>49.212906902201006</v>
      </c>
      <c r="W7" s="18">
        <v>677</v>
      </c>
      <c r="X7" s="56">
        <v>3.2148538594866682</v>
      </c>
      <c r="Y7" s="18">
        <v>21.5</v>
      </c>
      <c r="Z7" s="56">
        <v>0.10209654058931072</v>
      </c>
      <c r="AA7" s="18">
        <v>845</v>
      </c>
      <c r="AB7" s="56">
        <v>4.0126314789752353</v>
      </c>
      <c r="AC7" s="18">
        <v>493.5</v>
      </c>
      <c r="AD7" s="72">
        <v>2.3434717572476673</v>
      </c>
    </row>
    <row r="8" spans="2:30" ht="20.100000000000001" customHeight="1">
      <c r="B8" s="14" t="s">
        <v>159</v>
      </c>
      <c r="C8" s="58">
        <v>25241</v>
      </c>
      <c r="D8" s="58">
        <v>100</v>
      </c>
      <c r="E8" s="58">
        <v>9699</v>
      </c>
      <c r="F8" s="57">
        <v>38.425577433540667</v>
      </c>
      <c r="G8" s="58">
        <v>12861.5</v>
      </c>
      <c r="H8" s="57">
        <v>50.954795768788877</v>
      </c>
      <c r="I8" s="58">
        <v>977.5</v>
      </c>
      <c r="J8" s="57">
        <v>3.8726674854403549</v>
      </c>
      <c r="K8" s="58">
        <v>53.5</v>
      </c>
      <c r="L8" s="57">
        <v>0.21195673705479179</v>
      </c>
      <c r="M8" s="58">
        <v>978.5</v>
      </c>
      <c r="N8" s="57">
        <v>3.8766292936096036</v>
      </c>
      <c r="O8" s="58">
        <v>671</v>
      </c>
      <c r="P8" s="57">
        <v>2.6583732815657064</v>
      </c>
      <c r="Q8" s="58">
        <v>18731</v>
      </c>
      <c r="R8" s="58">
        <v>100</v>
      </c>
      <c r="S8" s="58">
        <v>7514</v>
      </c>
      <c r="T8" s="57">
        <v>40.11531685441247</v>
      </c>
      <c r="U8" s="58">
        <v>9397</v>
      </c>
      <c r="V8" s="57">
        <v>50.168170412684852</v>
      </c>
      <c r="W8" s="58">
        <v>598</v>
      </c>
      <c r="X8" s="57">
        <v>3.1925684693823073</v>
      </c>
      <c r="Y8" s="58">
        <v>26.5</v>
      </c>
      <c r="Z8" s="57">
        <v>0.14147669638567081</v>
      </c>
      <c r="AA8" s="58">
        <v>688</v>
      </c>
      <c r="AB8" s="57">
        <v>3.6730553627676041</v>
      </c>
      <c r="AC8" s="58">
        <v>507.5</v>
      </c>
      <c r="AD8" s="74">
        <v>2.7094122043670921</v>
      </c>
    </row>
    <row r="9" spans="2:30" ht="20.100000000000001" customHeight="1">
      <c r="B9" s="111" t="s">
        <v>16</v>
      </c>
      <c r="C9" s="55">
        <v>5068</v>
      </c>
      <c r="D9" s="55">
        <v>100</v>
      </c>
      <c r="E9" s="55">
        <v>1939</v>
      </c>
      <c r="F9" s="54">
        <v>38.259668508287291</v>
      </c>
      <c r="G9" s="55">
        <v>2652</v>
      </c>
      <c r="H9" s="54">
        <v>52.328334648776639</v>
      </c>
      <c r="I9" s="55">
        <v>202</v>
      </c>
      <c r="J9" s="54">
        <v>3.9857932123125495</v>
      </c>
      <c r="K9" s="55">
        <v>8.5</v>
      </c>
      <c r="L9" s="54">
        <v>0.16771902131018154</v>
      </c>
      <c r="M9" s="55">
        <v>152.5</v>
      </c>
      <c r="N9" s="54">
        <v>3.0090765588003157</v>
      </c>
      <c r="O9" s="55">
        <v>114</v>
      </c>
      <c r="P9" s="54">
        <v>2.2494080505130229</v>
      </c>
      <c r="Q9" s="55">
        <v>3805</v>
      </c>
      <c r="R9" s="55">
        <v>100</v>
      </c>
      <c r="S9" s="55">
        <v>1549.5</v>
      </c>
      <c r="T9" s="54">
        <v>40.722733245729302</v>
      </c>
      <c r="U9" s="55">
        <v>1940</v>
      </c>
      <c r="V9" s="54">
        <v>50.985545335085412</v>
      </c>
      <c r="W9" s="55">
        <v>122</v>
      </c>
      <c r="X9" s="54">
        <v>3.2063074901445465</v>
      </c>
      <c r="Y9" s="54" t="s">
        <v>447</v>
      </c>
      <c r="Z9" s="56" t="s">
        <v>447</v>
      </c>
      <c r="AA9" s="55">
        <v>100.5</v>
      </c>
      <c r="AB9" s="54">
        <v>2.6412614980289093</v>
      </c>
      <c r="AC9" s="54" t="s">
        <v>447</v>
      </c>
      <c r="AD9" s="70" t="s">
        <v>447</v>
      </c>
    </row>
    <row r="10" spans="2:30" ht="20.100000000000001" customHeight="1">
      <c r="B10" s="103" t="s">
        <v>17</v>
      </c>
      <c r="C10" s="18">
        <v>2297</v>
      </c>
      <c r="D10" s="18">
        <v>100</v>
      </c>
      <c r="E10" s="18">
        <v>927.5</v>
      </c>
      <c r="F10" s="56">
        <v>40.378754897692644</v>
      </c>
      <c r="G10" s="18">
        <v>1097</v>
      </c>
      <c r="H10" s="56">
        <v>47.757945145842399</v>
      </c>
      <c r="I10" s="18">
        <v>80.5</v>
      </c>
      <c r="J10" s="56">
        <v>3.504571179799739</v>
      </c>
      <c r="K10" s="56" t="s">
        <v>447</v>
      </c>
      <c r="L10" s="56" t="s">
        <v>447</v>
      </c>
      <c r="M10" s="18">
        <v>130.5</v>
      </c>
      <c r="N10" s="56">
        <v>5.6813234653896387</v>
      </c>
      <c r="O10" s="56" t="s">
        <v>447</v>
      </c>
      <c r="P10" s="56" t="s">
        <v>447</v>
      </c>
      <c r="Q10" s="18">
        <v>1661</v>
      </c>
      <c r="R10" s="18">
        <v>100</v>
      </c>
      <c r="S10" s="18">
        <v>692</v>
      </c>
      <c r="T10" s="56">
        <v>41.661649608669478</v>
      </c>
      <c r="U10" s="18">
        <v>790.5</v>
      </c>
      <c r="V10" s="56">
        <v>47.591812161348585</v>
      </c>
      <c r="W10" s="18">
        <v>46</v>
      </c>
      <c r="X10" s="56">
        <v>2.7694160144491273</v>
      </c>
      <c r="Y10" s="56" t="s">
        <v>447</v>
      </c>
      <c r="Z10" s="56" t="s">
        <v>447</v>
      </c>
      <c r="AA10" s="18">
        <v>91</v>
      </c>
      <c r="AB10" s="56">
        <v>5.4786273329319686</v>
      </c>
      <c r="AC10" s="56" t="s">
        <v>447</v>
      </c>
      <c r="AD10" s="72" t="s">
        <v>447</v>
      </c>
    </row>
    <row r="11" spans="2:30" ht="20.100000000000001" customHeight="1">
      <c r="B11" s="103" t="s">
        <v>18</v>
      </c>
      <c r="C11" s="18">
        <v>1460.5</v>
      </c>
      <c r="D11" s="18">
        <v>100</v>
      </c>
      <c r="E11" s="18">
        <v>563</v>
      </c>
      <c r="F11" s="56">
        <v>38.548442314275931</v>
      </c>
      <c r="G11" s="18">
        <v>713.5</v>
      </c>
      <c r="H11" s="56">
        <v>48.853132488873676</v>
      </c>
      <c r="I11" s="18">
        <v>58</v>
      </c>
      <c r="J11" s="56">
        <v>3.9712427250941458</v>
      </c>
      <c r="K11" s="56" t="s">
        <v>447</v>
      </c>
      <c r="L11" s="56" t="s">
        <v>447</v>
      </c>
      <c r="M11" s="18">
        <v>86</v>
      </c>
      <c r="N11" s="56">
        <v>5.888394385484423</v>
      </c>
      <c r="O11" s="56" t="s">
        <v>447</v>
      </c>
      <c r="P11" s="56" t="s">
        <v>447</v>
      </c>
      <c r="Q11" s="18">
        <v>1114.5</v>
      </c>
      <c r="R11" s="18">
        <v>100</v>
      </c>
      <c r="S11" s="18">
        <v>445.5</v>
      </c>
      <c r="T11" s="56">
        <v>39.973082099596233</v>
      </c>
      <c r="U11" s="18">
        <v>538.5</v>
      </c>
      <c r="V11" s="56">
        <v>48.317631224764469</v>
      </c>
      <c r="W11" s="18">
        <v>35.5</v>
      </c>
      <c r="X11" s="56">
        <v>3.1852848811126067</v>
      </c>
      <c r="Y11" s="56" t="s">
        <v>447</v>
      </c>
      <c r="Z11" s="56" t="s">
        <v>447</v>
      </c>
      <c r="AA11" s="18">
        <v>58.5</v>
      </c>
      <c r="AB11" s="56">
        <v>5.2489905787348583</v>
      </c>
      <c r="AC11" s="56" t="s">
        <v>447</v>
      </c>
      <c r="AD11" s="72" t="s">
        <v>447</v>
      </c>
    </row>
    <row r="12" spans="2:30" ht="20.100000000000001" customHeight="1">
      <c r="B12" s="103" t="s">
        <v>19</v>
      </c>
      <c r="C12" s="18">
        <v>1399.5</v>
      </c>
      <c r="D12" s="18">
        <v>100</v>
      </c>
      <c r="E12" s="18">
        <v>570.5</v>
      </c>
      <c r="F12" s="56">
        <v>40.764558770989638</v>
      </c>
      <c r="G12" s="18">
        <v>673</v>
      </c>
      <c r="H12" s="56">
        <v>48.088603072525906</v>
      </c>
      <c r="I12" s="18">
        <v>48.5</v>
      </c>
      <c r="J12" s="56">
        <v>3.4655234012147194</v>
      </c>
      <c r="K12" s="18">
        <v>7.5</v>
      </c>
      <c r="L12" s="56">
        <v>0.53590568060021437</v>
      </c>
      <c r="M12" s="18">
        <v>70</v>
      </c>
      <c r="N12" s="56">
        <v>5.0017863522686676</v>
      </c>
      <c r="O12" s="18">
        <v>30</v>
      </c>
      <c r="P12" s="56">
        <v>2.1436227224008575</v>
      </c>
      <c r="Q12" s="18">
        <v>1013</v>
      </c>
      <c r="R12" s="18">
        <v>100</v>
      </c>
      <c r="S12" s="18">
        <v>430</v>
      </c>
      <c r="T12" s="56">
        <v>42.448173741362289</v>
      </c>
      <c r="U12" s="18">
        <v>469.5</v>
      </c>
      <c r="V12" s="56">
        <v>46.347482724580452</v>
      </c>
      <c r="W12" s="18">
        <v>33</v>
      </c>
      <c r="X12" s="56">
        <v>3.2576505429417568</v>
      </c>
      <c r="Y12" s="18">
        <v>5.5</v>
      </c>
      <c r="Z12" s="56">
        <v>0.54294175715695947</v>
      </c>
      <c r="AA12" s="18">
        <v>52</v>
      </c>
      <c r="AB12" s="56">
        <v>5.1332675222112538</v>
      </c>
      <c r="AC12" s="18">
        <v>23</v>
      </c>
      <c r="AD12" s="72">
        <v>2.2704837117472851</v>
      </c>
    </row>
    <row r="13" spans="2:30" ht="20.100000000000001" customHeight="1">
      <c r="B13" s="103" t="s">
        <v>20</v>
      </c>
      <c r="C13" s="18">
        <v>5461</v>
      </c>
      <c r="D13" s="18">
        <v>100</v>
      </c>
      <c r="E13" s="18">
        <v>1986</v>
      </c>
      <c r="F13" s="56">
        <v>36.36696575718733</v>
      </c>
      <c r="G13" s="18">
        <v>2919.5</v>
      </c>
      <c r="H13" s="56">
        <v>53.460904596227799</v>
      </c>
      <c r="I13" s="18">
        <v>277.5</v>
      </c>
      <c r="J13" s="56">
        <v>5.081486907159861</v>
      </c>
      <c r="K13" s="56" t="s">
        <v>447</v>
      </c>
      <c r="L13" s="56" t="s">
        <v>447</v>
      </c>
      <c r="M13" s="18">
        <v>127</v>
      </c>
      <c r="N13" s="56">
        <v>2.3255813953488373</v>
      </c>
      <c r="O13" s="56" t="s">
        <v>447</v>
      </c>
      <c r="P13" s="56" t="s">
        <v>447</v>
      </c>
      <c r="Q13" s="18">
        <v>4169</v>
      </c>
      <c r="R13" s="18">
        <v>100</v>
      </c>
      <c r="S13" s="18">
        <v>1565.5</v>
      </c>
      <c r="T13" s="56">
        <v>37.550971455984651</v>
      </c>
      <c r="U13" s="18">
        <v>2217.5</v>
      </c>
      <c r="V13" s="56">
        <v>53.190213480450943</v>
      </c>
      <c r="W13" s="18">
        <v>178</v>
      </c>
      <c r="X13" s="56">
        <v>4.2696090189493887</v>
      </c>
      <c r="Y13" s="56" t="s">
        <v>447</v>
      </c>
      <c r="Z13" s="56" t="s">
        <v>447</v>
      </c>
      <c r="AA13" s="18">
        <v>85.5</v>
      </c>
      <c r="AB13" s="56">
        <v>2.0508515231470374</v>
      </c>
      <c r="AC13" s="56" t="s">
        <v>447</v>
      </c>
      <c r="AD13" s="72" t="s">
        <v>447</v>
      </c>
    </row>
    <row r="14" spans="2:30">
      <c r="B14" s="103" t="s">
        <v>21</v>
      </c>
      <c r="C14" s="18">
        <v>789.5</v>
      </c>
      <c r="D14" s="18">
        <v>100</v>
      </c>
      <c r="E14" s="18">
        <v>302.5</v>
      </c>
      <c r="F14" s="56">
        <v>38.3153894870171</v>
      </c>
      <c r="G14" s="18">
        <v>409</v>
      </c>
      <c r="H14" s="56">
        <v>51.804939835338828</v>
      </c>
      <c r="I14" s="18">
        <v>16.5</v>
      </c>
      <c r="J14" s="56">
        <v>2.0899303356554779</v>
      </c>
      <c r="K14" s="202" t="s">
        <v>447</v>
      </c>
      <c r="L14" s="56" t="s">
        <v>447</v>
      </c>
      <c r="M14" s="18">
        <v>26</v>
      </c>
      <c r="N14" s="56">
        <v>3.2932235592146926</v>
      </c>
      <c r="O14" s="18" t="s">
        <v>447</v>
      </c>
      <c r="P14" s="56" t="s">
        <v>447</v>
      </c>
      <c r="Q14" s="18">
        <v>586.5</v>
      </c>
      <c r="R14" s="18">
        <v>100</v>
      </c>
      <c r="S14" s="18">
        <v>231</v>
      </c>
      <c r="T14" s="56">
        <v>39.386189258312022</v>
      </c>
      <c r="U14" s="18">
        <v>304.5</v>
      </c>
      <c r="V14" s="56">
        <v>51.918158567774938</v>
      </c>
      <c r="W14" s="18">
        <v>11</v>
      </c>
      <c r="X14" s="56">
        <v>1.8755328218243821</v>
      </c>
      <c r="Y14" s="202">
        <v>0</v>
      </c>
      <c r="Z14" s="202">
        <v>0</v>
      </c>
      <c r="AA14" s="18">
        <v>17</v>
      </c>
      <c r="AB14" s="56">
        <v>2.8985507246376812</v>
      </c>
      <c r="AC14" s="18">
        <v>23</v>
      </c>
      <c r="AD14" s="72">
        <v>3.9215686274509802</v>
      </c>
    </row>
    <row r="15" spans="2:30">
      <c r="B15" s="103" t="s">
        <v>22</v>
      </c>
      <c r="C15" s="18">
        <v>956.5</v>
      </c>
      <c r="D15" s="18">
        <v>100</v>
      </c>
      <c r="E15" s="18">
        <v>373.5</v>
      </c>
      <c r="F15" s="56">
        <v>39.048614741244123</v>
      </c>
      <c r="G15" s="18">
        <v>501</v>
      </c>
      <c r="H15" s="56">
        <v>52.3784631468897</v>
      </c>
      <c r="I15" s="18">
        <v>17</v>
      </c>
      <c r="J15" s="56">
        <v>1.7773131207527444</v>
      </c>
      <c r="K15" s="56" t="s">
        <v>447</v>
      </c>
      <c r="L15" s="56" t="s">
        <v>447</v>
      </c>
      <c r="M15" s="18">
        <v>40</v>
      </c>
      <c r="N15" s="56">
        <v>4.1819132253005753</v>
      </c>
      <c r="O15" s="56" t="s">
        <v>447</v>
      </c>
      <c r="P15" s="56" t="s">
        <v>447</v>
      </c>
      <c r="Q15" s="18">
        <v>697.5</v>
      </c>
      <c r="R15" s="18">
        <v>100</v>
      </c>
      <c r="S15" s="18">
        <v>296</v>
      </c>
      <c r="T15" s="56">
        <v>42.437275985663078</v>
      </c>
      <c r="U15" s="18">
        <v>349</v>
      </c>
      <c r="V15" s="56">
        <v>50.035842293906811</v>
      </c>
      <c r="W15" s="18">
        <v>6.5</v>
      </c>
      <c r="X15" s="56">
        <v>0.93189964157706107</v>
      </c>
      <c r="Y15" s="56" t="s">
        <v>447</v>
      </c>
      <c r="Z15" s="56" t="s">
        <v>447</v>
      </c>
      <c r="AA15" s="18">
        <v>30</v>
      </c>
      <c r="AB15" s="56">
        <v>4.3010752688172049</v>
      </c>
      <c r="AC15" s="56" t="s">
        <v>447</v>
      </c>
      <c r="AD15" s="72" t="s">
        <v>447</v>
      </c>
    </row>
    <row r="16" spans="2:30">
      <c r="B16" s="103" t="s">
        <v>23</v>
      </c>
      <c r="C16" s="18">
        <v>661.5</v>
      </c>
      <c r="D16" s="18">
        <v>100</v>
      </c>
      <c r="E16" s="18">
        <v>258.5</v>
      </c>
      <c r="F16" s="56">
        <v>39.077853363567648</v>
      </c>
      <c r="G16" s="18">
        <v>302</v>
      </c>
      <c r="H16" s="56">
        <v>45.653817082388507</v>
      </c>
      <c r="I16" s="18">
        <v>31</v>
      </c>
      <c r="J16" s="56">
        <v>4.6863189720332574</v>
      </c>
      <c r="K16" s="56" t="s">
        <v>447</v>
      </c>
      <c r="L16" s="56" t="s">
        <v>447</v>
      </c>
      <c r="M16" s="18">
        <v>42</v>
      </c>
      <c r="N16" s="56">
        <v>6.3492063492063489</v>
      </c>
      <c r="O16" s="56" t="s">
        <v>447</v>
      </c>
      <c r="P16" s="56" t="s">
        <v>447</v>
      </c>
      <c r="Q16" s="18">
        <v>488</v>
      </c>
      <c r="R16" s="18">
        <v>100</v>
      </c>
      <c r="S16" s="18">
        <v>189.5</v>
      </c>
      <c r="T16" s="56">
        <v>38.831967213114751</v>
      </c>
      <c r="U16" s="18">
        <v>225.5</v>
      </c>
      <c r="V16" s="56">
        <v>46.209016393442624</v>
      </c>
      <c r="W16" s="18">
        <v>22.5</v>
      </c>
      <c r="X16" s="56">
        <v>4.610655737704918</v>
      </c>
      <c r="Y16" s="56" t="s">
        <v>447</v>
      </c>
      <c r="Z16" s="56" t="s">
        <v>447</v>
      </c>
      <c r="AA16" s="18">
        <v>30</v>
      </c>
      <c r="AB16" s="56">
        <v>6.1475409836065573</v>
      </c>
      <c r="AC16" s="56" t="s">
        <v>447</v>
      </c>
      <c r="AD16" s="72" t="s">
        <v>447</v>
      </c>
    </row>
    <row r="17" spans="2:30">
      <c r="B17" s="103" t="s">
        <v>24</v>
      </c>
      <c r="C17" s="18">
        <v>529.5</v>
      </c>
      <c r="D17" s="18">
        <v>100</v>
      </c>
      <c r="E17" s="18">
        <v>176</v>
      </c>
      <c r="F17" s="56">
        <v>33.238904627006612</v>
      </c>
      <c r="G17" s="18">
        <v>266</v>
      </c>
      <c r="H17" s="56">
        <v>50.236071765816803</v>
      </c>
      <c r="I17" s="18">
        <v>17.5</v>
      </c>
      <c r="J17" s="56">
        <v>3.3050047214353167</v>
      </c>
      <c r="K17" s="56" t="s">
        <v>447</v>
      </c>
      <c r="L17" s="56" t="s">
        <v>447</v>
      </c>
      <c r="M17" s="18">
        <v>46.5</v>
      </c>
      <c r="N17" s="56">
        <v>8.7818696883852692</v>
      </c>
      <c r="O17" s="56" t="s">
        <v>447</v>
      </c>
      <c r="P17" s="56" t="s">
        <v>447</v>
      </c>
      <c r="Q17" s="18">
        <v>382.5</v>
      </c>
      <c r="R17" s="18">
        <v>100</v>
      </c>
      <c r="S17" s="18">
        <v>129</v>
      </c>
      <c r="T17" s="56">
        <v>33.725490196078432</v>
      </c>
      <c r="U17" s="18">
        <v>195</v>
      </c>
      <c r="V17" s="56">
        <v>50.980392156862742</v>
      </c>
      <c r="W17" s="18">
        <v>10.5</v>
      </c>
      <c r="X17" s="56">
        <v>2.7450980392156863</v>
      </c>
      <c r="Y17" s="56" t="s">
        <v>447</v>
      </c>
      <c r="Z17" s="56" t="s">
        <v>447</v>
      </c>
      <c r="AA17" s="18">
        <v>36</v>
      </c>
      <c r="AB17" s="56">
        <v>9.4117647058823533</v>
      </c>
      <c r="AC17" s="56" t="s">
        <v>447</v>
      </c>
      <c r="AD17" s="72" t="s">
        <v>447</v>
      </c>
    </row>
    <row r="18" spans="2:30">
      <c r="B18" s="103" t="s">
        <v>25</v>
      </c>
      <c r="C18" s="18">
        <v>2969.5</v>
      </c>
      <c r="D18" s="18">
        <v>100</v>
      </c>
      <c r="E18" s="18">
        <v>1164</v>
      </c>
      <c r="F18" s="56">
        <v>39.198518269068863</v>
      </c>
      <c r="G18" s="18">
        <v>1527</v>
      </c>
      <c r="H18" s="56">
        <v>51.422798450917661</v>
      </c>
      <c r="I18" s="18">
        <v>130</v>
      </c>
      <c r="J18" s="56">
        <v>4.3778413874389628</v>
      </c>
      <c r="K18" s="56" t="s">
        <v>447</v>
      </c>
      <c r="L18" s="56" t="s">
        <v>447</v>
      </c>
      <c r="M18" s="18">
        <v>85.5</v>
      </c>
      <c r="N18" s="56">
        <v>2.8792726048156254</v>
      </c>
      <c r="O18" s="56" t="s">
        <v>447</v>
      </c>
      <c r="P18" s="56" t="s">
        <v>447</v>
      </c>
      <c r="Q18" s="18">
        <v>2172</v>
      </c>
      <c r="R18" s="18">
        <v>100</v>
      </c>
      <c r="S18" s="18">
        <v>888</v>
      </c>
      <c r="T18" s="56">
        <v>40.883977900552487</v>
      </c>
      <c r="U18" s="18">
        <v>1105</v>
      </c>
      <c r="V18" s="56">
        <v>50.874769797421727</v>
      </c>
      <c r="W18" s="18">
        <v>76.5</v>
      </c>
      <c r="X18" s="56">
        <v>3.5220994475138121</v>
      </c>
      <c r="Y18" s="56" t="s">
        <v>447</v>
      </c>
      <c r="Z18" s="56" t="s">
        <v>447</v>
      </c>
      <c r="AA18" s="18">
        <v>56</v>
      </c>
      <c r="AB18" s="56">
        <v>2.5782688766114181</v>
      </c>
      <c r="AC18" s="56" t="s">
        <v>447</v>
      </c>
      <c r="AD18" s="72" t="s">
        <v>447</v>
      </c>
    </row>
    <row r="19" spans="2:30">
      <c r="B19" s="103" t="s">
        <v>136</v>
      </c>
      <c r="C19" s="18">
        <v>104.5</v>
      </c>
      <c r="D19" s="18">
        <v>100</v>
      </c>
      <c r="E19" s="18">
        <v>46</v>
      </c>
      <c r="F19" s="56">
        <v>44.019138755980862</v>
      </c>
      <c r="G19" s="18">
        <v>52.5</v>
      </c>
      <c r="H19" s="56">
        <v>50.239234449760758</v>
      </c>
      <c r="I19" s="18" t="s">
        <v>447</v>
      </c>
      <c r="J19" s="56" t="s">
        <v>447</v>
      </c>
      <c r="K19" s="202">
        <v>0</v>
      </c>
      <c r="L19" s="202">
        <v>0</v>
      </c>
      <c r="M19" s="18" t="s">
        <v>447</v>
      </c>
      <c r="N19" s="56" t="s">
        <v>447</v>
      </c>
      <c r="O19" s="56" t="s">
        <v>447</v>
      </c>
      <c r="P19" s="56" t="s">
        <v>447</v>
      </c>
      <c r="Q19" s="18">
        <v>64</v>
      </c>
      <c r="R19" s="18">
        <v>100</v>
      </c>
      <c r="S19" s="18">
        <v>30</v>
      </c>
      <c r="T19" s="56">
        <v>46.875</v>
      </c>
      <c r="U19" s="18">
        <v>31</v>
      </c>
      <c r="V19" s="56">
        <v>48.4375</v>
      </c>
      <c r="W19" s="56" t="s">
        <v>447</v>
      </c>
      <c r="X19" s="56" t="s">
        <v>447</v>
      </c>
      <c r="Y19" s="202">
        <v>0</v>
      </c>
      <c r="Z19" s="202">
        <v>0</v>
      </c>
      <c r="AA19" s="202">
        <v>0</v>
      </c>
      <c r="AB19" s="202">
        <v>0</v>
      </c>
      <c r="AC19" s="56" t="s">
        <v>447</v>
      </c>
      <c r="AD19" s="72" t="s">
        <v>447</v>
      </c>
    </row>
    <row r="20" spans="2:30">
      <c r="B20" s="103" t="s">
        <v>26</v>
      </c>
      <c r="C20" s="18">
        <v>265</v>
      </c>
      <c r="D20" s="18">
        <v>100</v>
      </c>
      <c r="E20" s="18">
        <v>102.5</v>
      </c>
      <c r="F20" s="56">
        <v>38.679245283018872</v>
      </c>
      <c r="G20" s="18">
        <v>131</v>
      </c>
      <c r="H20" s="56">
        <v>49.433962264150942</v>
      </c>
      <c r="I20" s="18" t="s">
        <v>447</v>
      </c>
      <c r="J20" s="56" t="s">
        <v>447</v>
      </c>
      <c r="K20" s="56" t="s">
        <v>447</v>
      </c>
      <c r="L20" s="56" t="s">
        <v>447</v>
      </c>
      <c r="M20" s="18">
        <v>13</v>
      </c>
      <c r="N20" s="56">
        <v>4.9056603773584913</v>
      </c>
      <c r="O20" s="18">
        <v>13</v>
      </c>
      <c r="P20" s="56">
        <v>4.9056603773584913</v>
      </c>
      <c r="Q20" s="18">
        <v>187.5</v>
      </c>
      <c r="R20" s="18">
        <v>100</v>
      </c>
      <c r="S20" s="18">
        <v>76</v>
      </c>
      <c r="T20" s="56">
        <v>40.533333333333331</v>
      </c>
      <c r="U20" s="18">
        <v>93.5</v>
      </c>
      <c r="V20" s="56">
        <v>49.866666666666667</v>
      </c>
      <c r="W20" s="56" t="s">
        <v>447</v>
      </c>
      <c r="X20" s="56" t="s">
        <v>447</v>
      </c>
      <c r="Y20" s="56" t="s">
        <v>447</v>
      </c>
      <c r="Z20" s="56" t="s">
        <v>447</v>
      </c>
      <c r="AA20" s="18">
        <v>9</v>
      </c>
      <c r="AB20" s="56">
        <v>4.8</v>
      </c>
      <c r="AC20" s="18">
        <v>7</v>
      </c>
      <c r="AD20" s="72">
        <v>3.7333333333333338</v>
      </c>
    </row>
    <row r="21" spans="2:30">
      <c r="B21" s="103" t="s">
        <v>27</v>
      </c>
      <c r="C21" s="18">
        <v>135.5</v>
      </c>
      <c r="D21" s="18">
        <v>100</v>
      </c>
      <c r="E21" s="18">
        <v>54</v>
      </c>
      <c r="F21" s="56">
        <v>39.852398523985237</v>
      </c>
      <c r="G21" s="18">
        <v>62.5</v>
      </c>
      <c r="H21" s="56">
        <v>46.125461254612546</v>
      </c>
      <c r="I21" s="582" t="s">
        <v>447</v>
      </c>
      <c r="J21" s="56" t="s">
        <v>447</v>
      </c>
      <c r="K21" s="56" t="s">
        <v>447</v>
      </c>
      <c r="L21" s="56" t="s">
        <v>447</v>
      </c>
      <c r="M21" s="18">
        <v>10.5</v>
      </c>
      <c r="N21" s="56">
        <v>7.7490774907749085</v>
      </c>
      <c r="O21" s="18">
        <v>6.5</v>
      </c>
      <c r="P21" s="56">
        <v>4.7970479704797047</v>
      </c>
      <c r="Q21" s="18">
        <v>95</v>
      </c>
      <c r="R21" s="18">
        <v>100</v>
      </c>
      <c r="S21" s="18">
        <v>38.5</v>
      </c>
      <c r="T21" s="56">
        <v>40.526315789473685</v>
      </c>
      <c r="U21" s="18">
        <v>45.5</v>
      </c>
      <c r="V21" s="56">
        <v>47.89473684210526</v>
      </c>
      <c r="W21" s="202">
        <v>0</v>
      </c>
      <c r="X21" s="202">
        <v>0</v>
      </c>
      <c r="Y21" s="56" t="s">
        <v>447</v>
      </c>
      <c r="Z21" s="56" t="s">
        <v>447</v>
      </c>
      <c r="AA21" s="18">
        <v>6</v>
      </c>
      <c r="AB21" s="56">
        <v>6.3157894736842106</v>
      </c>
      <c r="AC21" s="56" t="s">
        <v>447</v>
      </c>
      <c r="AD21" s="72" t="s">
        <v>447</v>
      </c>
    </row>
    <row r="22" spans="2:30">
      <c r="B22" s="103" t="s">
        <v>28</v>
      </c>
      <c r="C22" s="18">
        <v>81</v>
      </c>
      <c r="D22" s="18">
        <v>100</v>
      </c>
      <c r="E22" s="18">
        <v>34</v>
      </c>
      <c r="F22" s="56">
        <v>41.975308641975303</v>
      </c>
      <c r="G22" s="18">
        <v>25</v>
      </c>
      <c r="H22" s="56">
        <v>30.864197530864196</v>
      </c>
      <c r="I22" s="582" t="s">
        <v>447</v>
      </c>
      <c r="J22" s="56" t="s">
        <v>447</v>
      </c>
      <c r="K22" s="56" t="s">
        <v>447</v>
      </c>
      <c r="L22" s="56" t="s">
        <v>447</v>
      </c>
      <c r="M22" s="18">
        <v>17</v>
      </c>
      <c r="N22" s="56">
        <v>20.987654320987652</v>
      </c>
      <c r="O22" s="56" t="s">
        <v>447</v>
      </c>
      <c r="P22" s="56" t="s">
        <v>447</v>
      </c>
      <c r="Q22" s="18">
        <v>52</v>
      </c>
      <c r="R22" s="18">
        <v>100</v>
      </c>
      <c r="S22" s="18">
        <v>25</v>
      </c>
      <c r="T22" s="56">
        <v>48.07692307692308</v>
      </c>
      <c r="U22" s="18">
        <v>11.5</v>
      </c>
      <c r="V22" s="56">
        <v>22.115384615384613</v>
      </c>
      <c r="W22" s="202">
        <v>0</v>
      </c>
      <c r="X22" s="202">
        <v>0</v>
      </c>
      <c r="Y22" s="56" t="s">
        <v>447</v>
      </c>
      <c r="Z22" s="56" t="s">
        <v>447</v>
      </c>
      <c r="AA22" s="18">
        <v>12</v>
      </c>
      <c r="AB22" s="56">
        <v>23.076923076923077</v>
      </c>
      <c r="AC22" s="56" t="s">
        <v>447</v>
      </c>
      <c r="AD22" s="72" t="s">
        <v>447</v>
      </c>
    </row>
    <row r="23" spans="2:30">
      <c r="B23" s="103" t="s">
        <v>29</v>
      </c>
      <c r="C23" s="18">
        <v>185.5</v>
      </c>
      <c r="D23" s="18">
        <v>100</v>
      </c>
      <c r="E23" s="18">
        <v>74.5</v>
      </c>
      <c r="F23" s="56">
        <v>40.161725067385447</v>
      </c>
      <c r="G23" s="18">
        <v>90.5</v>
      </c>
      <c r="H23" s="56">
        <v>48.787061994609168</v>
      </c>
      <c r="I23" s="18">
        <v>7.5</v>
      </c>
      <c r="J23" s="56">
        <v>4.0431266846361185</v>
      </c>
      <c r="K23" s="202" t="s">
        <v>447</v>
      </c>
      <c r="L23" s="56" t="s">
        <v>447</v>
      </c>
      <c r="M23" s="18">
        <v>6</v>
      </c>
      <c r="N23" s="56">
        <v>3.2345013477088949</v>
      </c>
      <c r="O23" s="18" t="s">
        <v>447</v>
      </c>
      <c r="P23" s="56" t="s">
        <v>447</v>
      </c>
      <c r="Q23" s="18">
        <v>137</v>
      </c>
      <c r="R23" s="18">
        <v>100</v>
      </c>
      <c r="S23" s="18">
        <v>57.5</v>
      </c>
      <c r="T23" s="56">
        <v>41.970802919708028</v>
      </c>
      <c r="U23" s="18">
        <v>66</v>
      </c>
      <c r="V23" s="56">
        <v>48.175182481751825</v>
      </c>
      <c r="W23" s="56" t="s">
        <v>447</v>
      </c>
      <c r="X23" s="56" t="s">
        <v>447</v>
      </c>
      <c r="Y23" s="202">
        <v>0</v>
      </c>
      <c r="Z23" s="202">
        <v>0</v>
      </c>
      <c r="AA23" s="56" t="s">
        <v>447</v>
      </c>
      <c r="AB23" s="56" t="s">
        <v>447</v>
      </c>
      <c r="AC23" s="18">
        <v>6</v>
      </c>
      <c r="AD23" s="72">
        <v>4.3795620437956204</v>
      </c>
    </row>
    <row r="24" spans="2:30">
      <c r="B24" s="103" t="s">
        <v>30</v>
      </c>
      <c r="C24" s="18">
        <v>171.5</v>
      </c>
      <c r="D24" s="18">
        <v>100</v>
      </c>
      <c r="E24" s="18">
        <v>65</v>
      </c>
      <c r="F24" s="56">
        <v>37.900874635568513</v>
      </c>
      <c r="G24" s="18">
        <v>75.5</v>
      </c>
      <c r="H24" s="56">
        <v>44.023323615160351</v>
      </c>
      <c r="I24" s="18">
        <v>9.5</v>
      </c>
      <c r="J24" s="56">
        <v>5.5393586005830908</v>
      </c>
      <c r="K24" s="202" t="s">
        <v>447</v>
      </c>
      <c r="L24" s="56" t="s">
        <v>447</v>
      </c>
      <c r="M24" s="18">
        <v>11.5</v>
      </c>
      <c r="N24" s="56">
        <v>6.7055393586005829</v>
      </c>
      <c r="O24" s="56" t="s">
        <v>447</v>
      </c>
      <c r="P24" s="56" t="s">
        <v>447</v>
      </c>
      <c r="Q24" s="18">
        <v>105.5</v>
      </c>
      <c r="R24" s="18">
        <v>100</v>
      </c>
      <c r="S24" s="18">
        <v>40</v>
      </c>
      <c r="T24" s="56">
        <v>37.914691943127963</v>
      </c>
      <c r="U24" s="18">
        <v>46</v>
      </c>
      <c r="V24" s="56">
        <v>43.601895734597157</v>
      </c>
      <c r="W24" s="56" t="s">
        <v>447</v>
      </c>
      <c r="X24" s="56" t="s">
        <v>447</v>
      </c>
      <c r="Y24" s="202">
        <v>0</v>
      </c>
      <c r="Z24" s="202">
        <v>0</v>
      </c>
      <c r="AA24" s="18">
        <v>9.5</v>
      </c>
      <c r="AB24" s="56">
        <v>9.0047393364928912</v>
      </c>
      <c r="AC24" s="56" t="s">
        <v>447</v>
      </c>
      <c r="AD24" s="72" t="s">
        <v>447</v>
      </c>
    </row>
    <row r="25" spans="2:30">
      <c r="B25" s="103" t="s">
        <v>31</v>
      </c>
      <c r="C25" s="18">
        <v>142.5</v>
      </c>
      <c r="D25" s="18">
        <v>100</v>
      </c>
      <c r="E25" s="18">
        <v>61</v>
      </c>
      <c r="F25" s="56">
        <v>42.807017543859651</v>
      </c>
      <c r="G25" s="18">
        <v>63</v>
      </c>
      <c r="H25" s="56">
        <v>44.210526315789473</v>
      </c>
      <c r="I25" s="18" t="s">
        <v>447</v>
      </c>
      <c r="J25" s="56" t="s">
        <v>447</v>
      </c>
      <c r="K25" s="202">
        <v>0</v>
      </c>
      <c r="L25" s="202">
        <v>0</v>
      </c>
      <c r="M25" s="18">
        <v>6.5</v>
      </c>
      <c r="N25" s="56">
        <v>4.5614035087719298</v>
      </c>
      <c r="O25" s="18" t="s">
        <v>447</v>
      </c>
      <c r="P25" s="56" t="s">
        <v>447</v>
      </c>
      <c r="Q25" s="18">
        <v>101</v>
      </c>
      <c r="R25" s="18">
        <v>100</v>
      </c>
      <c r="S25" s="18">
        <v>46.5</v>
      </c>
      <c r="T25" s="56">
        <v>46.039603960396043</v>
      </c>
      <c r="U25" s="18">
        <v>43.5</v>
      </c>
      <c r="V25" s="56">
        <v>43.069306930693067</v>
      </c>
      <c r="W25" s="56" t="s">
        <v>447</v>
      </c>
      <c r="X25" s="56" t="s">
        <v>447</v>
      </c>
      <c r="Y25" s="202">
        <v>0</v>
      </c>
      <c r="Z25" s="202">
        <v>0</v>
      </c>
      <c r="AA25" s="56" t="s">
        <v>447</v>
      </c>
      <c r="AB25" s="56" t="s">
        <v>447</v>
      </c>
      <c r="AC25" s="18">
        <v>6</v>
      </c>
      <c r="AD25" s="72">
        <v>5.9405940594059405</v>
      </c>
    </row>
    <row r="26" spans="2:30">
      <c r="B26" s="103" t="s">
        <v>32</v>
      </c>
      <c r="C26" s="18">
        <v>280.5</v>
      </c>
      <c r="D26" s="18">
        <v>100</v>
      </c>
      <c r="E26" s="18">
        <v>99.5</v>
      </c>
      <c r="F26" s="56">
        <v>35.472370766488417</v>
      </c>
      <c r="G26" s="18">
        <v>166</v>
      </c>
      <c r="H26" s="56">
        <v>59.180035650623886</v>
      </c>
      <c r="I26" s="18" t="s">
        <v>447</v>
      </c>
      <c r="J26" s="56" t="s">
        <v>447</v>
      </c>
      <c r="K26" s="202">
        <v>0</v>
      </c>
      <c r="L26" s="202">
        <v>0</v>
      </c>
      <c r="M26" s="56" t="s">
        <v>447</v>
      </c>
      <c r="N26" s="56" t="s">
        <v>447</v>
      </c>
      <c r="O26" s="18">
        <v>7</v>
      </c>
      <c r="P26" s="56">
        <v>2.4955436720142603</v>
      </c>
      <c r="Q26" s="18">
        <v>201.5</v>
      </c>
      <c r="R26" s="18">
        <v>100</v>
      </c>
      <c r="S26" s="18">
        <v>75.5</v>
      </c>
      <c r="T26" s="56">
        <v>37.468982630272954</v>
      </c>
      <c r="U26" s="18">
        <v>115</v>
      </c>
      <c r="V26" s="56">
        <v>57.071960297766744</v>
      </c>
      <c r="W26" s="56" t="s">
        <v>447</v>
      </c>
      <c r="X26" s="56" t="s">
        <v>447</v>
      </c>
      <c r="Y26" s="202">
        <v>0</v>
      </c>
      <c r="Z26" s="202">
        <v>0</v>
      </c>
      <c r="AA26" s="56" t="s">
        <v>447</v>
      </c>
      <c r="AB26" s="56" t="s">
        <v>447</v>
      </c>
      <c r="AC26" s="18">
        <v>5</v>
      </c>
      <c r="AD26" s="72">
        <v>2.481389578163772</v>
      </c>
    </row>
    <row r="27" spans="2:30">
      <c r="B27" s="103" t="s">
        <v>33</v>
      </c>
      <c r="C27" s="18">
        <v>983.5</v>
      </c>
      <c r="D27" s="18">
        <v>100</v>
      </c>
      <c r="E27" s="18">
        <v>356</v>
      </c>
      <c r="F27" s="56">
        <v>36.19725470259278</v>
      </c>
      <c r="G27" s="18">
        <v>522</v>
      </c>
      <c r="H27" s="56">
        <v>53.075749872902897</v>
      </c>
      <c r="I27" s="18">
        <v>41.5</v>
      </c>
      <c r="J27" s="56">
        <v>4.2196237925775293</v>
      </c>
      <c r="K27" s="202" t="s">
        <v>447</v>
      </c>
      <c r="L27" s="56" t="s">
        <v>447</v>
      </c>
      <c r="M27" s="18">
        <v>40.5</v>
      </c>
      <c r="N27" s="56">
        <v>4.1179461108286732</v>
      </c>
      <c r="O27" s="18" t="s">
        <v>447</v>
      </c>
      <c r="P27" s="56" t="s">
        <v>447</v>
      </c>
      <c r="Q27" s="18">
        <v>720</v>
      </c>
      <c r="R27" s="18">
        <v>100</v>
      </c>
      <c r="S27" s="18">
        <v>274</v>
      </c>
      <c r="T27" s="56">
        <v>38.055555555555557</v>
      </c>
      <c r="U27" s="18">
        <v>374.5</v>
      </c>
      <c r="V27" s="56">
        <v>52.013888888888893</v>
      </c>
      <c r="W27" s="18">
        <v>25</v>
      </c>
      <c r="X27" s="56">
        <v>3.4722222222222223</v>
      </c>
      <c r="Y27" s="202">
        <v>0</v>
      </c>
      <c r="Z27" s="202">
        <v>0</v>
      </c>
      <c r="AA27" s="18">
        <v>31</v>
      </c>
      <c r="AB27" s="56">
        <v>4.3055555555555554</v>
      </c>
      <c r="AC27" s="18">
        <v>15.5</v>
      </c>
      <c r="AD27" s="72">
        <v>2.1527777777777777</v>
      </c>
    </row>
    <row r="28" spans="2:30">
      <c r="B28" s="103" t="s">
        <v>34</v>
      </c>
      <c r="C28" s="18">
        <v>711.5</v>
      </c>
      <c r="D28" s="18">
        <v>100</v>
      </c>
      <c r="E28" s="18">
        <v>284</v>
      </c>
      <c r="F28" s="56">
        <v>39.915671117357689</v>
      </c>
      <c r="G28" s="18">
        <v>350.5</v>
      </c>
      <c r="H28" s="56">
        <v>49.262122276879836</v>
      </c>
      <c r="I28" s="18">
        <v>16.5</v>
      </c>
      <c r="J28" s="56">
        <v>2.3190442726633873</v>
      </c>
      <c r="K28" s="56" t="s">
        <v>447</v>
      </c>
      <c r="L28" s="56" t="s">
        <v>447</v>
      </c>
      <c r="M28" s="18">
        <v>35</v>
      </c>
      <c r="N28" s="56">
        <v>4.9191848208011244</v>
      </c>
      <c r="O28" s="56" t="s">
        <v>447</v>
      </c>
      <c r="P28" s="56" t="s">
        <v>447</v>
      </c>
      <c r="Q28" s="18">
        <v>537.5</v>
      </c>
      <c r="R28" s="18">
        <v>100</v>
      </c>
      <c r="S28" s="18">
        <v>225.5</v>
      </c>
      <c r="T28" s="56">
        <v>41.95348837209302</v>
      </c>
      <c r="U28" s="18">
        <v>254.5</v>
      </c>
      <c r="V28" s="56">
        <v>47.348837209302324</v>
      </c>
      <c r="W28" s="18">
        <v>9.5</v>
      </c>
      <c r="X28" s="56">
        <v>1.7674418604651163</v>
      </c>
      <c r="Y28" s="56" t="s">
        <v>447</v>
      </c>
      <c r="Z28" s="56" t="s">
        <v>447</v>
      </c>
      <c r="AA28" s="18">
        <v>29</v>
      </c>
      <c r="AB28" s="56">
        <v>5.3953488372093021</v>
      </c>
      <c r="AC28" s="56" t="s">
        <v>447</v>
      </c>
      <c r="AD28" s="72" t="s">
        <v>447</v>
      </c>
    </row>
    <row r="29" spans="2:30">
      <c r="B29" s="103" t="s">
        <v>35</v>
      </c>
      <c r="C29" s="18">
        <v>120.5</v>
      </c>
      <c r="D29" s="18">
        <v>100</v>
      </c>
      <c r="E29" s="18">
        <v>45.5</v>
      </c>
      <c r="F29" s="56">
        <v>37.759336099585063</v>
      </c>
      <c r="G29" s="18">
        <v>61.5</v>
      </c>
      <c r="H29" s="56">
        <v>51.037344398340245</v>
      </c>
      <c r="I29" s="18">
        <v>5.5</v>
      </c>
      <c r="J29" s="56">
        <v>4.5643153526970952</v>
      </c>
      <c r="K29" s="202">
        <v>0</v>
      </c>
      <c r="L29" s="202">
        <v>0</v>
      </c>
      <c r="M29" s="56" t="s">
        <v>447</v>
      </c>
      <c r="N29" s="56" t="s">
        <v>447</v>
      </c>
      <c r="O29" s="56" t="s">
        <v>447</v>
      </c>
      <c r="P29" s="56" t="s">
        <v>447</v>
      </c>
      <c r="Q29" s="18">
        <v>90</v>
      </c>
      <c r="R29" s="18">
        <v>100</v>
      </c>
      <c r="S29" s="18">
        <v>38</v>
      </c>
      <c r="T29" s="56">
        <v>42.222222222222221</v>
      </c>
      <c r="U29" s="18">
        <v>42</v>
      </c>
      <c r="V29" s="56">
        <v>46.666666666666664</v>
      </c>
      <c r="W29" s="56" t="s">
        <v>447</v>
      </c>
      <c r="X29" s="56" t="s">
        <v>447</v>
      </c>
      <c r="Y29" s="202">
        <v>0</v>
      </c>
      <c r="Z29" s="202">
        <v>0</v>
      </c>
      <c r="AA29" s="56" t="s">
        <v>447</v>
      </c>
      <c r="AB29" s="56" t="s">
        <v>447</v>
      </c>
      <c r="AC29" s="56" t="s">
        <v>447</v>
      </c>
      <c r="AD29" s="72" t="s">
        <v>447</v>
      </c>
    </row>
    <row r="30" spans="2:30">
      <c r="B30" s="103" t="s">
        <v>36</v>
      </c>
      <c r="C30" s="18">
        <v>400.5</v>
      </c>
      <c r="D30" s="18">
        <v>100</v>
      </c>
      <c r="E30" s="18">
        <v>184.5</v>
      </c>
      <c r="F30" s="56">
        <v>46.067415730337082</v>
      </c>
      <c r="G30" s="18">
        <v>175.5</v>
      </c>
      <c r="H30" s="56">
        <v>43.820224719101127</v>
      </c>
      <c r="I30" s="582">
        <v>0</v>
      </c>
      <c r="J30" s="202">
        <v>0</v>
      </c>
      <c r="K30" s="56" t="s">
        <v>447</v>
      </c>
      <c r="L30" s="56" t="s">
        <v>447</v>
      </c>
      <c r="M30" s="18">
        <v>25</v>
      </c>
      <c r="N30" s="56">
        <v>6.2421972534332086</v>
      </c>
      <c r="O30" s="56" t="s">
        <v>447</v>
      </c>
      <c r="P30" s="56" t="s">
        <v>447</v>
      </c>
      <c r="Q30" s="18">
        <v>299.5</v>
      </c>
      <c r="R30" s="18">
        <v>100</v>
      </c>
      <c r="S30" s="18">
        <v>146</v>
      </c>
      <c r="T30" s="56">
        <v>48.747913188647743</v>
      </c>
      <c r="U30" s="18">
        <v>120.5</v>
      </c>
      <c r="V30" s="56">
        <v>40.233722871452422</v>
      </c>
      <c r="W30" s="202">
        <v>0</v>
      </c>
      <c r="X30" s="202">
        <v>0</v>
      </c>
      <c r="Y30" s="56" t="s">
        <v>447</v>
      </c>
      <c r="Z30" s="56" t="s">
        <v>447</v>
      </c>
      <c r="AA30" s="18">
        <v>23</v>
      </c>
      <c r="AB30" s="56">
        <v>7.6794657762938225</v>
      </c>
      <c r="AC30" s="56" t="s">
        <v>447</v>
      </c>
      <c r="AD30" s="72" t="s">
        <v>447</v>
      </c>
    </row>
    <row r="31" spans="2:30">
      <c r="B31" s="112" t="s">
        <v>37</v>
      </c>
      <c r="C31" s="58">
        <v>66.5</v>
      </c>
      <c r="D31" s="58">
        <v>100</v>
      </c>
      <c r="E31" s="58">
        <v>32</v>
      </c>
      <c r="F31" s="57">
        <v>48.120300751879697</v>
      </c>
      <c r="G31" s="58">
        <v>26</v>
      </c>
      <c r="H31" s="57">
        <v>39.097744360902254</v>
      </c>
      <c r="I31" s="58" t="s">
        <v>447</v>
      </c>
      <c r="J31" s="57" t="s">
        <v>447</v>
      </c>
      <c r="K31" s="198">
        <v>0</v>
      </c>
      <c r="L31" s="198">
        <v>0</v>
      </c>
      <c r="M31" s="198">
        <v>0</v>
      </c>
      <c r="N31" s="198">
        <v>0</v>
      </c>
      <c r="O31" s="57" t="s">
        <v>447</v>
      </c>
      <c r="P31" s="57" t="s">
        <v>447</v>
      </c>
      <c r="Q31" s="58">
        <v>51.5</v>
      </c>
      <c r="R31" s="58">
        <v>100</v>
      </c>
      <c r="S31" s="58">
        <v>25.5</v>
      </c>
      <c r="T31" s="57">
        <v>49.514563106796118</v>
      </c>
      <c r="U31" s="58">
        <v>18.5</v>
      </c>
      <c r="V31" s="57">
        <v>35.922330097087382</v>
      </c>
      <c r="W31" s="57" t="s">
        <v>447</v>
      </c>
      <c r="X31" s="57" t="s">
        <v>447</v>
      </c>
      <c r="Y31" s="198">
        <v>0</v>
      </c>
      <c r="Z31" s="198">
        <v>0</v>
      </c>
      <c r="AA31" s="198">
        <v>0</v>
      </c>
      <c r="AB31" s="198">
        <v>0</v>
      </c>
      <c r="AC31" s="57" t="s">
        <v>447</v>
      </c>
      <c r="AD31" s="74" t="s">
        <v>447</v>
      </c>
    </row>
    <row r="32" spans="2:30">
      <c r="B32" s="239" t="s">
        <v>160</v>
      </c>
      <c r="X32" s="366"/>
    </row>
    <row r="33" spans="2:2">
      <c r="B33" s="251" t="s">
        <v>909</v>
      </c>
    </row>
    <row r="34" spans="2:2">
      <c r="B34" s="251" t="s">
        <v>838</v>
      </c>
    </row>
    <row r="35" spans="2:2">
      <c r="B35" s="251" t="s">
        <v>839</v>
      </c>
    </row>
  </sheetData>
  <mergeCells count="20">
    <mergeCell ref="Y3:AD3"/>
    <mergeCell ref="S4:S5"/>
    <mergeCell ref="U4:U5"/>
    <mergeCell ref="W4:W5"/>
    <mergeCell ref="K4:K5"/>
    <mergeCell ref="M4:M5"/>
    <mergeCell ref="O4:O5"/>
    <mergeCell ref="B1:AD1"/>
    <mergeCell ref="B3:B5"/>
    <mergeCell ref="I4:I5"/>
    <mergeCell ref="C3:C5"/>
    <mergeCell ref="E3:J3"/>
    <mergeCell ref="E4:E5"/>
    <mergeCell ref="G4:G5"/>
    <mergeCell ref="Y4:Y5"/>
    <mergeCell ref="AA4:AA5"/>
    <mergeCell ref="AC4:AC5"/>
    <mergeCell ref="K3:P3"/>
    <mergeCell ref="Q3:Q5"/>
    <mergeCell ref="S3:X3"/>
  </mergeCells>
  <phoneticPr fontId="1" type="noConversion"/>
  <hyperlinks>
    <hyperlink ref="B2" location="목차!A1" display="HOME"/>
  </hyperlinks>
  <pageMargins left="0.25" right="0.25" top="0.75" bottom="0.75" header="0.3" footer="0.3"/>
  <pageSetup paperSize="9" scale="39" orientation="portrait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7">
    <pageSetUpPr fitToPage="1"/>
  </sheetPr>
  <dimension ref="B1:R34"/>
  <sheetViews>
    <sheetView zoomScaleNormal="100" workbookViewId="0">
      <selection activeCell="B1" sqref="B1:R1"/>
    </sheetView>
  </sheetViews>
  <sheetFormatPr defaultRowHeight="16.5"/>
  <cols>
    <col min="1" max="1" width="4" style="124" customWidth="1"/>
    <col min="2" max="2" width="12.625" style="124" customWidth="1"/>
    <col min="3" max="3" width="8.5" style="124" customWidth="1"/>
    <col min="4" max="4" width="6.375" style="124" bestFit="1" customWidth="1"/>
    <col min="5" max="5" width="9.125" style="124" customWidth="1"/>
    <col min="6" max="6" width="6.375" style="124" bestFit="1" customWidth="1"/>
    <col min="7" max="7" width="9.125" style="124" customWidth="1"/>
    <col min="8" max="8" width="6.375" style="124" bestFit="1" customWidth="1"/>
    <col min="9" max="9" width="7.875" style="124" customWidth="1"/>
    <col min="10" max="10" width="6.375" style="124" bestFit="1" customWidth="1"/>
    <col min="11" max="11" width="8.5" style="124" customWidth="1"/>
    <col min="12" max="12" width="6.375" style="124" bestFit="1" customWidth="1"/>
    <col min="13" max="13" width="9.125" style="124" customWidth="1"/>
    <col min="14" max="14" width="6.375" style="124" bestFit="1" customWidth="1"/>
    <col min="15" max="15" width="9.125" style="124" customWidth="1"/>
    <col min="16" max="16" width="6.375" style="124" bestFit="1" customWidth="1"/>
    <col min="17" max="17" width="7.875" style="124" customWidth="1"/>
    <col min="18" max="18" width="6.375" style="124" customWidth="1"/>
    <col min="19" max="16384" width="9" style="124"/>
  </cols>
  <sheetData>
    <row r="1" spans="2:18" ht="26.25">
      <c r="B1" s="1037" t="s">
        <v>797</v>
      </c>
      <c r="C1" s="1037"/>
      <c r="D1" s="1037"/>
      <c r="E1" s="1037"/>
      <c r="F1" s="1037"/>
      <c r="G1" s="1037"/>
      <c r="H1" s="1037"/>
      <c r="I1" s="1037"/>
      <c r="J1" s="1037"/>
      <c r="K1" s="1037"/>
      <c r="L1" s="1037"/>
      <c r="M1" s="1037"/>
      <c r="N1" s="1037"/>
      <c r="O1" s="1037"/>
      <c r="P1" s="1037"/>
      <c r="Q1" s="1037"/>
      <c r="R1" s="1037"/>
    </row>
    <row r="2" spans="2:18" ht="20.100000000000001" customHeight="1">
      <c r="B2" s="270" t="s">
        <v>441</v>
      </c>
      <c r="C2" s="269"/>
      <c r="D2" s="269"/>
      <c r="E2" s="269"/>
      <c r="F2" s="269"/>
      <c r="G2" s="269"/>
      <c r="H2" s="269"/>
      <c r="R2" s="525" t="s">
        <v>156</v>
      </c>
    </row>
    <row r="3" spans="2:18" ht="20.100000000000001" customHeight="1">
      <c r="B3" s="1038" t="s">
        <v>4</v>
      </c>
      <c r="C3" s="1039" t="s">
        <v>161</v>
      </c>
      <c r="D3" s="125"/>
      <c r="E3" s="1042" t="s">
        <v>117</v>
      </c>
      <c r="F3" s="1042"/>
      <c r="G3" s="1042"/>
      <c r="H3" s="1042"/>
      <c r="I3" s="1042"/>
      <c r="J3" s="1042"/>
      <c r="K3" s="1039" t="s">
        <v>161</v>
      </c>
      <c r="L3" s="125"/>
      <c r="M3" s="1042" t="s">
        <v>198</v>
      </c>
      <c r="N3" s="1042"/>
      <c r="O3" s="1042"/>
      <c r="P3" s="1042"/>
      <c r="Q3" s="1042"/>
      <c r="R3" s="1042"/>
    </row>
    <row r="4" spans="2:18" ht="20.100000000000001" customHeight="1">
      <c r="B4" s="1038"/>
      <c r="C4" s="1040"/>
      <c r="D4" s="126"/>
      <c r="E4" s="1043" t="s">
        <v>175</v>
      </c>
      <c r="F4" s="127"/>
      <c r="G4" s="1045" t="s">
        <v>176</v>
      </c>
      <c r="H4" s="128"/>
      <c r="I4" s="1043" t="s">
        <v>446</v>
      </c>
      <c r="J4" s="128"/>
      <c r="K4" s="1040"/>
      <c r="L4" s="126"/>
      <c r="M4" s="1043" t="s">
        <v>175</v>
      </c>
      <c r="N4" s="127"/>
      <c r="O4" s="1045" t="s">
        <v>176</v>
      </c>
      <c r="P4" s="128"/>
      <c r="Q4" s="1043" t="s">
        <v>112</v>
      </c>
      <c r="R4" s="128"/>
    </row>
    <row r="5" spans="2:18" ht="25.5" customHeight="1">
      <c r="B5" s="1038"/>
      <c r="C5" s="1041"/>
      <c r="D5" s="129" t="s">
        <v>40</v>
      </c>
      <c r="E5" s="1044"/>
      <c r="F5" s="129" t="s">
        <v>40</v>
      </c>
      <c r="G5" s="1041"/>
      <c r="H5" s="129" t="s">
        <v>40</v>
      </c>
      <c r="I5" s="1044"/>
      <c r="J5" s="130" t="s">
        <v>40</v>
      </c>
      <c r="K5" s="1041"/>
      <c r="L5" s="129" t="s">
        <v>40</v>
      </c>
      <c r="M5" s="1044"/>
      <c r="N5" s="129" t="s">
        <v>40</v>
      </c>
      <c r="O5" s="1041"/>
      <c r="P5" s="129" t="s">
        <v>40</v>
      </c>
      <c r="Q5" s="1044"/>
      <c r="R5" s="130" t="s">
        <v>40</v>
      </c>
    </row>
    <row r="6" spans="2:18" ht="20.100000000000001" customHeight="1">
      <c r="B6" s="159" t="s">
        <v>142</v>
      </c>
      <c r="C6" s="133">
        <v>42107</v>
      </c>
      <c r="D6" s="383">
        <v>100</v>
      </c>
      <c r="E6" s="133">
        <v>18248.5</v>
      </c>
      <c r="F6" s="343">
        <v>43.338399791008619</v>
      </c>
      <c r="G6" s="133">
        <v>20785.5</v>
      </c>
      <c r="H6" s="343">
        <v>49.363526254542002</v>
      </c>
      <c r="I6" s="133">
        <v>3073</v>
      </c>
      <c r="J6" s="343">
        <v>7.2980739544493787</v>
      </c>
      <c r="K6" s="133">
        <v>32167</v>
      </c>
      <c r="L6" s="383">
        <v>100</v>
      </c>
      <c r="M6" s="133">
        <v>14157.5</v>
      </c>
      <c r="N6" s="343">
        <v>44.012497279820934</v>
      </c>
      <c r="O6" s="133">
        <v>15729.5</v>
      </c>
      <c r="P6" s="343">
        <v>48.8994932694998</v>
      </c>
      <c r="Q6" s="133">
        <v>2280</v>
      </c>
      <c r="R6" s="311">
        <v>7.0880094506792686</v>
      </c>
    </row>
    <row r="7" spans="2:18" ht="20.100000000000001" customHeight="1">
      <c r="B7" s="160" t="s">
        <v>143</v>
      </c>
      <c r="C7" s="133">
        <v>38021.5</v>
      </c>
      <c r="D7" s="383">
        <v>100</v>
      </c>
      <c r="E7" s="133">
        <v>17748.5</v>
      </c>
      <c r="F7" s="343">
        <v>46.680167799797481</v>
      </c>
      <c r="G7" s="133">
        <v>17727.5</v>
      </c>
      <c r="H7" s="343">
        <v>46.624935891535053</v>
      </c>
      <c r="I7" s="133">
        <v>2545.5</v>
      </c>
      <c r="J7" s="343">
        <v>6.694896308667464</v>
      </c>
      <c r="K7" s="133">
        <v>28987</v>
      </c>
      <c r="L7" s="383">
        <v>100</v>
      </c>
      <c r="M7" s="133">
        <v>13790.5</v>
      </c>
      <c r="N7" s="343">
        <v>47.574774899092695</v>
      </c>
      <c r="O7" s="133">
        <v>13301</v>
      </c>
      <c r="P7" s="343">
        <v>45.886086866526377</v>
      </c>
      <c r="Q7" s="133">
        <v>1895.5</v>
      </c>
      <c r="R7" s="312">
        <v>6.5391382343809301</v>
      </c>
    </row>
    <row r="8" spans="2:18" ht="20.100000000000001" customHeight="1">
      <c r="B8" s="14" t="s">
        <v>159</v>
      </c>
      <c r="C8" s="136">
        <v>34529</v>
      </c>
      <c r="D8" s="384">
        <v>100</v>
      </c>
      <c r="E8" s="136">
        <v>16976.5</v>
      </c>
      <c r="F8" s="344">
        <v>49.165918503287095</v>
      </c>
      <c r="G8" s="136">
        <v>15335.5</v>
      </c>
      <c r="H8" s="344">
        <v>44.413391641808339</v>
      </c>
      <c r="I8" s="136">
        <v>2217</v>
      </c>
      <c r="J8" s="344">
        <v>6.4206898549045723</v>
      </c>
      <c r="K8" s="136">
        <v>26259</v>
      </c>
      <c r="L8" s="384">
        <v>100</v>
      </c>
      <c r="M8" s="136">
        <v>13118.5</v>
      </c>
      <c r="N8" s="344">
        <v>49.958109600517922</v>
      </c>
      <c r="O8" s="136">
        <v>11477.5</v>
      </c>
      <c r="P8" s="344">
        <v>43.708823641418185</v>
      </c>
      <c r="Q8" s="136">
        <v>1663</v>
      </c>
      <c r="R8" s="313">
        <v>6.333066758063902</v>
      </c>
    </row>
    <row r="9" spans="2:18" ht="20.100000000000001" customHeight="1">
      <c r="B9" s="138" t="s">
        <v>16</v>
      </c>
      <c r="C9" s="131">
        <v>7268.5</v>
      </c>
      <c r="D9" s="382">
        <v>100</v>
      </c>
      <c r="E9" s="131">
        <v>3642.5</v>
      </c>
      <c r="F9" s="345">
        <v>50.113503473894205</v>
      </c>
      <c r="G9" s="131">
        <v>3305</v>
      </c>
      <c r="H9" s="345">
        <v>45.470179541858705</v>
      </c>
      <c r="I9" s="913">
        <v>321</v>
      </c>
      <c r="J9" s="345">
        <v>4.4163169842470937</v>
      </c>
      <c r="K9" s="131">
        <v>5631.5</v>
      </c>
      <c r="L9" s="382">
        <v>100</v>
      </c>
      <c r="M9" s="131">
        <v>2857.5</v>
      </c>
      <c r="N9" s="345">
        <v>50.741365533161677</v>
      </c>
      <c r="O9" s="131">
        <v>2527</v>
      </c>
      <c r="P9" s="345">
        <v>44.872591671845868</v>
      </c>
      <c r="Q9" s="913">
        <v>247</v>
      </c>
      <c r="R9" s="311">
        <v>4.386042794992453</v>
      </c>
    </row>
    <row r="10" spans="2:18" ht="20.100000000000001" customHeight="1">
      <c r="B10" s="135" t="s">
        <v>17</v>
      </c>
      <c r="C10" s="133">
        <v>3172</v>
      </c>
      <c r="D10" s="383">
        <v>100</v>
      </c>
      <c r="E10" s="133">
        <v>1570.5</v>
      </c>
      <c r="F10" s="343">
        <v>49.511349306431271</v>
      </c>
      <c r="G10" s="133">
        <v>1420</v>
      </c>
      <c r="H10" s="343">
        <v>44.766708701134931</v>
      </c>
      <c r="I10" s="458">
        <v>181.5</v>
      </c>
      <c r="J10" s="343">
        <v>5.7219419924337958</v>
      </c>
      <c r="K10" s="133">
        <v>2351</v>
      </c>
      <c r="L10" s="383">
        <v>100</v>
      </c>
      <c r="M10" s="133">
        <v>1201.5</v>
      </c>
      <c r="N10" s="343">
        <v>51.105912377711618</v>
      </c>
      <c r="O10" s="133">
        <v>1021.5</v>
      </c>
      <c r="P10" s="343">
        <v>43.449595916631225</v>
      </c>
      <c r="Q10" s="458">
        <v>128</v>
      </c>
      <c r="R10" s="312">
        <v>5.4444917056571676</v>
      </c>
    </row>
    <row r="11" spans="2:18" ht="20.100000000000001" customHeight="1">
      <c r="B11" s="135" t="s">
        <v>18</v>
      </c>
      <c r="C11" s="133">
        <v>1925</v>
      </c>
      <c r="D11" s="383">
        <v>100</v>
      </c>
      <c r="E11" s="133">
        <v>1004.5</v>
      </c>
      <c r="F11" s="343">
        <v>52.181818181818187</v>
      </c>
      <c r="G11" s="133">
        <v>773</v>
      </c>
      <c r="H11" s="343">
        <v>40.155844155844157</v>
      </c>
      <c r="I11" s="458">
        <v>147.5</v>
      </c>
      <c r="J11" s="343">
        <v>7.662337662337662</v>
      </c>
      <c r="K11" s="133">
        <v>1506</v>
      </c>
      <c r="L11" s="383">
        <v>100</v>
      </c>
      <c r="M11" s="133">
        <v>771.5</v>
      </c>
      <c r="N11" s="343">
        <v>51.228419654714472</v>
      </c>
      <c r="O11" s="133">
        <v>616.5</v>
      </c>
      <c r="P11" s="343">
        <v>40.936254980079681</v>
      </c>
      <c r="Q11" s="458">
        <v>118</v>
      </c>
      <c r="R11" s="312">
        <v>7.8353253652058434</v>
      </c>
    </row>
    <row r="12" spans="2:18" ht="20.100000000000001" customHeight="1">
      <c r="B12" s="135" t="s">
        <v>19</v>
      </c>
      <c r="C12" s="133">
        <v>1828.5</v>
      </c>
      <c r="D12" s="383">
        <v>100</v>
      </c>
      <c r="E12" s="133">
        <v>999</v>
      </c>
      <c r="F12" s="343">
        <v>54.634946677604589</v>
      </c>
      <c r="G12" s="133">
        <v>704.5</v>
      </c>
      <c r="H12" s="343">
        <v>38.528848783155588</v>
      </c>
      <c r="I12" s="458">
        <v>125</v>
      </c>
      <c r="J12" s="343">
        <v>6.8362045392398141</v>
      </c>
      <c r="K12" s="133">
        <v>1375.5</v>
      </c>
      <c r="L12" s="383">
        <v>100</v>
      </c>
      <c r="M12" s="133">
        <v>758</v>
      </c>
      <c r="N12" s="343">
        <v>55.107233733187933</v>
      </c>
      <c r="O12" s="133">
        <v>521</v>
      </c>
      <c r="P12" s="343">
        <v>37.87713558705925</v>
      </c>
      <c r="Q12" s="458">
        <v>96.5</v>
      </c>
      <c r="R12" s="312">
        <v>7.0156306797528174</v>
      </c>
    </row>
    <row r="13" spans="2:18" ht="20.100000000000001" customHeight="1">
      <c r="B13" s="135" t="s">
        <v>20</v>
      </c>
      <c r="C13" s="133">
        <v>7470</v>
      </c>
      <c r="D13" s="383">
        <v>100</v>
      </c>
      <c r="E13" s="133">
        <v>3614.5</v>
      </c>
      <c r="F13" s="343">
        <v>48.386880856760371</v>
      </c>
      <c r="G13" s="133">
        <v>3450</v>
      </c>
      <c r="H13" s="343">
        <v>46.184738955823299</v>
      </c>
      <c r="I13" s="458">
        <v>405.5</v>
      </c>
      <c r="J13" s="343">
        <v>5.428380187416332</v>
      </c>
      <c r="K13" s="133">
        <v>5776</v>
      </c>
      <c r="L13" s="383">
        <v>100</v>
      </c>
      <c r="M13" s="133">
        <v>2857</v>
      </c>
      <c r="N13" s="343">
        <v>49.463296398891963</v>
      </c>
      <c r="O13" s="133">
        <v>2610</v>
      </c>
      <c r="P13" s="343">
        <v>45.186980609418285</v>
      </c>
      <c r="Q13" s="458">
        <v>309</v>
      </c>
      <c r="R13" s="312">
        <v>5.3497229916897506</v>
      </c>
    </row>
    <row r="14" spans="2:18">
      <c r="B14" s="135" t="s">
        <v>21</v>
      </c>
      <c r="C14" s="133">
        <v>1034.5</v>
      </c>
      <c r="D14" s="383">
        <v>100</v>
      </c>
      <c r="E14" s="133">
        <v>538.5</v>
      </c>
      <c r="F14" s="343">
        <v>52.054132431126142</v>
      </c>
      <c r="G14" s="133">
        <v>433.5</v>
      </c>
      <c r="H14" s="343">
        <v>41.904301594973411</v>
      </c>
      <c r="I14" s="458">
        <v>62.5</v>
      </c>
      <c r="J14" s="343">
        <v>6.0415659739004344</v>
      </c>
      <c r="K14" s="133">
        <v>785</v>
      </c>
      <c r="L14" s="383">
        <v>100</v>
      </c>
      <c r="M14" s="133">
        <v>409.5</v>
      </c>
      <c r="N14" s="343">
        <v>52.165605095541402</v>
      </c>
      <c r="O14" s="133">
        <v>327</v>
      </c>
      <c r="P14" s="343">
        <v>41.656050955414017</v>
      </c>
      <c r="Q14" s="458">
        <v>48.5</v>
      </c>
      <c r="R14" s="312">
        <v>6.1783439490445859</v>
      </c>
    </row>
    <row r="15" spans="2:18">
      <c r="B15" s="135" t="s">
        <v>22</v>
      </c>
      <c r="C15" s="133">
        <v>1285.5</v>
      </c>
      <c r="D15" s="383">
        <v>100</v>
      </c>
      <c r="E15" s="133">
        <v>606.5</v>
      </c>
      <c r="F15" s="343">
        <v>47.180085569817194</v>
      </c>
      <c r="G15" s="133">
        <v>585</v>
      </c>
      <c r="H15" s="343">
        <v>45.507584597432903</v>
      </c>
      <c r="I15" s="458">
        <v>94</v>
      </c>
      <c r="J15" s="343">
        <v>7.3123298327499029</v>
      </c>
      <c r="K15" s="133">
        <v>985.5</v>
      </c>
      <c r="L15" s="383">
        <v>100</v>
      </c>
      <c r="M15" s="133">
        <v>474.5</v>
      </c>
      <c r="N15" s="343">
        <v>48.148148148148145</v>
      </c>
      <c r="O15" s="133">
        <v>435.5</v>
      </c>
      <c r="P15" s="343">
        <v>44.190766108574323</v>
      </c>
      <c r="Q15" s="458">
        <v>75.5</v>
      </c>
      <c r="R15" s="312">
        <v>7.6610857432775239</v>
      </c>
    </row>
    <row r="16" spans="2:18">
      <c r="B16" s="135" t="s">
        <v>23</v>
      </c>
      <c r="C16" s="133">
        <v>847.5</v>
      </c>
      <c r="D16" s="383">
        <v>100</v>
      </c>
      <c r="E16" s="133">
        <v>408</v>
      </c>
      <c r="F16" s="343">
        <v>48.141592920353979</v>
      </c>
      <c r="G16" s="133">
        <v>358.5</v>
      </c>
      <c r="H16" s="343">
        <v>42.30088495575221</v>
      </c>
      <c r="I16" s="458">
        <v>81</v>
      </c>
      <c r="J16" s="343">
        <v>9.557522123893806</v>
      </c>
      <c r="K16" s="133">
        <v>636.5</v>
      </c>
      <c r="L16" s="383">
        <v>100</v>
      </c>
      <c r="M16" s="133">
        <v>313</v>
      </c>
      <c r="N16" s="343">
        <v>49.17517674783975</v>
      </c>
      <c r="O16" s="133">
        <v>267</v>
      </c>
      <c r="P16" s="343">
        <v>41.948153967007066</v>
      </c>
      <c r="Q16" s="458">
        <v>56.5</v>
      </c>
      <c r="R16" s="312">
        <v>8.8766692851531808</v>
      </c>
    </row>
    <row r="17" spans="2:18">
      <c r="B17" s="135" t="s">
        <v>24</v>
      </c>
      <c r="C17" s="133">
        <v>590</v>
      </c>
      <c r="D17" s="383">
        <v>100</v>
      </c>
      <c r="E17" s="133">
        <v>284.5</v>
      </c>
      <c r="F17" s="343">
        <v>48.220338983050851</v>
      </c>
      <c r="G17" s="133">
        <v>255.5</v>
      </c>
      <c r="H17" s="343">
        <v>43.305084745762713</v>
      </c>
      <c r="I17" s="458">
        <v>50</v>
      </c>
      <c r="J17" s="343">
        <v>8.4745762711864394</v>
      </c>
      <c r="K17" s="133">
        <v>424</v>
      </c>
      <c r="L17" s="383">
        <v>100</v>
      </c>
      <c r="M17" s="133">
        <v>210</v>
      </c>
      <c r="N17" s="343">
        <v>49.528301886792455</v>
      </c>
      <c r="O17" s="133">
        <v>174.5</v>
      </c>
      <c r="P17" s="343">
        <v>41.155660377358487</v>
      </c>
      <c r="Q17" s="458">
        <v>39.5</v>
      </c>
      <c r="R17" s="312">
        <v>9.316037735849056</v>
      </c>
    </row>
    <row r="18" spans="2:18">
      <c r="B18" s="135" t="s">
        <v>25</v>
      </c>
      <c r="C18" s="133">
        <v>4228</v>
      </c>
      <c r="D18" s="383">
        <v>100</v>
      </c>
      <c r="E18" s="133">
        <v>2004.5</v>
      </c>
      <c r="F18" s="343">
        <v>47.410122989593191</v>
      </c>
      <c r="G18" s="133">
        <v>1959.5</v>
      </c>
      <c r="H18" s="343">
        <v>46.345789971617783</v>
      </c>
      <c r="I18" s="458">
        <v>264</v>
      </c>
      <c r="J18" s="343">
        <v>6.2440870387890257</v>
      </c>
      <c r="K18" s="133">
        <v>3207</v>
      </c>
      <c r="L18" s="383">
        <v>100</v>
      </c>
      <c r="M18" s="133">
        <v>1543</v>
      </c>
      <c r="N18" s="343">
        <v>48.113501714998442</v>
      </c>
      <c r="O18" s="133">
        <v>1470.5</v>
      </c>
      <c r="P18" s="343">
        <v>45.852821951980047</v>
      </c>
      <c r="Q18" s="458">
        <v>193.5</v>
      </c>
      <c r="R18" s="312">
        <v>6.033676333021516</v>
      </c>
    </row>
    <row r="19" spans="2:18">
      <c r="B19" s="135" t="s">
        <v>136</v>
      </c>
      <c r="C19" s="133">
        <v>124</v>
      </c>
      <c r="D19" s="383">
        <v>100</v>
      </c>
      <c r="E19" s="133">
        <v>64.5</v>
      </c>
      <c r="F19" s="343">
        <v>52.016129032258064</v>
      </c>
      <c r="G19" s="133">
        <v>41.5</v>
      </c>
      <c r="H19" s="343">
        <v>33.467741935483872</v>
      </c>
      <c r="I19" s="458">
        <v>18</v>
      </c>
      <c r="J19" s="343">
        <v>14.516129032258066</v>
      </c>
      <c r="K19" s="133">
        <v>81</v>
      </c>
      <c r="L19" s="383">
        <v>100</v>
      </c>
      <c r="M19" s="133">
        <v>37</v>
      </c>
      <c r="N19" s="343">
        <v>45.679012345679013</v>
      </c>
      <c r="O19" s="133">
        <v>28.5</v>
      </c>
      <c r="P19" s="343">
        <v>35.185185185185183</v>
      </c>
      <c r="Q19" s="458">
        <v>15.5</v>
      </c>
      <c r="R19" s="312">
        <v>19.1358024691358</v>
      </c>
    </row>
    <row r="20" spans="2:18">
      <c r="B20" s="135" t="s">
        <v>26</v>
      </c>
      <c r="C20" s="133">
        <v>320</v>
      </c>
      <c r="D20" s="383">
        <v>100</v>
      </c>
      <c r="E20" s="133">
        <v>153.5</v>
      </c>
      <c r="F20" s="343">
        <v>47.96875</v>
      </c>
      <c r="G20" s="133">
        <v>128.5</v>
      </c>
      <c r="H20" s="343">
        <v>40.15625</v>
      </c>
      <c r="I20" s="458">
        <v>38</v>
      </c>
      <c r="J20" s="343">
        <v>11.875</v>
      </c>
      <c r="K20" s="133">
        <v>240</v>
      </c>
      <c r="L20" s="383">
        <v>100</v>
      </c>
      <c r="M20" s="133">
        <v>120</v>
      </c>
      <c r="N20" s="343">
        <v>50</v>
      </c>
      <c r="O20" s="133">
        <v>92</v>
      </c>
      <c r="P20" s="343">
        <v>38.333333333333336</v>
      </c>
      <c r="Q20" s="458">
        <v>28</v>
      </c>
      <c r="R20" s="312">
        <v>11.666666666666666</v>
      </c>
    </row>
    <row r="21" spans="2:18">
      <c r="B21" s="135" t="s">
        <v>27</v>
      </c>
      <c r="C21" s="133">
        <v>182</v>
      </c>
      <c r="D21" s="383">
        <v>100</v>
      </c>
      <c r="E21" s="133">
        <v>84</v>
      </c>
      <c r="F21" s="343">
        <v>46.153846153846153</v>
      </c>
      <c r="G21" s="133">
        <v>73.5</v>
      </c>
      <c r="H21" s="343">
        <v>40.384615384615387</v>
      </c>
      <c r="I21" s="458">
        <v>24.5</v>
      </c>
      <c r="J21" s="343">
        <v>13.461538461538462</v>
      </c>
      <c r="K21" s="133">
        <v>132.5</v>
      </c>
      <c r="L21" s="383">
        <v>100</v>
      </c>
      <c r="M21" s="133">
        <v>63</v>
      </c>
      <c r="N21" s="343">
        <v>47.547169811320757</v>
      </c>
      <c r="O21" s="133">
        <v>51</v>
      </c>
      <c r="P21" s="343">
        <v>38.490566037735853</v>
      </c>
      <c r="Q21" s="458">
        <v>18.5</v>
      </c>
      <c r="R21" s="312">
        <v>13.962264150943396</v>
      </c>
    </row>
    <row r="22" spans="2:18">
      <c r="B22" s="135" t="s">
        <v>28</v>
      </c>
      <c r="C22" s="133">
        <v>110.5</v>
      </c>
      <c r="D22" s="383">
        <v>100</v>
      </c>
      <c r="E22" s="133">
        <v>65</v>
      </c>
      <c r="F22" s="343">
        <v>58.82352941176471</v>
      </c>
      <c r="G22" s="133" t="s">
        <v>913</v>
      </c>
      <c r="H22" s="343" t="s">
        <v>913</v>
      </c>
      <c r="I22" s="458" t="s">
        <v>913</v>
      </c>
      <c r="J22" s="343" t="s">
        <v>913</v>
      </c>
      <c r="K22" s="133">
        <v>74</v>
      </c>
      <c r="L22" s="383">
        <v>100</v>
      </c>
      <c r="M22" s="133">
        <v>48</v>
      </c>
      <c r="N22" s="343">
        <v>64.86486486486487</v>
      </c>
      <c r="O22" s="133" t="s">
        <v>913</v>
      </c>
      <c r="P22" s="343" t="s">
        <v>913</v>
      </c>
      <c r="Q22" s="142" t="s">
        <v>447</v>
      </c>
      <c r="R22" s="312" t="s">
        <v>447</v>
      </c>
    </row>
    <row r="23" spans="2:18">
      <c r="B23" s="135" t="s">
        <v>29</v>
      </c>
      <c r="C23" s="133">
        <v>235.5</v>
      </c>
      <c r="D23" s="383">
        <v>100</v>
      </c>
      <c r="E23" s="133">
        <v>114</v>
      </c>
      <c r="F23" s="343">
        <v>48.407643312101911</v>
      </c>
      <c r="G23" s="133">
        <v>92</v>
      </c>
      <c r="H23" s="343">
        <v>39.06581740976646</v>
      </c>
      <c r="I23" s="458">
        <v>29.5</v>
      </c>
      <c r="J23" s="343">
        <v>12.526539278131635</v>
      </c>
      <c r="K23" s="133">
        <v>172</v>
      </c>
      <c r="L23" s="383">
        <v>100</v>
      </c>
      <c r="M23" s="133">
        <v>83.5</v>
      </c>
      <c r="N23" s="343">
        <v>48.546511627906973</v>
      </c>
      <c r="O23" s="133">
        <v>68.5</v>
      </c>
      <c r="P23" s="343">
        <v>39.825581395348834</v>
      </c>
      <c r="Q23" s="458">
        <v>20</v>
      </c>
      <c r="R23" s="312">
        <v>11.627906976744185</v>
      </c>
    </row>
    <row r="24" spans="2:18">
      <c r="B24" s="135" t="s">
        <v>30</v>
      </c>
      <c r="C24" s="133">
        <v>217.5</v>
      </c>
      <c r="D24" s="383">
        <v>100</v>
      </c>
      <c r="E24" s="133">
        <v>108</v>
      </c>
      <c r="F24" s="343">
        <v>49.655172413793103</v>
      </c>
      <c r="G24" s="133">
        <v>80.5</v>
      </c>
      <c r="H24" s="343">
        <v>37.011494252873561</v>
      </c>
      <c r="I24" s="458">
        <v>29</v>
      </c>
      <c r="J24" s="343">
        <v>13.333333333333334</v>
      </c>
      <c r="K24" s="133">
        <v>146.5</v>
      </c>
      <c r="L24" s="383">
        <v>100</v>
      </c>
      <c r="M24" s="133">
        <v>68</v>
      </c>
      <c r="N24" s="343">
        <v>46.416382252559728</v>
      </c>
      <c r="O24" s="133">
        <v>57</v>
      </c>
      <c r="P24" s="343">
        <v>38.907849829351534</v>
      </c>
      <c r="Q24" s="458">
        <v>21.5</v>
      </c>
      <c r="R24" s="312">
        <v>14.675767918088736</v>
      </c>
    </row>
    <row r="25" spans="2:18">
      <c r="B25" s="135" t="s">
        <v>31</v>
      </c>
      <c r="C25" s="133">
        <v>165</v>
      </c>
      <c r="D25" s="383">
        <v>100</v>
      </c>
      <c r="E25" s="133">
        <v>62</v>
      </c>
      <c r="F25" s="343">
        <v>37.575757575757571</v>
      </c>
      <c r="G25" s="133">
        <v>83</v>
      </c>
      <c r="H25" s="343">
        <v>50.303030303030305</v>
      </c>
      <c r="I25" s="458">
        <v>20</v>
      </c>
      <c r="J25" s="343">
        <v>12.121212121212121</v>
      </c>
      <c r="K25" s="133">
        <v>122</v>
      </c>
      <c r="L25" s="383">
        <v>100</v>
      </c>
      <c r="M25" s="133">
        <v>52</v>
      </c>
      <c r="N25" s="343">
        <v>42.622950819672127</v>
      </c>
      <c r="O25" s="133">
        <v>57</v>
      </c>
      <c r="P25" s="343">
        <v>46.721311475409841</v>
      </c>
      <c r="Q25" s="458">
        <v>13</v>
      </c>
      <c r="R25" s="312">
        <v>10.655737704918032</v>
      </c>
    </row>
    <row r="26" spans="2:18">
      <c r="B26" s="135" t="s">
        <v>32</v>
      </c>
      <c r="C26" s="133">
        <v>338</v>
      </c>
      <c r="D26" s="383">
        <v>100</v>
      </c>
      <c r="E26" s="133">
        <v>139.5</v>
      </c>
      <c r="F26" s="343">
        <v>41.272189349112423</v>
      </c>
      <c r="G26" s="133">
        <v>150.5</v>
      </c>
      <c r="H26" s="343">
        <v>44.526627218934912</v>
      </c>
      <c r="I26" s="458">
        <v>48</v>
      </c>
      <c r="J26" s="343">
        <v>14.201183431952662</v>
      </c>
      <c r="K26" s="133">
        <v>237.5</v>
      </c>
      <c r="L26" s="383">
        <v>100</v>
      </c>
      <c r="M26" s="133">
        <v>96</v>
      </c>
      <c r="N26" s="343">
        <v>40.421052631578945</v>
      </c>
      <c r="O26" s="133">
        <v>105</v>
      </c>
      <c r="P26" s="343">
        <v>44.210526315789473</v>
      </c>
      <c r="Q26" s="458">
        <v>36.5</v>
      </c>
      <c r="R26" s="312">
        <v>15.368421052631579</v>
      </c>
    </row>
    <row r="27" spans="2:18">
      <c r="B27" s="135" t="s">
        <v>33</v>
      </c>
      <c r="C27" s="133">
        <v>1438</v>
      </c>
      <c r="D27" s="383">
        <v>100</v>
      </c>
      <c r="E27" s="133">
        <v>558</v>
      </c>
      <c r="F27" s="343">
        <v>38.803894297635608</v>
      </c>
      <c r="G27" s="133">
        <v>720</v>
      </c>
      <c r="H27" s="343">
        <v>50.06954102920723</v>
      </c>
      <c r="I27" s="458">
        <v>160</v>
      </c>
      <c r="J27" s="343">
        <v>11.126564673157164</v>
      </c>
      <c r="K27" s="133">
        <v>1044</v>
      </c>
      <c r="L27" s="383">
        <v>100</v>
      </c>
      <c r="M27" s="133">
        <v>419</v>
      </c>
      <c r="N27" s="343">
        <v>40.134099616858236</v>
      </c>
      <c r="O27" s="133">
        <v>507.5</v>
      </c>
      <c r="P27" s="343">
        <v>48.611111111111107</v>
      </c>
      <c r="Q27" s="458">
        <v>117.5</v>
      </c>
      <c r="R27" s="312">
        <v>11.254789272030653</v>
      </c>
    </row>
    <row r="28" spans="2:18">
      <c r="B28" s="135" t="s">
        <v>34</v>
      </c>
      <c r="C28" s="133">
        <v>894.5</v>
      </c>
      <c r="D28" s="383">
        <v>100</v>
      </c>
      <c r="E28" s="133">
        <v>497.5</v>
      </c>
      <c r="F28" s="343">
        <v>55.617663499161537</v>
      </c>
      <c r="G28" s="133">
        <v>344</v>
      </c>
      <c r="H28" s="343">
        <v>38.457238680827274</v>
      </c>
      <c r="I28" s="458">
        <v>53</v>
      </c>
      <c r="J28" s="343">
        <v>5.925097820011179</v>
      </c>
      <c r="K28" s="133">
        <v>694</v>
      </c>
      <c r="L28" s="383">
        <v>100</v>
      </c>
      <c r="M28" s="133">
        <v>380.5</v>
      </c>
      <c r="N28" s="343">
        <v>54.827089337175792</v>
      </c>
      <c r="O28" s="133">
        <v>271</v>
      </c>
      <c r="P28" s="343">
        <v>39.048991354466864</v>
      </c>
      <c r="Q28" s="458">
        <v>42.5</v>
      </c>
      <c r="R28" s="312">
        <v>6.1239193083573484</v>
      </c>
    </row>
    <row r="29" spans="2:18">
      <c r="B29" s="135" t="s">
        <v>35</v>
      </c>
      <c r="C29" s="133">
        <v>160.5</v>
      </c>
      <c r="D29" s="383">
        <v>100</v>
      </c>
      <c r="E29" s="133">
        <v>64.5</v>
      </c>
      <c r="F29" s="343">
        <v>40.186915887850468</v>
      </c>
      <c r="G29" s="133">
        <v>72.5</v>
      </c>
      <c r="H29" s="343">
        <v>45.171339563862929</v>
      </c>
      <c r="I29" s="458">
        <v>23.5</v>
      </c>
      <c r="J29" s="343">
        <v>14.641744548286603</v>
      </c>
      <c r="K29" s="133">
        <v>112</v>
      </c>
      <c r="L29" s="383">
        <v>100</v>
      </c>
      <c r="M29" s="133">
        <v>47</v>
      </c>
      <c r="N29" s="343">
        <v>41.964285714285715</v>
      </c>
      <c r="O29" s="133">
        <v>51.5</v>
      </c>
      <c r="P29" s="343">
        <v>45.982142857142854</v>
      </c>
      <c r="Q29" s="458">
        <v>13.5</v>
      </c>
      <c r="R29" s="312">
        <v>12.053571428571429</v>
      </c>
    </row>
    <row r="30" spans="2:18">
      <c r="B30" s="135" t="s">
        <v>36</v>
      </c>
      <c r="C30" s="133">
        <v>595</v>
      </c>
      <c r="D30" s="383">
        <v>100</v>
      </c>
      <c r="E30" s="133">
        <v>334</v>
      </c>
      <c r="F30" s="343">
        <v>56.134453781512605</v>
      </c>
      <c r="G30" s="133">
        <v>238</v>
      </c>
      <c r="H30" s="343">
        <v>40</v>
      </c>
      <c r="I30" s="142">
        <v>23</v>
      </c>
      <c r="J30" s="343">
        <v>3.865546218487395</v>
      </c>
      <c r="K30" s="133">
        <v>457</v>
      </c>
      <c r="L30" s="383">
        <v>100</v>
      </c>
      <c r="M30" s="133">
        <v>272</v>
      </c>
      <c r="N30" s="343">
        <v>59.518599562363242</v>
      </c>
      <c r="O30" s="133">
        <v>171</v>
      </c>
      <c r="P30" s="343">
        <v>37.417943107221006</v>
      </c>
      <c r="Q30" s="458">
        <v>14</v>
      </c>
      <c r="R30" s="312">
        <v>3.0634573304157549</v>
      </c>
    </row>
    <row r="31" spans="2:18">
      <c r="B31" s="143" t="s">
        <v>37</v>
      </c>
      <c r="C31" s="136">
        <v>99</v>
      </c>
      <c r="D31" s="384">
        <v>100</v>
      </c>
      <c r="E31" s="136">
        <v>59</v>
      </c>
      <c r="F31" s="344">
        <v>59.595959595959592</v>
      </c>
      <c r="G31" s="136" t="s">
        <v>913</v>
      </c>
      <c r="H31" s="344" t="s">
        <v>913</v>
      </c>
      <c r="I31" s="145" t="s">
        <v>447</v>
      </c>
      <c r="J31" s="145" t="s">
        <v>447</v>
      </c>
      <c r="K31" s="136">
        <v>68.5</v>
      </c>
      <c r="L31" s="384">
        <v>100</v>
      </c>
      <c r="M31" s="136">
        <v>37</v>
      </c>
      <c r="N31" s="344">
        <v>54.014598540145982</v>
      </c>
      <c r="O31" s="136" t="s">
        <v>913</v>
      </c>
      <c r="P31" s="344" t="s">
        <v>913</v>
      </c>
      <c r="Q31" s="145" t="s">
        <v>447</v>
      </c>
      <c r="R31" s="313" t="s">
        <v>447</v>
      </c>
    </row>
    <row r="32" spans="2:18">
      <c r="B32" s="239" t="s">
        <v>160</v>
      </c>
    </row>
    <row r="33" spans="2:2">
      <c r="B33" s="251" t="s">
        <v>909</v>
      </c>
    </row>
    <row r="34" spans="2:2">
      <c r="B34" s="892" t="s">
        <v>900</v>
      </c>
    </row>
  </sheetData>
  <mergeCells count="12">
    <mergeCell ref="B1:R1"/>
    <mergeCell ref="B3:B5"/>
    <mergeCell ref="C3:C5"/>
    <mergeCell ref="E3:J3"/>
    <mergeCell ref="M3:R3"/>
    <mergeCell ref="E4:E5"/>
    <mergeCell ref="G4:G5"/>
    <mergeCell ref="I4:I5"/>
    <mergeCell ref="M4:M5"/>
    <mergeCell ref="O4:O5"/>
    <mergeCell ref="Q4:Q5"/>
    <mergeCell ref="K3:K5"/>
  </mergeCells>
  <phoneticPr fontId="1" type="noConversion"/>
  <hyperlinks>
    <hyperlink ref="B2" location="목차!A1" display="HOME"/>
  </hyperlinks>
  <pageMargins left="0.25" right="0.25" top="0.75" bottom="0.75" header="0.3" footer="0.3"/>
  <pageSetup paperSize="9" scale="66" orientation="portrait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8">
    <pageSetUpPr fitToPage="1"/>
  </sheetPr>
  <dimension ref="B1:I34"/>
  <sheetViews>
    <sheetView zoomScale="90" zoomScaleNormal="90" workbookViewId="0">
      <selection activeCell="B1" sqref="B1:I1"/>
    </sheetView>
  </sheetViews>
  <sheetFormatPr defaultRowHeight="16.5"/>
  <cols>
    <col min="1" max="1" width="3.875" customWidth="1"/>
    <col min="2" max="2" width="5.75" customWidth="1"/>
    <col min="3" max="3" width="12.625" customWidth="1"/>
    <col min="4" max="4" width="12.125" customWidth="1"/>
    <col min="5" max="5" width="9" customWidth="1"/>
    <col min="6" max="6" width="12.125" customWidth="1"/>
    <col min="7" max="7" width="9" customWidth="1"/>
    <col min="8" max="8" width="12.125" customWidth="1"/>
  </cols>
  <sheetData>
    <row r="1" spans="2:9" ht="26.25">
      <c r="B1" s="917" t="s">
        <v>798</v>
      </c>
      <c r="C1" s="917"/>
      <c r="D1" s="917"/>
      <c r="E1" s="917"/>
      <c r="F1" s="917"/>
      <c r="G1" s="917"/>
      <c r="H1" s="917"/>
      <c r="I1" s="917"/>
    </row>
    <row r="2" spans="2:9">
      <c r="B2" s="270" t="s">
        <v>441</v>
      </c>
      <c r="C2" s="90"/>
      <c r="D2" s="90"/>
      <c r="E2" s="90"/>
      <c r="F2" s="90"/>
      <c r="I2" s="261" t="s">
        <v>178</v>
      </c>
    </row>
    <row r="3" spans="2:9">
      <c r="B3" s="965" t="s">
        <v>4</v>
      </c>
      <c r="C3" s="932"/>
      <c r="D3" s="990" t="s">
        <v>540</v>
      </c>
      <c r="E3" s="1046"/>
      <c r="F3" s="965"/>
      <c r="G3" s="931"/>
      <c r="H3" s="965"/>
      <c r="I3" s="931"/>
    </row>
    <row r="4" spans="2:9">
      <c r="B4" s="965"/>
      <c r="C4" s="932"/>
      <c r="D4" s="931"/>
      <c r="E4" s="1047"/>
      <c r="F4" s="990" t="s">
        <v>525</v>
      </c>
      <c r="G4" s="146"/>
      <c r="H4" s="990" t="s">
        <v>526</v>
      </c>
      <c r="I4" s="575"/>
    </row>
    <row r="5" spans="2:9">
      <c r="B5" s="965"/>
      <c r="C5" s="932"/>
      <c r="D5" s="932"/>
      <c r="E5" s="100" t="s">
        <v>668</v>
      </c>
      <c r="F5" s="932"/>
      <c r="G5" s="101" t="s">
        <v>40</v>
      </c>
      <c r="H5" s="932"/>
      <c r="I5" s="101" t="s">
        <v>40</v>
      </c>
    </row>
    <row r="6" spans="2:9">
      <c r="B6" s="1020" t="s">
        <v>13</v>
      </c>
      <c r="C6" s="1048"/>
      <c r="D6" s="429">
        <v>1178040</v>
      </c>
      <c r="E6" s="423">
        <v>100</v>
      </c>
      <c r="F6" s="429">
        <v>226429</v>
      </c>
      <c r="G6" s="447">
        <v>19.220824420223423</v>
      </c>
      <c r="H6" s="429">
        <v>148370</v>
      </c>
      <c r="I6" s="447">
        <v>12.59464873858273</v>
      </c>
    </row>
    <row r="7" spans="2:9">
      <c r="B7" s="933" t="s">
        <v>14</v>
      </c>
      <c r="C7" s="934"/>
      <c r="D7" s="507">
        <v>1189287</v>
      </c>
      <c r="E7" s="507">
        <v>100</v>
      </c>
      <c r="F7" s="507">
        <v>220124</v>
      </c>
      <c r="G7" s="883">
        <v>18.50890491529799</v>
      </c>
      <c r="H7" s="507">
        <v>147200</v>
      </c>
      <c r="I7" s="883">
        <v>12.377163796459559</v>
      </c>
    </row>
    <row r="8" spans="2:9">
      <c r="B8" s="1017" t="s">
        <v>15</v>
      </c>
      <c r="C8" s="1018"/>
      <c r="D8" s="426">
        <v>1192294</v>
      </c>
      <c r="E8" s="426">
        <v>100</v>
      </c>
      <c r="F8" s="426">
        <v>219325</v>
      </c>
      <c r="G8" s="446">
        <f>F8/$D8*100</f>
        <v>18.3952112482324</v>
      </c>
      <c r="H8" s="426">
        <v>150565</v>
      </c>
      <c r="I8" s="446">
        <f>H8/$D8*100</f>
        <v>12.628177278422939</v>
      </c>
    </row>
    <row r="9" spans="2:9">
      <c r="B9" s="984" t="s">
        <v>105</v>
      </c>
      <c r="C9" s="600" t="s">
        <v>611</v>
      </c>
      <c r="D9" s="423">
        <v>794803</v>
      </c>
      <c r="E9" s="423">
        <v>100</v>
      </c>
      <c r="F9" s="423">
        <v>145166</v>
      </c>
      <c r="G9" s="445">
        <f t="shared" ref="G9:G32" si="0">F9/$D9*100</f>
        <v>18.264400109209454</v>
      </c>
      <c r="H9" s="423">
        <v>95404</v>
      </c>
      <c r="I9" s="445">
        <f t="shared" ref="I9:I32" si="1">H9/$D9*100</f>
        <v>12.003477591302499</v>
      </c>
    </row>
    <row r="10" spans="2:9">
      <c r="B10" s="986"/>
      <c r="C10" s="601" t="s">
        <v>612</v>
      </c>
      <c r="D10" s="426">
        <v>397491</v>
      </c>
      <c r="E10" s="426">
        <v>100</v>
      </c>
      <c r="F10" s="426">
        <v>74159</v>
      </c>
      <c r="G10" s="446">
        <f t="shared" si="0"/>
        <v>18.656774618796401</v>
      </c>
      <c r="H10" s="426">
        <v>55161</v>
      </c>
      <c r="I10" s="446">
        <f t="shared" si="1"/>
        <v>13.877295334988718</v>
      </c>
    </row>
    <row r="11" spans="2:9">
      <c r="B11" s="1005" t="s">
        <v>46</v>
      </c>
      <c r="C11" s="138" t="s">
        <v>16</v>
      </c>
      <c r="D11" s="431">
        <v>218848</v>
      </c>
      <c r="E11" s="431">
        <v>100</v>
      </c>
      <c r="F11" s="431">
        <v>38277</v>
      </c>
      <c r="G11" s="448">
        <f t="shared" si="0"/>
        <v>17.490221523614562</v>
      </c>
      <c r="H11" s="431">
        <v>24913</v>
      </c>
      <c r="I11" s="448">
        <f t="shared" si="1"/>
        <v>11.383700102354146</v>
      </c>
    </row>
    <row r="12" spans="2:9">
      <c r="B12" s="1006"/>
      <c r="C12" s="135" t="s">
        <v>17</v>
      </c>
      <c r="D12" s="433">
        <v>120672</v>
      </c>
      <c r="E12" s="433">
        <v>100</v>
      </c>
      <c r="F12" s="433">
        <v>21361</v>
      </c>
      <c r="G12" s="449">
        <f t="shared" si="0"/>
        <v>17.701703792097586</v>
      </c>
      <c r="H12" s="433">
        <v>15082</v>
      </c>
      <c r="I12" s="449">
        <f t="shared" si="1"/>
        <v>12.498342614691063</v>
      </c>
    </row>
    <row r="13" spans="2:9">
      <c r="B13" s="1006"/>
      <c r="C13" s="135" t="s">
        <v>18</v>
      </c>
      <c r="D13" s="433">
        <v>62680</v>
      </c>
      <c r="E13" s="433">
        <v>100</v>
      </c>
      <c r="F13" s="433">
        <v>10885</v>
      </c>
      <c r="G13" s="449">
        <f t="shared" si="0"/>
        <v>17.365985960433949</v>
      </c>
      <c r="H13" s="433">
        <v>7409</v>
      </c>
      <c r="I13" s="449">
        <f t="shared" si="1"/>
        <v>11.820357370772177</v>
      </c>
    </row>
    <row r="14" spans="2:9">
      <c r="B14" s="1006"/>
      <c r="C14" s="135" t="s">
        <v>19</v>
      </c>
      <c r="D14" s="433">
        <v>73018</v>
      </c>
      <c r="E14" s="433">
        <v>100</v>
      </c>
      <c r="F14" s="433">
        <v>13223</v>
      </c>
      <c r="G14" s="449">
        <f t="shared" si="0"/>
        <v>18.109233339724451</v>
      </c>
      <c r="H14" s="433">
        <v>9780</v>
      </c>
      <c r="I14" s="449">
        <f t="shared" si="1"/>
        <v>13.393957654277028</v>
      </c>
    </row>
    <row r="15" spans="2:9">
      <c r="B15" s="1006"/>
      <c r="C15" s="135" t="s">
        <v>20</v>
      </c>
      <c r="D15" s="433">
        <v>179917</v>
      </c>
      <c r="E15" s="433">
        <v>100</v>
      </c>
      <c r="F15" s="433">
        <v>50102</v>
      </c>
      <c r="G15" s="449">
        <f t="shared" si="0"/>
        <v>27.84728513703541</v>
      </c>
      <c r="H15" s="433">
        <v>32777</v>
      </c>
      <c r="I15" s="449">
        <f t="shared" si="1"/>
        <v>18.217844895146097</v>
      </c>
    </row>
    <row r="16" spans="2:9">
      <c r="B16" s="1006"/>
      <c r="C16" s="135" t="s">
        <v>21</v>
      </c>
      <c r="D16" s="433">
        <v>46709</v>
      </c>
      <c r="E16" s="433">
        <v>100</v>
      </c>
      <c r="F16" s="433">
        <v>6483</v>
      </c>
      <c r="G16" s="449">
        <f t="shared" si="0"/>
        <v>13.879552120576335</v>
      </c>
      <c r="H16" s="433">
        <v>4652</v>
      </c>
      <c r="I16" s="449">
        <f t="shared" si="1"/>
        <v>9.959536705988139</v>
      </c>
    </row>
    <row r="17" spans="2:9">
      <c r="B17" s="1006"/>
      <c r="C17" s="135" t="s">
        <v>22</v>
      </c>
      <c r="D17" s="433">
        <v>47626</v>
      </c>
      <c r="E17" s="433">
        <v>100</v>
      </c>
      <c r="F17" s="433">
        <v>5852</v>
      </c>
      <c r="G17" s="449">
        <f t="shared" si="0"/>
        <v>12.287406038718347</v>
      </c>
      <c r="H17" s="433">
        <v>3648</v>
      </c>
      <c r="I17" s="449">
        <f t="shared" si="1"/>
        <v>7.6596816864737756</v>
      </c>
    </row>
    <row r="18" spans="2:9">
      <c r="B18" s="1006"/>
      <c r="C18" s="135" t="s">
        <v>23</v>
      </c>
      <c r="D18" s="433">
        <v>44512</v>
      </c>
      <c r="E18" s="433">
        <v>100</v>
      </c>
      <c r="F18" s="433">
        <v>5084</v>
      </c>
      <c r="G18" s="449">
        <f t="shared" si="0"/>
        <v>11.421639108554997</v>
      </c>
      <c r="H18" s="433">
        <v>3547</v>
      </c>
      <c r="I18" s="449">
        <f t="shared" si="1"/>
        <v>7.9686376707404749</v>
      </c>
    </row>
    <row r="19" spans="2:9">
      <c r="B19" s="1006"/>
      <c r="C19" s="135" t="s">
        <v>24</v>
      </c>
      <c r="D19" s="433">
        <v>31594</v>
      </c>
      <c r="E19" s="433">
        <v>100</v>
      </c>
      <c r="F19" s="433">
        <v>3191</v>
      </c>
      <c r="G19" s="449">
        <f t="shared" si="0"/>
        <v>10.100018990947648</v>
      </c>
      <c r="H19" s="433">
        <v>2046</v>
      </c>
      <c r="I19" s="449">
        <f t="shared" si="1"/>
        <v>6.4759131480660885</v>
      </c>
    </row>
    <row r="20" spans="2:9">
      <c r="B20" s="1006"/>
      <c r="C20" s="135" t="s">
        <v>25</v>
      </c>
      <c r="D20" s="433">
        <v>133955</v>
      </c>
      <c r="E20" s="433">
        <v>100</v>
      </c>
      <c r="F20" s="433">
        <v>39177</v>
      </c>
      <c r="G20" s="449">
        <f t="shared" si="0"/>
        <v>29.246388712627375</v>
      </c>
      <c r="H20" s="433">
        <v>30927</v>
      </c>
      <c r="I20" s="449">
        <f t="shared" si="1"/>
        <v>23.087604046134896</v>
      </c>
    </row>
    <row r="21" spans="2:9">
      <c r="B21" s="1006"/>
      <c r="C21" s="135" t="s">
        <v>26</v>
      </c>
      <c r="D21" s="433">
        <v>24942</v>
      </c>
      <c r="E21" s="433">
        <v>100</v>
      </c>
      <c r="F21" s="433">
        <v>1696</v>
      </c>
      <c r="G21" s="449">
        <f t="shared" si="0"/>
        <v>6.7997754791115392</v>
      </c>
      <c r="H21" s="433">
        <v>1126</v>
      </c>
      <c r="I21" s="449">
        <f t="shared" si="1"/>
        <v>4.5144735787025905</v>
      </c>
    </row>
    <row r="22" spans="2:9">
      <c r="B22" s="1006"/>
      <c r="C22" s="135" t="s">
        <v>27</v>
      </c>
      <c r="D22" s="433">
        <v>12060</v>
      </c>
      <c r="E22" s="433">
        <v>100</v>
      </c>
      <c r="F22" s="433">
        <v>945</v>
      </c>
      <c r="G22" s="449">
        <f t="shared" si="0"/>
        <v>7.8358208955223887</v>
      </c>
      <c r="H22" s="433">
        <v>596</v>
      </c>
      <c r="I22" s="449">
        <f t="shared" si="1"/>
        <v>4.9419568822553899</v>
      </c>
    </row>
    <row r="23" spans="2:9">
      <c r="B23" s="1006"/>
      <c r="C23" s="135" t="s">
        <v>28</v>
      </c>
      <c r="D23" s="433">
        <v>7839</v>
      </c>
      <c r="E23" s="433">
        <v>100</v>
      </c>
      <c r="F23" s="433">
        <v>501</v>
      </c>
      <c r="G23" s="449">
        <f t="shared" si="0"/>
        <v>6.3911213164944511</v>
      </c>
      <c r="H23" s="433">
        <v>296</v>
      </c>
      <c r="I23" s="449">
        <f t="shared" si="1"/>
        <v>3.7759918356933286</v>
      </c>
    </row>
    <row r="24" spans="2:9">
      <c r="B24" s="1006"/>
      <c r="C24" s="135" t="s">
        <v>29</v>
      </c>
      <c r="D24" s="433">
        <v>17308</v>
      </c>
      <c r="E24" s="433">
        <v>100</v>
      </c>
      <c r="F24" s="433">
        <v>1393</v>
      </c>
      <c r="G24" s="449">
        <f t="shared" si="0"/>
        <v>8.0483013635313156</v>
      </c>
      <c r="H24" s="433">
        <v>915</v>
      </c>
      <c r="I24" s="449">
        <f t="shared" si="1"/>
        <v>5.2865726831522997</v>
      </c>
    </row>
    <row r="25" spans="2:9">
      <c r="B25" s="1006"/>
      <c r="C25" s="135" t="s">
        <v>30</v>
      </c>
      <c r="D25" s="433">
        <v>19631</v>
      </c>
      <c r="E25" s="433">
        <v>100</v>
      </c>
      <c r="F25" s="433">
        <v>1199</v>
      </c>
      <c r="G25" s="449">
        <f t="shared" si="0"/>
        <v>6.1076868218633793</v>
      </c>
      <c r="H25" s="433">
        <v>744</v>
      </c>
      <c r="I25" s="449">
        <f t="shared" si="1"/>
        <v>3.789924099638327</v>
      </c>
    </row>
    <row r="26" spans="2:9">
      <c r="B26" s="1006"/>
      <c r="C26" s="135" t="s">
        <v>31</v>
      </c>
      <c r="D26" s="433">
        <v>14289</v>
      </c>
      <c r="E26" s="433">
        <v>100</v>
      </c>
      <c r="F26" s="433">
        <v>1196</v>
      </c>
      <c r="G26" s="449">
        <f t="shared" si="0"/>
        <v>8.3700748827769615</v>
      </c>
      <c r="H26" s="433">
        <v>753</v>
      </c>
      <c r="I26" s="449">
        <f t="shared" si="1"/>
        <v>5.2697879487717829</v>
      </c>
    </row>
    <row r="27" spans="2:9">
      <c r="B27" s="1006"/>
      <c r="C27" s="135" t="s">
        <v>32</v>
      </c>
      <c r="D27" s="433">
        <v>19576</v>
      </c>
      <c r="E27" s="433">
        <v>100</v>
      </c>
      <c r="F27" s="433">
        <v>1789</v>
      </c>
      <c r="G27" s="449">
        <f t="shared" si="0"/>
        <v>9.1387413158970165</v>
      </c>
      <c r="H27" s="433">
        <v>1132</v>
      </c>
      <c r="I27" s="449">
        <f t="shared" si="1"/>
        <v>5.7825909276665302</v>
      </c>
    </row>
    <row r="28" spans="2:9">
      <c r="B28" s="1006"/>
      <c r="C28" s="135" t="s">
        <v>33</v>
      </c>
      <c r="D28" s="433">
        <v>50623</v>
      </c>
      <c r="E28" s="433">
        <v>100</v>
      </c>
      <c r="F28" s="433">
        <v>9184</v>
      </c>
      <c r="G28" s="449">
        <f t="shared" si="0"/>
        <v>18.141951286964421</v>
      </c>
      <c r="H28" s="433">
        <v>5274</v>
      </c>
      <c r="I28" s="449">
        <f t="shared" si="1"/>
        <v>10.418189360567332</v>
      </c>
    </row>
    <row r="29" spans="2:9">
      <c r="B29" s="1006"/>
      <c r="C29" s="135" t="s">
        <v>34</v>
      </c>
      <c r="D29" s="433">
        <v>25413</v>
      </c>
      <c r="E29" s="433">
        <v>100</v>
      </c>
      <c r="F29" s="433">
        <v>3511</v>
      </c>
      <c r="G29" s="449">
        <f t="shared" si="0"/>
        <v>13.815763585566444</v>
      </c>
      <c r="H29" s="433">
        <v>2114</v>
      </c>
      <c r="I29" s="449">
        <f t="shared" si="1"/>
        <v>8.3185771062054847</v>
      </c>
    </row>
    <row r="30" spans="2:9">
      <c r="B30" s="1006"/>
      <c r="C30" s="135" t="s">
        <v>35</v>
      </c>
      <c r="D30" s="433">
        <v>14352</v>
      </c>
      <c r="E30" s="433">
        <v>100</v>
      </c>
      <c r="F30" s="433">
        <v>805</v>
      </c>
      <c r="G30" s="449">
        <f t="shared" si="0"/>
        <v>5.6089743589743595</v>
      </c>
      <c r="H30" s="433">
        <v>494</v>
      </c>
      <c r="I30" s="449">
        <f t="shared" si="1"/>
        <v>3.4420289855072466</v>
      </c>
    </row>
    <row r="31" spans="2:9">
      <c r="B31" s="1006"/>
      <c r="C31" s="135" t="s">
        <v>36</v>
      </c>
      <c r="D31" s="433">
        <v>22330</v>
      </c>
      <c r="E31" s="433">
        <v>100</v>
      </c>
      <c r="F31" s="433">
        <v>2818</v>
      </c>
      <c r="G31" s="449">
        <f t="shared" si="0"/>
        <v>12.619793999104346</v>
      </c>
      <c r="H31" s="433">
        <v>1888</v>
      </c>
      <c r="I31" s="449">
        <f t="shared" si="1"/>
        <v>8.4549932825794905</v>
      </c>
    </row>
    <row r="32" spans="2:9">
      <c r="B32" s="1007"/>
      <c r="C32" s="143" t="s">
        <v>37</v>
      </c>
      <c r="D32" s="435">
        <v>4400</v>
      </c>
      <c r="E32" s="435">
        <v>100</v>
      </c>
      <c r="F32" s="435">
        <v>653</v>
      </c>
      <c r="G32" s="450">
        <f t="shared" si="0"/>
        <v>14.84090909090909</v>
      </c>
      <c r="H32" s="435">
        <v>452</v>
      </c>
      <c r="I32" s="450">
        <f t="shared" si="1"/>
        <v>10.272727272727272</v>
      </c>
    </row>
    <row r="33" spans="2:7">
      <c r="B33" s="239" t="s">
        <v>530</v>
      </c>
      <c r="E33" s="99"/>
      <c r="G33" s="99"/>
    </row>
    <row r="34" spans="2:7">
      <c r="B34" s="251" t="s">
        <v>192</v>
      </c>
      <c r="E34" s="99"/>
      <c r="G34" s="99"/>
    </row>
  </sheetData>
  <mergeCells count="13">
    <mergeCell ref="B1:I1"/>
    <mergeCell ref="B11:B32"/>
    <mergeCell ref="B7:C7"/>
    <mergeCell ref="B3:C5"/>
    <mergeCell ref="D3:D5"/>
    <mergeCell ref="E3:E4"/>
    <mergeCell ref="H3:I3"/>
    <mergeCell ref="H4:H5"/>
    <mergeCell ref="B6:C6"/>
    <mergeCell ref="B8:C8"/>
    <mergeCell ref="B9:B10"/>
    <mergeCell ref="F3:G3"/>
    <mergeCell ref="F4:F5"/>
  </mergeCells>
  <phoneticPr fontId="1" type="noConversion"/>
  <hyperlinks>
    <hyperlink ref="B2" location="목차!A1" display="HOME"/>
  </hyperlinks>
  <pageMargins left="0.25" right="0.25" top="0.75" bottom="0.75" header="0.3" footer="0.3"/>
  <pageSetup paperSize="9" orientation="portrait" verticalDpi="300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9">
    <pageSetUpPr fitToPage="1"/>
  </sheetPr>
  <dimension ref="B1:S39"/>
  <sheetViews>
    <sheetView zoomScale="80" zoomScaleNormal="80" workbookViewId="0">
      <selection activeCell="B1" sqref="B1:S1"/>
    </sheetView>
  </sheetViews>
  <sheetFormatPr defaultRowHeight="16.5"/>
  <cols>
    <col min="1" max="1" width="3.875" customWidth="1"/>
  </cols>
  <sheetData>
    <row r="1" spans="2:19" ht="26.25">
      <c r="B1" s="949" t="s">
        <v>799</v>
      </c>
      <c r="C1" s="949"/>
      <c r="D1" s="949"/>
      <c r="E1" s="949"/>
      <c r="F1" s="949"/>
      <c r="G1" s="949"/>
      <c r="H1" s="949"/>
      <c r="I1" s="949"/>
      <c r="J1" s="949"/>
      <c r="K1" s="949"/>
      <c r="L1" s="949"/>
      <c r="M1" s="949"/>
      <c r="N1" s="949"/>
      <c r="O1" s="949"/>
      <c r="P1" s="949"/>
      <c r="Q1" s="949"/>
      <c r="R1" s="949"/>
      <c r="S1" s="949"/>
    </row>
    <row r="2" spans="2:19">
      <c r="B2" s="270" t="s">
        <v>441</v>
      </c>
      <c r="C2" s="90"/>
      <c r="D2" s="90"/>
      <c r="E2" s="90"/>
      <c r="F2" s="90"/>
      <c r="G2" s="90"/>
      <c r="H2" s="90"/>
      <c r="I2" s="90"/>
      <c r="J2" s="90"/>
      <c r="K2" s="90"/>
      <c r="S2" s="261" t="s">
        <v>178</v>
      </c>
    </row>
    <row r="3" spans="2:19">
      <c r="B3" s="965" t="s">
        <v>4</v>
      </c>
      <c r="C3" s="932"/>
      <c r="D3" s="1008" t="s">
        <v>181</v>
      </c>
      <c r="E3" s="1035"/>
      <c r="F3" s="930"/>
      <c r="G3" s="930"/>
      <c r="H3" s="930"/>
      <c r="I3" s="930"/>
      <c r="J3" s="930"/>
      <c r="K3" s="930"/>
      <c r="L3" s="1008" t="s">
        <v>203</v>
      </c>
      <c r="M3" s="1035"/>
      <c r="N3" s="930"/>
      <c r="O3" s="930"/>
      <c r="P3" s="930"/>
      <c r="Q3" s="930"/>
      <c r="R3" s="930"/>
      <c r="S3" s="930"/>
    </row>
    <row r="4" spans="2:19" ht="16.5" customHeight="1">
      <c r="B4" s="965"/>
      <c r="C4" s="932"/>
      <c r="D4" s="1008"/>
      <c r="E4" s="1036"/>
      <c r="F4" s="1008" t="s">
        <v>179</v>
      </c>
      <c r="G4" s="78"/>
      <c r="H4" s="1008" t="s">
        <v>180</v>
      </c>
      <c r="I4" s="78"/>
      <c r="J4" s="1008" t="s">
        <v>885</v>
      </c>
      <c r="K4" s="123"/>
      <c r="L4" s="1008"/>
      <c r="M4" s="1036"/>
      <c r="N4" s="1008" t="s">
        <v>179</v>
      </c>
      <c r="O4" s="78"/>
      <c r="P4" s="1008" t="s">
        <v>180</v>
      </c>
      <c r="Q4" s="856"/>
      <c r="R4" s="1008" t="s">
        <v>885</v>
      </c>
      <c r="S4" s="855"/>
    </row>
    <row r="5" spans="2:19">
      <c r="B5" s="965"/>
      <c r="C5" s="932"/>
      <c r="D5" s="1009"/>
      <c r="E5" s="84" t="s">
        <v>40</v>
      </c>
      <c r="F5" s="1009"/>
      <c r="G5" s="84" t="s">
        <v>40</v>
      </c>
      <c r="H5" s="1009"/>
      <c r="I5" s="84" t="s">
        <v>40</v>
      </c>
      <c r="J5" s="1009"/>
      <c r="K5" s="85" t="s">
        <v>40</v>
      </c>
      <c r="L5" s="1009"/>
      <c r="M5" s="84" t="s">
        <v>40</v>
      </c>
      <c r="N5" s="1009"/>
      <c r="O5" s="84" t="s">
        <v>40</v>
      </c>
      <c r="P5" s="1009"/>
      <c r="Q5" s="84" t="s">
        <v>40</v>
      </c>
      <c r="R5" s="1009"/>
      <c r="S5" s="857" t="s">
        <v>40</v>
      </c>
    </row>
    <row r="6" spans="2:19">
      <c r="B6" s="1019" t="s">
        <v>13</v>
      </c>
      <c r="C6" s="1020"/>
      <c r="D6" s="55">
        <v>226429</v>
      </c>
      <c r="E6" s="287">
        <v>100</v>
      </c>
      <c r="F6" s="55">
        <v>214423</v>
      </c>
      <c r="G6" s="54">
        <f t="shared" ref="G6:K36" si="0">F6/$D6*100</f>
        <v>94.697675651087096</v>
      </c>
      <c r="H6" s="55">
        <v>11749</v>
      </c>
      <c r="I6" s="54">
        <f t="shared" si="0"/>
        <v>5.1888229864549151</v>
      </c>
      <c r="J6" s="423">
        <v>257</v>
      </c>
      <c r="K6" s="439">
        <f t="shared" si="0"/>
        <v>0.11350136245798904</v>
      </c>
      <c r="L6" s="55">
        <v>148370</v>
      </c>
      <c r="M6" s="55">
        <v>100</v>
      </c>
      <c r="N6" s="55">
        <v>139156</v>
      </c>
      <c r="O6" s="54">
        <f>N6/$L6*100</f>
        <v>93.789849700074129</v>
      </c>
      <c r="P6" s="55">
        <v>9012</v>
      </c>
      <c r="Q6" s="54">
        <f>P6/$L6*100</f>
        <v>6.0740041787423333</v>
      </c>
      <c r="R6" s="55">
        <v>202</v>
      </c>
      <c r="S6" s="70">
        <f>R6/$L6*100</f>
        <v>0.13614612118352767</v>
      </c>
    </row>
    <row r="7" spans="2:19">
      <c r="B7" s="933" t="s">
        <v>14</v>
      </c>
      <c r="C7" s="934"/>
      <c r="D7" s="18">
        <v>220124</v>
      </c>
      <c r="E7" s="285">
        <v>100</v>
      </c>
      <c r="F7" s="18">
        <v>207229</v>
      </c>
      <c r="G7" s="82">
        <f t="shared" si="0"/>
        <v>94.141938180298382</v>
      </c>
      <c r="H7" s="18">
        <v>12708</v>
      </c>
      <c r="I7" s="82">
        <f t="shared" si="0"/>
        <v>5.7731097018044375</v>
      </c>
      <c r="J7" s="429">
        <v>187</v>
      </c>
      <c r="K7" s="494">
        <f t="shared" si="0"/>
        <v>8.4952117897185223E-2</v>
      </c>
      <c r="L7" s="18">
        <v>147200</v>
      </c>
      <c r="M7" s="81">
        <v>100</v>
      </c>
      <c r="N7" s="18">
        <v>137277</v>
      </c>
      <c r="O7" s="82">
        <f t="shared" ref="O7:Q36" si="1">N7/$L7*100</f>
        <v>93.258831521739125</v>
      </c>
      <c r="P7" s="18">
        <v>9791</v>
      </c>
      <c r="Q7" s="82">
        <f t="shared" si="1"/>
        <v>6.6514945652173916</v>
      </c>
      <c r="R7" s="18">
        <v>132</v>
      </c>
      <c r="S7" s="83">
        <f t="shared" ref="S7" si="2">R7/$L7*100</f>
        <v>8.9673913043478257E-2</v>
      </c>
    </row>
    <row r="8" spans="2:19">
      <c r="B8" s="1017" t="s">
        <v>15</v>
      </c>
      <c r="C8" s="1018"/>
      <c r="D8" s="58">
        <v>219325</v>
      </c>
      <c r="E8" s="288">
        <v>100</v>
      </c>
      <c r="F8" s="58">
        <v>204466</v>
      </c>
      <c r="G8" s="57">
        <f t="shared" si="0"/>
        <v>93.225122535050716</v>
      </c>
      <c r="H8" s="58">
        <v>14604</v>
      </c>
      <c r="I8" s="57">
        <f t="shared" si="0"/>
        <v>6.6586116493787761</v>
      </c>
      <c r="J8" s="426">
        <v>255</v>
      </c>
      <c r="K8" s="440">
        <f t="shared" si="0"/>
        <v>0.11626581557050041</v>
      </c>
      <c r="L8" s="58">
        <v>150565</v>
      </c>
      <c r="M8" s="58">
        <v>100</v>
      </c>
      <c r="N8" s="58">
        <v>139082</v>
      </c>
      <c r="O8" s="57">
        <f t="shared" si="1"/>
        <v>92.373393550958056</v>
      </c>
      <c r="P8" s="58">
        <v>11293</v>
      </c>
      <c r="Q8" s="57">
        <f t="shared" si="1"/>
        <v>7.5004151031116129</v>
      </c>
      <c r="R8" s="58">
        <v>190</v>
      </c>
      <c r="S8" s="74">
        <f t="shared" ref="S8" si="3">R8/$L8*100</f>
        <v>0.12619134593032907</v>
      </c>
    </row>
    <row r="9" spans="2:19">
      <c r="B9" s="984" t="s">
        <v>105</v>
      </c>
      <c r="C9" s="59" t="s">
        <v>611</v>
      </c>
      <c r="D9" s="55">
        <v>145166</v>
      </c>
      <c r="E9" s="287">
        <v>100</v>
      </c>
      <c r="F9" s="55">
        <v>135111</v>
      </c>
      <c r="G9" s="54">
        <f t="shared" si="0"/>
        <v>93.073446950387833</v>
      </c>
      <c r="H9" s="55">
        <v>9888</v>
      </c>
      <c r="I9" s="54">
        <f t="shared" si="0"/>
        <v>6.811512337599714</v>
      </c>
      <c r="J9" s="423">
        <v>167</v>
      </c>
      <c r="K9" s="439">
        <f t="shared" si="0"/>
        <v>0.11504071201245471</v>
      </c>
      <c r="L9" s="55">
        <v>95404</v>
      </c>
      <c r="M9" s="55">
        <v>100</v>
      </c>
      <c r="N9" s="55">
        <v>87948</v>
      </c>
      <c r="O9" s="54">
        <f t="shared" si="1"/>
        <v>92.184814053918075</v>
      </c>
      <c r="P9" s="55">
        <v>7334</v>
      </c>
      <c r="Q9" s="54">
        <f t="shared" si="1"/>
        <v>7.6873087082302627</v>
      </c>
      <c r="R9" s="55">
        <v>122</v>
      </c>
      <c r="S9" s="70">
        <f t="shared" ref="S9" si="4">R9/$L9*100</f>
        <v>0.12787723785166241</v>
      </c>
    </row>
    <row r="10" spans="2:19">
      <c r="B10" s="986"/>
      <c r="C10" s="61" t="s">
        <v>612</v>
      </c>
      <c r="D10" s="58">
        <v>74159</v>
      </c>
      <c r="E10" s="288">
        <v>100</v>
      </c>
      <c r="F10" s="58">
        <v>69355</v>
      </c>
      <c r="G10" s="57">
        <f t="shared" si="0"/>
        <v>93.522026996049036</v>
      </c>
      <c r="H10" s="58">
        <v>4716</v>
      </c>
      <c r="I10" s="57">
        <f t="shared" si="0"/>
        <v>6.3593090521716853</v>
      </c>
      <c r="J10" s="426">
        <v>88</v>
      </c>
      <c r="K10" s="440">
        <f t="shared" si="0"/>
        <v>0.11866395177928504</v>
      </c>
      <c r="L10" s="58">
        <v>55161</v>
      </c>
      <c r="M10" s="58">
        <v>100</v>
      </c>
      <c r="N10" s="58">
        <v>51134</v>
      </c>
      <c r="O10" s="57">
        <f t="shared" si="1"/>
        <v>92.699552219865495</v>
      </c>
      <c r="P10" s="58">
        <v>3959</v>
      </c>
      <c r="Q10" s="57">
        <f t="shared" si="1"/>
        <v>7.1771722775149112</v>
      </c>
      <c r="R10" s="58">
        <v>68</v>
      </c>
      <c r="S10" s="74">
        <f t="shared" ref="S10" si="5">R10/$L10*100</f>
        <v>0.12327550261960443</v>
      </c>
    </row>
    <row r="11" spans="2:19">
      <c r="B11" s="984" t="s">
        <v>638</v>
      </c>
      <c r="C11" s="59" t="s">
        <v>196</v>
      </c>
      <c r="D11" s="55">
        <v>38253</v>
      </c>
      <c r="E11" s="287">
        <v>100</v>
      </c>
      <c r="F11" s="55">
        <v>34545</v>
      </c>
      <c r="G11" s="54">
        <f t="shared" si="0"/>
        <v>90.306642616265393</v>
      </c>
      <c r="H11" s="55">
        <v>3624</v>
      </c>
      <c r="I11" s="54">
        <f t="shared" si="0"/>
        <v>9.4737667633911062</v>
      </c>
      <c r="J11" s="423">
        <v>84</v>
      </c>
      <c r="K11" s="439">
        <f t="shared" si="0"/>
        <v>0.21959062034350246</v>
      </c>
      <c r="L11" s="55">
        <v>38253</v>
      </c>
      <c r="M11" s="55">
        <v>100</v>
      </c>
      <c r="N11" s="55">
        <v>34545</v>
      </c>
      <c r="O11" s="54">
        <f t="shared" si="1"/>
        <v>90.306642616265393</v>
      </c>
      <c r="P11" s="55">
        <v>3624</v>
      </c>
      <c r="Q11" s="54">
        <f t="shared" si="1"/>
        <v>9.4737667633911062</v>
      </c>
      <c r="R11" s="55">
        <v>84</v>
      </c>
      <c r="S11" s="70">
        <f t="shared" ref="S11" si="6">R11/$L11*100</f>
        <v>0.21959062034350246</v>
      </c>
    </row>
    <row r="12" spans="2:19">
      <c r="B12" s="985"/>
      <c r="C12" s="60" t="s">
        <v>43</v>
      </c>
      <c r="D12" s="18">
        <v>50983</v>
      </c>
      <c r="E12" s="285">
        <v>100</v>
      </c>
      <c r="F12" s="18">
        <v>46923</v>
      </c>
      <c r="G12" s="56">
        <f t="shared" si="0"/>
        <v>92.036561206676737</v>
      </c>
      <c r="H12" s="18">
        <v>4012</v>
      </c>
      <c r="I12" s="56">
        <f t="shared" si="0"/>
        <v>7.8692897632544181</v>
      </c>
      <c r="J12" s="429">
        <v>48</v>
      </c>
      <c r="K12" s="441">
        <f t="shared" si="0"/>
        <v>9.4149030068846479E-2</v>
      </c>
      <c r="L12" s="18">
        <v>50983</v>
      </c>
      <c r="M12" s="18">
        <v>100</v>
      </c>
      <c r="N12" s="18">
        <v>46923</v>
      </c>
      <c r="O12" s="56">
        <f t="shared" si="1"/>
        <v>92.036561206676737</v>
      </c>
      <c r="P12" s="18">
        <v>4012</v>
      </c>
      <c r="Q12" s="56">
        <f t="shared" si="1"/>
        <v>7.8692897632544181</v>
      </c>
      <c r="R12" s="18">
        <v>48</v>
      </c>
      <c r="S12" s="72">
        <f t="shared" ref="S12" si="7">R12/$L12*100</f>
        <v>9.4149030068846479E-2</v>
      </c>
    </row>
    <row r="13" spans="2:19">
      <c r="B13" s="985"/>
      <c r="C13" s="60" t="s">
        <v>44</v>
      </c>
      <c r="D13" s="18">
        <v>61329</v>
      </c>
      <c r="E13" s="285">
        <v>100</v>
      </c>
      <c r="F13" s="18">
        <v>57614</v>
      </c>
      <c r="G13" s="56">
        <f t="shared" si="0"/>
        <v>93.942506807546195</v>
      </c>
      <c r="H13" s="18">
        <v>3657</v>
      </c>
      <c r="I13" s="56">
        <f t="shared" si="0"/>
        <v>5.962921293352248</v>
      </c>
      <c r="J13" s="429">
        <v>58</v>
      </c>
      <c r="K13" s="441">
        <f t="shared" si="0"/>
        <v>9.4571899101566964E-2</v>
      </c>
      <c r="L13" s="18">
        <v>61329</v>
      </c>
      <c r="M13" s="18">
        <v>100</v>
      </c>
      <c r="N13" s="18">
        <v>57614</v>
      </c>
      <c r="O13" s="56">
        <f t="shared" si="1"/>
        <v>93.942506807546195</v>
      </c>
      <c r="P13" s="18">
        <v>3657</v>
      </c>
      <c r="Q13" s="56">
        <f t="shared" si="1"/>
        <v>5.962921293352248</v>
      </c>
      <c r="R13" s="18">
        <v>58</v>
      </c>
      <c r="S13" s="72">
        <f t="shared" ref="S13" si="8">R13/$L13*100</f>
        <v>9.4571899101566964E-2</v>
      </c>
    </row>
    <row r="14" spans="2:19">
      <c r="B14" s="986"/>
      <c r="C14" s="61" t="s">
        <v>45</v>
      </c>
      <c r="D14" s="58">
        <v>68760</v>
      </c>
      <c r="E14" s="288">
        <v>100</v>
      </c>
      <c r="F14" s="58">
        <v>65384</v>
      </c>
      <c r="G14" s="57">
        <f t="shared" si="0"/>
        <v>95.090168702734147</v>
      </c>
      <c r="H14" s="58">
        <v>3311</v>
      </c>
      <c r="I14" s="57">
        <f t="shared" si="0"/>
        <v>4.8152995927865039</v>
      </c>
      <c r="J14" s="426">
        <v>65</v>
      </c>
      <c r="K14" s="440">
        <f t="shared" si="0"/>
        <v>9.4531704479348458E-2</v>
      </c>
      <c r="L14" s="198">
        <v>0</v>
      </c>
      <c r="M14" s="198">
        <v>0</v>
      </c>
      <c r="N14" s="198">
        <v>0</v>
      </c>
      <c r="O14" s="198">
        <v>0</v>
      </c>
      <c r="P14" s="198">
        <v>0</v>
      </c>
      <c r="Q14" s="198">
        <v>0</v>
      </c>
      <c r="R14" s="198">
        <v>0</v>
      </c>
      <c r="S14" s="204">
        <v>0</v>
      </c>
    </row>
    <row r="15" spans="2:19">
      <c r="B15" s="1005" t="s">
        <v>46</v>
      </c>
      <c r="C15" s="147" t="s">
        <v>16</v>
      </c>
      <c r="D15" s="131">
        <v>38277</v>
      </c>
      <c r="E15" s="382">
        <v>100</v>
      </c>
      <c r="F15" s="131">
        <v>37176</v>
      </c>
      <c r="G15" s="139">
        <f t="shared" si="0"/>
        <v>97.123599028136994</v>
      </c>
      <c r="H15" s="131">
        <v>1069</v>
      </c>
      <c r="I15" s="139">
        <f t="shared" si="0"/>
        <v>2.792799853698043</v>
      </c>
      <c r="J15" s="431">
        <v>32</v>
      </c>
      <c r="K15" s="442">
        <f t="shared" si="0"/>
        <v>8.3601118164955454E-2</v>
      </c>
      <c r="L15" s="131">
        <v>24913</v>
      </c>
      <c r="M15" s="131">
        <v>100</v>
      </c>
      <c r="N15" s="131">
        <v>24146</v>
      </c>
      <c r="O15" s="139">
        <f t="shared" si="1"/>
        <v>96.921286075542895</v>
      </c>
      <c r="P15" s="131">
        <v>744</v>
      </c>
      <c r="Q15" s="139">
        <f t="shared" si="1"/>
        <v>2.986392646409505</v>
      </c>
      <c r="R15" s="431">
        <v>23</v>
      </c>
      <c r="S15" s="448">
        <f t="shared" ref="S15" si="9">R15/$L15*100</f>
        <v>9.2321278047605676E-2</v>
      </c>
    </row>
    <row r="16" spans="2:19">
      <c r="B16" s="1006"/>
      <c r="C16" s="148" t="s">
        <v>17</v>
      </c>
      <c r="D16" s="133">
        <v>21361</v>
      </c>
      <c r="E16" s="383">
        <v>100</v>
      </c>
      <c r="F16" s="133">
        <v>18407</v>
      </c>
      <c r="G16" s="141">
        <f t="shared" si="0"/>
        <v>86.171059407331114</v>
      </c>
      <c r="H16" s="133">
        <v>2933</v>
      </c>
      <c r="I16" s="141">
        <f t="shared" si="0"/>
        <v>13.730630588455597</v>
      </c>
      <c r="J16" s="433">
        <v>21</v>
      </c>
      <c r="K16" s="443">
        <f t="shared" si="0"/>
        <v>9.8310004213285909E-2</v>
      </c>
      <c r="L16" s="133">
        <v>15082</v>
      </c>
      <c r="M16" s="133">
        <v>100</v>
      </c>
      <c r="N16" s="133">
        <v>12971</v>
      </c>
      <c r="O16" s="141">
        <f t="shared" si="1"/>
        <v>86.003182601776956</v>
      </c>
      <c r="P16" s="133">
        <v>2096</v>
      </c>
      <c r="Q16" s="141">
        <f t="shared" si="1"/>
        <v>13.897361092693277</v>
      </c>
      <c r="R16" s="433">
        <v>15</v>
      </c>
      <c r="S16" s="449">
        <f t="shared" ref="S16" si="10">R16/$L16*100</f>
        <v>9.9456305529770583E-2</v>
      </c>
    </row>
    <row r="17" spans="2:19">
      <c r="B17" s="1006"/>
      <c r="C17" s="148" t="s">
        <v>18</v>
      </c>
      <c r="D17" s="133">
        <v>10885</v>
      </c>
      <c r="E17" s="383">
        <v>100</v>
      </c>
      <c r="F17" s="133">
        <v>10181</v>
      </c>
      <c r="G17" s="141">
        <f t="shared" si="0"/>
        <v>93.532384014699133</v>
      </c>
      <c r="H17" s="133">
        <v>687</v>
      </c>
      <c r="I17" s="141">
        <f t="shared" si="0"/>
        <v>6.3114377583830956</v>
      </c>
      <c r="J17" s="433">
        <v>17</v>
      </c>
      <c r="K17" s="443">
        <f t="shared" si="0"/>
        <v>0.15617822691777675</v>
      </c>
      <c r="L17" s="133">
        <v>7409</v>
      </c>
      <c r="M17" s="133">
        <v>100</v>
      </c>
      <c r="N17" s="133">
        <v>6867</v>
      </c>
      <c r="O17" s="141">
        <f t="shared" si="1"/>
        <v>92.68457281684438</v>
      </c>
      <c r="P17" s="133">
        <v>533</v>
      </c>
      <c r="Q17" s="141">
        <f t="shared" si="1"/>
        <v>7.1939533000404916</v>
      </c>
      <c r="R17" s="433">
        <v>9</v>
      </c>
      <c r="S17" s="449">
        <f t="shared" ref="S17" si="11">R17/$L17*100</f>
        <v>0.12147388311513024</v>
      </c>
    </row>
    <row r="18" spans="2:19">
      <c r="B18" s="1006"/>
      <c r="C18" s="148" t="s">
        <v>19</v>
      </c>
      <c r="D18" s="133">
        <v>13223</v>
      </c>
      <c r="E18" s="383">
        <v>100</v>
      </c>
      <c r="F18" s="133">
        <v>12804</v>
      </c>
      <c r="G18" s="141">
        <f t="shared" si="0"/>
        <v>96.831278832337603</v>
      </c>
      <c r="H18" s="133">
        <v>402</v>
      </c>
      <c r="I18" s="141">
        <f t="shared" si="0"/>
        <v>3.0401573016713304</v>
      </c>
      <c r="J18" s="433">
        <v>17</v>
      </c>
      <c r="K18" s="443">
        <f t="shared" si="0"/>
        <v>0.12856386599107616</v>
      </c>
      <c r="L18" s="133">
        <v>9780</v>
      </c>
      <c r="M18" s="133">
        <v>100</v>
      </c>
      <c r="N18" s="133">
        <v>9442</v>
      </c>
      <c r="O18" s="141">
        <f t="shared" si="1"/>
        <v>96.543967280163599</v>
      </c>
      <c r="P18" s="133">
        <v>322</v>
      </c>
      <c r="Q18" s="141">
        <f t="shared" si="1"/>
        <v>3.2924335378323106</v>
      </c>
      <c r="R18" s="433">
        <v>16</v>
      </c>
      <c r="S18" s="449">
        <f t="shared" ref="S18" si="12">R18/$L18*100</f>
        <v>0.16359918200408999</v>
      </c>
    </row>
    <row r="19" spans="2:19">
      <c r="B19" s="1006"/>
      <c r="C19" s="148" t="s">
        <v>20</v>
      </c>
      <c r="D19" s="133">
        <v>50102</v>
      </c>
      <c r="E19" s="383">
        <v>100</v>
      </c>
      <c r="F19" s="133">
        <v>48749</v>
      </c>
      <c r="G19" s="141">
        <f t="shared" si="0"/>
        <v>97.299509001636665</v>
      </c>
      <c r="H19" s="133">
        <v>1314</v>
      </c>
      <c r="I19" s="141">
        <f t="shared" si="0"/>
        <v>2.6226497944193845</v>
      </c>
      <c r="J19" s="433">
        <v>39</v>
      </c>
      <c r="K19" s="443">
        <f t="shared" si="0"/>
        <v>7.7841203943954329E-2</v>
      </c>
      <c r="L19" s="133">
        <v>32777</v>
      </c>
      <c r="M19" s="133">
        <v>100</v>
      </c>
      <c r="N19" s="133">
        <v>31794</v>
      </c>
      <c r="O19" s="141">
        <f t="shared" si="1"/>
        <v>97.000945785154229</v>
      </c>
      <c r="P19" s="133">
        <v>951</v>
      </c>
      <c r="Q19" s="141">
        <f t="shared" si="1"/>
        <v>2.9014247795710406</v>
      </c>
      <c r="R19" s="433">
        <v>32</v>
      </c>
      <c r="S19" s="449">
        <f t="shared" ref="S19" si="13">R19/$L19*100</f>
        <v>9.7629435274735332E-2</v>
      </c>
    </row>
    <row r="20" spans="2:19">
      <c r="B20" s="1006"/>
      <c r="C20" s="148" t="s">
        <v>21</v>
      </c>
      <c r="D20" s="133">
        <v>6483</v>
      </c>
      <c r="E20" s="383">
        <v>100</v>
      </c>
      <c r="F20" s="133">
        <v>6293</v>
      </c>
      <c r="G20" s="141">
        <f t="shared" si="0"/>
        <v>97.069258059540331</v>
      </c>
      <c r="H20" s="133">
        <v>185</v>
      </c>
      <c r="I20" s="141">
        <f t="shared" si="0"/>
        <v>2.8536171525528302</v>
      </c>
      <c r="J20" s="433">
        <v>5</v>
      </c>
      <c r="K20" s="443">
        <f t="shared" si="0"/>
        <v>7.7124787906833248E-2</v>
      </c>
      <c r="L20" s="133">
        <v>4652</v>
      </c>
      <c r="M20" s="133">
        <v>100</v>
      </c>
      <c r="N20" s="133">
        <v>4527</v>
      </c>
      <c r="O20" s="141">
        <f t="shared" si="1"/>
        <v>97.312983662940667</v>
      </c>
      <c r="P20" s="133" t="s">
        <v>913</v>
      </c>
      <c r="Q20" s="141" t="s">
        <v>913</v>
      </c>
      <c r="R20" s="433" t="s">
        <v>913</v>
      </c>
      <c r="S20" s="449" t="s">
        <v>913</v>
      </c>
    </row>
    <row r="21" spans="2:19">
      <c r="B21" s="1006"/>
      <c r="C21" s="148" t="s">
        <v>22</v>
      </c>
      <c r="D21" s="133">
        <v>5852</v>
      </c>
      <c r="E21" s="383">
        <v>100</v>
      </c>
      <c r="F21" s="133">
        <v>5369</v>
      </c>
      <c r="G21" s="141">
        <f t="shared" si="0"/>
        <v>91.746411483253581</v>
      </c>
      <c r="H21" s="133">
        <v>470</v>
      </c>
      <c r="I21" s="141">
        <f t="shared" si="0"/>
        <v>8.0314422419685574</v>
      </c>
      <c r="J21" s="433">
        <v>13</v>
      </c>
      <c r="K21" s="443">
        <f t="shared" si="0"/>
        <v>0.22214627477785376</v>
      </c>
      <c r="L21" s="133">
        <v>3648</v>
      </c>
      <c r="M21" s="133">
        <v>100</v>
      </c>
      <c r="N21" s="133">
        <v>3337</v>
      </c>
      <c r="O21" s="141">
        <f t="shared" si="1"/>
        <v>91.474780701754383</v>
      </c>
      <c r="P21" s="133">
        <v>302</v>
      </c>
      <c r="Q21" s="141">
        <f t="shared" si="1"/>
        <v>8.2785087719298236</v>
      </c>
      <c r="R21" s="433">
        <v>9</v>
      </c>
      <c r="S21" s="449">
        <f t="shared" ref="S21" si="14">R21/$L21*100</f>
        <v>0.24671052631578946</v>
      </c>
    </row>
    <row r="22" spans="2:19">
      <c r="B22" s="1006"/>
      <c r="C22" s="148" t="s">
        <v>23</v>
      </c>
      <c r="D22" s="133">
        <v>5084</v>
      </c>
      <c r="E22" s="383">
        <v>100</v>
      </c>
      <c r="F22" s="133">
        <v>4866</v>
      </c>
      <c r="G22" s="141">
        <f t="shared" si="0"/>
        <v>95.712037765538952</v>
      </c>
      <c r="H22" s="133">
        <v>204</v>
      </c>
      <c r="I22" s="141">
        <f t="shared" si="0"/>
        <v>4.0125885129819041</v>
      </c>
      <c r="J22" s="433">
        <v>14</v>
      </c>
      <c r="K22" s="443">
        <f t="shared" si="0"/>
        <v>0.27537372147915029</v>
      </c>
      <c r="L22" s="133">
        <v>3547</v>
      </c>
      <c r="M22" s="133">
        <v>100</v>
      </c>
      <c r="N22" s="133">
        <v>3395</v>
      </c>
      <c r="O22" s="141">
        <f t="shared" si="1"/>
        <v>95.714688469128845</v>
      </c>
      <c r="P22" s="133">
        <v>140</v>
      </c>
      <c r="Q22" s="141">
        <f t="shared" si="1"/>
        <v>3.9469974626444881</v>
      </c>
      <c r="R22" s="433">
        <v>12</v>
      </c>
      <c r="S22" s="449">
        <f t="shared" ref="S22" si="15">R22/$L22*100</f>
        <v>0.33831406822667043</v>
      </c>
    </row>
    <row r="23" spans="2:19">
      <c r="B23" s="1006"/>
      <c r="C23" s="148" t="s">
        <v>24</v>
      </c>
      <c r="D23" s="133">
        <v>3191</v>
      </c>
      <c r="E23" s="383">
        <v>100</v>
      </c>
      <c r="F23" s="133">
        <v>3087</v>
      </c>
      <c r="G23" s="141">
        <f t="shared" si="0"/>
        <v>96.740833594484485</v>
      </c>
      <c r="H23" s="133">
        <v>99</v>
      </c>
      <c r="I23" s="141">
        <f t="shared" si="0"/>
        <v>3.1024757129426512</v>
      </c>
      <c r="J23" s="433">
        <v>5</v>
      </c>
      <c r="K23" s="443">
        <f t="shared" si="0"/>
        <v>0.15669069257286117</v>
      </c>
      <c r="L23" s="133">
        <v>2046</v>
      </c>
      <c r="M23" s="133">
        <v>100</v>
      </c>
      <c r="N23" s="133">
        <v>1976</v>
      </c>
      <c r="O23" s="141">
        <f t="shared" si="1"/>
        <v>96.578690127077223</v>
      </c>
      <c r="P23" s="133" t="s">
        <v>913</v>
      </c>
      <c r="Q23" s="141" t="s">
        <v>913</v>
      </c>
      <c r="R23" s="433" t="s">
        <v>913</v>
      </c>
      <c r="S23" s="449" t="s">
        <v>913</v>
      </c>
    </row>
    <row r="24" spans="2:19">
      <c r="B24" s="1006"/>
      <c r="C24" s="148" t="s">
        <v>25</v>
      </c>
      <c r="D24" s="133">
        <v>39177</v>
      </c>
      <c r="E24" s="383">
        <v>100</v>
      </c>
      <c r="F24" s="133">
        <v>33948</v>
      </c>
      <c r="G24" s="141">
        <f t="shared" si="0"/>
        <v>86.65288306914772</v>
      </c>
      <c r="H24" s="133">
        <v>5202</v>
      </c>
      <c r="I24" s="141">
        <f t="shared" si="0"/>
        <v>13.278198943257525</v>
      </c>
      <c r="J24" s="433">
        <v>27</v>
      </c>
      <c r="K24" s="443">
        <f t="shared" si="0"/>
        <v>6.8917987594762226E-2</v>
      </c>
      <c r="L24" s="133">
        <v>30927</v>
      </c>
      <c r="M24" s="133">
        <v>100</v>
      </c>
      <c r="N24" s="133">
        <v>26217</v>
      </c>
      <c r="O24" s="141">
        <f t="shared" si="1"/>
        <v>84.770588805897759</v>
      </c>
      <c r="P24" s="133">
        <v>4692</v>
      </c>
      <c r="Q24" s="141">
        <f t="shared" si="1"/>
        <v>15.171209622659813</v>
      </c>
      <c r="R24" s="433">
        <v>18</v>
      </c>
      <c r="S24" s="449">
        <f t="shared" ref="S24" si="16">R24/$L24*100</f>
        <v>5.8201571442428941E-2</v>
      </c>
    </row>
    <row r="25" spans="2:19">
      <c r="B25" s="1006"/>
      <c r="C25" s="148" t="s">
        <v>26</v>
      </c>
      <c r="D25" s="133">
        <v>1696</v>
      </c>
      <c r="E25" s="383">
        <v>100</v>
      </c>
      <c r="F25" s="133">
        <v>1586</v>
      </c>
      <c r="G25" s="141">
        <f t="shared" si="0"/>
        <v>93.514150943396217</v>
      </c>
      <c r="H25" s="133">
        <v>100</v>
      </c>
      <c r="I25" s="141">
        <f t="shared" si="0"/>
        <v>5.8962264150943398</v>
      </c>
      <c r="J25" s="433">
        <v>10</v>
      </c>
      <c r="K25" s="443">
        <f t="shared" si="0"/>
        <v>0.589622641509434</v>
      </c>
      <c r="L25" s="133">
        <v>1126</v>
      </c>
      <c r="M25" s="133">
        <v>100</v>
      </c>
      <c r="N25" s="133">
        <v>1045</v>
      </c>
      <c r="O25" s="141">
        <f t="shared" si="1"/>
        <v>92.806394316163406</v>
      </c>
      <c r="P25" s="133">
        <v>73</v>
      </c>
      <c r="Q25" s="141">
        <f t="shared" si="1"/>
        <v>6.4831261101243332</v>
      </c>
      <c r="R25" s="469">
        <v>8</v>
      </c>
      <c r="S25" s="449">
        <f t="shared" ref="S25" si="17">R25/$L25*100</f>
        <v>0.71047957371225579</v>
      </c>
    </row>
    <row r="26" spans="2:19">
      <c r="B26" s="1006"/>
      <c r="C26" s="148" t="s">
        <v>27</v>
      </c>
      <c r="D26" s="133">
        <v>945</v>
      </c>
      <c r="E26" s="383">
        <v>100</v>
      </c>
      <c r="F26" s="133">
        <v>906</v>
      </c>
      <c r="G26" s="141">
        <f t="shared" si="0"/>
        <v>95.873015873015873</v>
      </c>
      <c r="H26" s="133" t="s">
        <v>913</v>
      </c>
      <c r="I26" s="141" t="s">
        <v>913</v>
      </c>
      <c r="J26" s="469" t="s">
        <v>913</v>
      </c>
      <c r="K26" s="443" t="s">
        <v>913</v>
      </c>
      <c r="L26" s="133">
        <v>596</v>
      </c>
      <c r="M26" s="133">
        <v>100</v>
      </c>
      <c r="N26" s="133">
        <v>574</v>
      </c>
      <c r="O26" s="141">
        <f t="shared" si="1"/>
        <v>96.308724832214764</v>
      </c>
      <c r="P26" s="133" t="s">
        <v>913</v>
      </c>
      <c r="Q26" s="141" t="s">
        <v>913</v>
      </c>
      <c r="R26" s="469" t="s">
        <v>913</v>
      </c>
      <c r="S26" s="449" t="s">
        <v>913</v>
      </c>
    </row>
    <row r="27" spans="2:19">
      <c r="B27" s="1006"/>
      <c r="C27" s="148" t="s">
        <v>28</v>
      </c>
      <c r="D27" s="133">
        <v>501</v>
      </c>
      <c r="E27" s="383">
        <v>100</v>
      </c>
      <c r="F27" s="133">
        <v>475</v>
      </c>
      <c r="G27" s="141">
        <f t="shared" si="0"/>
        <v>94.810379241516955</v>
      </c>
      <c r="H27" s="133">
        <v>26</v>
      </c>
      <c r="I27" s="141">
        <f t="shared" si="0"/>
        <v>5.1896207584830334</v>
      </c>
      <c r="J27" s="202">
        <v>0</v>
      </c>
      <c r="K27" s="202">
        <f t="shared" si="0"/>
        <v>0</v>
      </c>
      <c r="L27" s="133">
        <v>296</v>
      </c>
      <c r="M27" s="133">
        <v>100</v>
      </c>
      <c r="N27" s="133">
        <v>284</v>
      </c>
      <c r="O27" s="141">
        <f t="shared" si="1"/>
        <v>95.945945945945937</v>
      </c>
      <c r="P27" s="133">
        <v>12</v>
      </c>
      <c r="Q27" s="141">
        <f t="shared" si="1"/>
        <v>4.0540540540540544</v>
      </c>
      <c r="R27" s="202">
        <v>0</v>
      </c>
      <c r="S27" s="203">
        <f t="shared" ref="S27" si="18">R27/$L27*100</f>
        <v>0</v>
      </c>
    </row>
    <row r="28" spans="2:19">
      <c r="B28" s="1006"/>
      <c r="C28" s="148" t="s">
        <v>29</v>
      </c>
      <c r="D28" s="133">
        <v>1393</v>
      </c>
      <c r="E28" s="383">
        <v>100</v>
      </c>
      <c r="F28" s="133">
        <v>1240</v>
      </c>
      <c r="G28" s="141">
        <f t="shared" si="0"/>
        <v>89.016511127063893</v>
      </c>
      <c r="H28" s="133" t="s">
        <v>913</v>
      </c>
      <c r="I28" s="141" t="s">
        <v>913</v>
      </c>
      <c r="J28" s="433" t="s">
        <v>913</v>
      </c>
      <c r="K28" s="443" t="s">
        <v>913</v>
      </c>
      <c r="L28" s="133">
        <v>915</v>
      </c>
      <c r="M28" s="133">
        <v>100</v>
      </c>
      <c r="N28" s="133">
        <v>812</v>
      </c>
      <c r="O28" s="141">
        <f t="shared" si="1"/>
        <v>88.743169398907114</v>
      </c>
      <c r="P28" s="133" t="s">
        <v>913</v>
      </c>
      <c r="Q28" s="141" t="s">
        <v>913</v>
      </c>
      <c r="R28" s="433" t="s">
        <v>913</v>
      </c>
      <c r="S28" s="449" t="s">
        <v>913</v>
      </c>
    </row>
    <row r="29" spans="2:19">
      <c r="B29" s="1006"/>
      <c r="C29" s="148" t="s">
        <v>30</v>
      </c>
      <c r="D29" s="133">
        <v>1199</v>
      </c>
      <c r="E29" s="383">
        <v>100</v>
      </c>
      <c r="F29" s="133">
        <v>1085</v>
      </c>
      <c r="G29" s="141">
        <f t="shared" si="0"/>
        <v>90.492076730608844</v>
      </c>
      <c r="H29" s="133">
        <v>103</v>
      </c>
      <c r="I29" s="141">
        <f t="shared" si="0"/>
        <v>8.5904920767306088</v>
      </c>
      <c r="J29" s="433">
        <v>11</v>
      </c>
      <c r="K29" s="443">
        <f t="shared" si="0"/>
        <v>0.91743119266055051</v>
      </c>
      <c r="L29" s="133">
        <v>744</v>
      </c>
      <c r="M29" s="133">
        <v>100</v>
      </c>
      <c r="N29" s="133">
        <v>671</v>
      </c>
      <c r="O29" s="141">
        <f t="shared" si="1"/>
        <v>90.188172043010752</v>
      </c>
      <c r="P29" s="133">
        <v>64</v>
      </c>
      <c r="Q29" s="141">
        <f t="shared" si="1"/>
        <v>8.6021505376344098</v>
      </c>
      <c r="R29" s="433">
        <v>9</v>
      </c>
      <c r="S29" s="449">
        <f t="shared" ref="S29" si="19">R29/$L29*100</f>
        <v>1.2096774193548387</v>
      </c>
    </row>
    <row r="30" spans="2:19">
      <c r="B30" s="1006"/>
      <c r="C30" s="148" t="s">
        <v>31</v>
      </c>
      <c r="D30" s="133">
        <v>1196</v>
      </c>
      <c r="E30" s="383">
        <v>100</v>
      </c>
      <c r="F30" s="133">
        <v>956</v>
      </c>
      <c r="G30" s="141">
        <f t="shared" si="0"/>
        <v>79.933110367892979</v>
      </c>
      <c r="H30" s="133">
        <v>234</v>
      </c>
      <c r="I30" s="141">
        <f t="shared" si="0"/>
        <v>19.565217391304348</v>
      </c>
      <c r="J30" s="433">
        <v>6</v>
      </c>
      <c r="K30" s="443">
        <f t="shared" si="0"/>
        <v>0.50167224080267558</v>
      </c>
      <c r="L30" s="133">
        <v>753</v>
      </c>
      <c r="M30" s="133">
        <v>100</v>
      </c>
      <c r="N30" s="133">
        <v>591</v>
      </c>
      <c r="O30" s="141">
        <f t="shared" si="1"/>
        <v>78.486055776892428</v>
      </c>
      <c r="P30" s="133" t="s">
        <v>913</v>
      </c>
      <c r="Q30" s="141" t="s">
        <v>913</v>
      </c>
      <c r="R30" s="433" t="s">
        <v>913</v>
      </c>
      <c r="S30" s="449" t="s">
        <v>913</v>
      </c>
    </row>
    <row r="31" spans="2:19">
      <c r="B31" s="1006"/>
      <c r="C31" s="148" t="s">
        <v>32</v>
      </c>
      <c r="D31" s="133">
        <v>1789</v>
      </c>
      <c r="E31" s="383">
        <v>100</v>
      </c>
      <c r="F31" s="133">
        <v>1456</v>
      </c>
      <c r="G31" s="141">
        <f t="shared" si="0"/>
        <v>81.386249301285631</v>
      </c>
      <c r="H31" s="133">
        <v>326</v>
      </c>
      <c r="I31" s="141">
        <f t="shared" si="0"/>
        <v>18.222470653996648</v>
      </c>
      <c r="J31" s="433">
        <v>7</v>
      </c>
      <c r="K31" s="443">
        <f t="shared" si="0"/>
        <v>0.39128004471771938</v>
      </c>
      <c r="L31" s="133">
        <v>1132</v>
      </c>
      <c r="M31" s="133">
        <v>100</v>
      </c>
      <c r="N31" s="133">
        <v>911</v>
      </c>
      <c r="O31" s="141">
        <f t="shared" si="1"/>
        <v>80.477031802120138</v>
      </c>
      <c r="P31" s="133">
        <v>216</v>
      </c>
      <c r="Q31" s="141">
        <f t="shared" si="1"/>
        <v>19.081272084805654</v>
      </c>
      <c r="R31" s="433">
        <v>5</v>
      </c>
      <c r="S31" s="449">
        <f t="shared" ref="S31" si="20">R31/$L31*100</f>
        <v>0.44169611307420498</v>
      </c>
    </row>
    <row r="32" spans="2:19">
      <c r="B32" s="1006"/>
      <c r="C32" s="148" t="s">
        <v>33</v>
      </c>
      <c r="D32" s="133">
        <v>9184</v>
      </c>
      <c r="E32" s="383">
        <v>100</v>
      </c>
      <c r="F32" s="133">
        <v>8392</v>
      </c>
      <c r="G32" s="141">
        <f t="shared" si="0"/>
        <v>91.376306620209064</v>
      </c>
      <c r="H32" s="133">
        <v>779</v>
      </c>
      <c r="I32" s="141">
        <f t="shared" si="0"/>
        <v>8.4821428571428577</v>
      </c>
      <c r="J32" s="433">
        <v>13</v>
      </c>
      <c r="K32" s="443">
        <f t="shared" si="0"/>
        <v>0.14155052264808363</v>
      </c>
      <c r="L32" s="133">
        <v>5274</v>
      </c>
      <c r="M32" s="133">
        <v>100</v>
      </c>
      <c r="N32" s="133">
        <v>4759</v>
      </c>
      <c r="O32" s="141">
        <f t="shared" si="1"/>
        <v>90.235115661736813</v>
      </c>
      <c r="P32" s="133">
        <v>506</v>
      </c>
      <c r="Q32" s="141">
        <f t="shared" si="1"/>
        <v>9.5942358740993541</v>
      </c>
      <c r="R32" s="433">
        <v>9</v>
      </c>
      <c r="S32" s="449">
        <f t="shared" ref="S32" si="21">R32/$L32*100</f>
        <v>0.17064846416382254</v>
      </c>
    </row>
    <row r="33" spans="2:19">
      <c r="B33" s="1006"/>
      <c r="C33" s="148" t="s">
        <v>34</v>
      </c>
      <c r="D33" s="133">
        <v>3511</v>
      </c>
      <c r="E33" s="383">
        <v>100</v>
      </c>
      <c r="F33" s="133">
        <v>3430</v>
      </c>
      <c r="G33" s="141">
        <f t="shared" si="0"/>
        <v>97.6929649672458</v>
      </c>
      <c r="H33" s="133">
        <v>76</v>
      </c>
      <c r="I33" s="141">
        <f t="shared" si="0"/>
        <v>2.1646254628311024</v>
      </c>
      <c r="J33" s="469">
        <v>5</v>
      </c>
      <c r="K33" s="443">
        <f t="shared" si="0"/>
        <v>0.14240956992309883</v>
      </c>
      <c r="L33" s="133">
        <v>2114</v>
      </c>
      <c r="M33" s="133">
        <v>100</v>
      </c>
      <c r="N33" s="133">
        <v>2057</v>
      </c>
      <c r="O33" s="141">
        <f t="shared" si="1"/>
        <v>97.303689687795654</v>
      </c>
      <c r="P33" s="133" t="s">
        <v>913</v>
      </c>
      <c r="Q33" s="141" t="s">
        <v>913</v>
      </c>
      <c r="R33" s="469" t="s">
        <v>913</v>
      </c>
      <c r="S33" s="449" t="s">
        <v>913</v>
      </c>
    </row>
    <row r="34" spans="2:19">
      <c r="B34" s="1006"/>
      <c r="C34" s="148" t="s">
        <v>35</v>
      </c>
      <c r="D34" s="133">
        <v>805</v>
      </c>
      <c r="E34" s="383">
        <v>100</v>
      </c>
      <c r="F34" s="133">
        <v>764</v>
      </c>
      <c r="G34" s="141">
        <f t="shared" si="0"/>
        <v>94.906832298136649</v>
      </c>
      <c r="H34" s="133" t="s">
        <v>913</v>
      </c>
      <c r="I34" s="141" t="s">
        <v>913</v>
      </c>
      <c r="J34" s="433" t="s">
        <v>913</v>
      </c>
      <c r="K34" s="443" t="s">
        <v>913</v>
      </c>
      <c r="L34" s="133">
        <v>494</v>
      </c>
      <c r="M34" s="133">
        <v>100</v>
      </c>
      <c r="N34" s="133">
        <v>462</v>
      </c>
      <c r="O34" s="141">
        <f t="shared" si="1"/>
        <v>93.522267206477736</v>
      </c>
      <c r="P34" s="133" t="s">
        <v>913</v>
      </c>
      <c r="Q34" s="141" t="s">
        <v>913</v>
      </c>
      <c r="R34" s="433" t="s">
        <v>913</v>
      </c>
      <c r="S34" s="449" t="s">
        <v>913</v>
      </c>
    </row>
    <row r="35" spans="2:19">
      <c r="B35" s="1006"/>
      <c r="C35" s="148" t="s">
        <v>36</v>
      </c>
      <c r="D35" s="133">
        <v>2818</v>
      </c>
      <c r="E35" s="383">
        <v>100</v>
      </c>
      <c r="F35" s="133">
        <v>2672</v>
      </c>
      <c r="G35" s="141">
        <f t="shared" si="0"/>
        <v>94.819020581973035</v>
      </c>
      <c r="H35" s="133" t="s">
        <v>913</v>
      </c>
      <c r="I35" s="141" t="s">
        <v>913</v>
      </c>
      <c r="J35" s="469" t="s">
        <v>913</v>
      </c>
      <c r="K35" s="443" t="s">
        <v>913</v>
      </c>
      <c r="L35" s="133">
        <v>1888</v>
      </c>
      <c r="M35" s="133">
        <v>100</v>
      </c>
      <c r="N35" s="133">
        <v>1806</v>
      </c>
      <c r="O35" s="141">
        <f t="shared" si="1"/>
        <v>95.656779661016941</v>
      </c>
      <c r="P35" s="133" t="s">
        <v>913</v>
      </c>
      <c r="Q35" s="141" t="s">
        <v>913</v>
      </c>
      <c r="R35" s="469" t="s">
        <v>913</v>
      </c>
      <c r="S35" s="449" t="s">
        <v>913</v>
      </c>
    </row>
    <row r="36" spans="2:19">
      <c r="B36" s="1007"/>
      <c r="C36" s="149" t="s">
        <v>37</v>
      </c>
      <c r="D36" s="136">
        <v>653</v>
      </c>
      <c r="E36" s="384">
        <v>100</v>
      </c>
      <c r="F36" s="136">
        <v>624</v>
      </c>
      <c r="G36" s="144">
        <f t="shared" si="0"/>
        <v>95.558958652373661</v>
      </c>
      <c r="H36" s="136" t="s">
        <v>913</v>
      </c>
      <c r="I36" s="144" t="s">
        <v>913</v>
      </c>
      <c r="J36" s="468" t="s">
        <v>913</v>
      </c>
      <c r="K36" s="444" t="s">
        <v>913</v>
      </c>
      <c r="L36" s="136">
        <v>452</v>
      </c>
      <c r="M36" s="136">
        <v>100</v>
      </c>
      <c r="N36" s="136">
        <v>438</v>
      </c>
      <c r="O36" s="144">
        <f t="shared" si="1"/>
        <v>96.902654867256629</v>
      </c>
      <c r="P36" s="136" t="s">
        <v>913</v>
      </c>
      <c r="Q36" s="144" t="s">
        <v>913</v>
      </c>
      <c r="R36" s="468" t="s">
        <v>913</v>
      </c>
      <c r="S36" s="450" t="s">
        <v>913</v>
      </c>
    </row>
    <row r="37" spans="2:19">
      <c r="B37" s="251" t="s">
        <v>530</v>
      </c>
      <c r="D37" s="98"/>
      <c r="E37" s="75"/>
      <c r="F37" s="98"/>
      <c r="G37" s="75"/>
      <c r="L37" s="98"/>
      <c r="M37" s="75"/>
      <c r="N37" s="98"/>
      <c r="O37" s="75"/>
    </row>
    <row r="38" spans="2:19">
      <c r="B38" s="36" t="s">
        <v>886</v>
      </c>
    </row>
    <row r="39" spans="2:19">
      <c r="B39" s="239"/>
    </row>
  </sheetData>
  <mergeCells count="20">
    <mergeCell ref="B6:C6"/>
    <mergeCell ref="B8:C8"/>
    <mergeCell ref="B15:B36"/>
    <mergeCell ref="B9:B10"/>
    <mergeCell ref="B11:B14"/>
    <mergeCell ref="B7:C7"/>
    <mergeCell ref="B1:S1"/>
    <mergeCell ref="L3:L5"/>
    <mergeCell ref="B3:C5"/>
    <mergeCell ref="D3:D5"/>
    <mergeCell ref="E3:E4"/>
    <mergeCell ref="F3:K3"/>
    <mergeCell ref="F4:F5"/>
    <mergeCell ref="H4:H5"/>
    <mergeCell ref="J4:J5"/>
    <mergeCell ref="M3:M4"/>
    <mergeCell ref="N3:S3"/>
    <mergeCell ref="N4:N5"/>
    <mergeCell ref="P4:P5"/>
    <mergeCell ref="R4:R5"/>
  </mergeCells>
  <phoneticPr fontId="1" type="noConversion"/>
  <hyperlinks>
    <hyperlink ref="B2" location="목차!A1" display="HOME"/>
  </hyperlinks>
  <pageMargins left="0.25" right="0.25" top="0.75" bottom="0.75" header="0.3" footer="0.3"/>
  <pageSetup paperSize="9" scale="55" orientation="portrait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0">
    <pageSetUpPr fitToPage="1"/>
  </sheetPr>
  <dimension ref="B1:AA38"/>
  <sheetViews>
    <sheetView zoomScale="80" zoomScaleNormal="80" workbookViewId="0">
      <selection activeCell="B1" sqref="B1:AA1"/>
    </sheetView>
  </sheetViews>
  <sheetFormatPr defaultRowHeight="16.5"/>
  <cols>
    <col min="1" max="1" width="4.125" customWidth="1"/>
    <col min="2" max="2" width="5.75" customWidth="1"/>
    <col min="4" max="4" width="11.375" customWidth="1"/>
    <col min="6" max="15" width="6.875" customWidth="1"/>
    <col min="16" max="16" width="11.5" customWidth="1"/>
    <col min="17" max="17" width="9" customWidth="1"/>
    <col min="18" max="27" width="7.125" customWidth="1"/>
  </cols>
  <sheetData>
    <row r="1" spans="2:27" ht="26.25">
      <c r="B1" s="949" t="s">
        <v>800</v>
      </c>
      <c r="C1" s="949"/>
      <c r="D1" s="949"/>
      <c r="E1" s="949"/>
      <c r="F1" s="949"/>
      <c r="G1" s="949"/>
      <c r="H1" s="949"/>
      <c r="I1" s="949"/>
      <c r="J1" s="949"/>
      <c r="K1" s="949"/>
      <c r="L1" s="949"/>
      <c r="M1" s="949"/>
      <c r="N1" s="949"/>
      <c r="O1" s="949"/>
      <c r="P1" s="949"/>
      <c r="Q1" s="949"/>
      <c r="R1" s="949"/>
      <c r="S1" s="949"/>
      <c r="T1" s="949"/>
      <c r="U1" s="949"/>
      <c r="V1" s="949"/>
      <c r="W1" s="949"/>
      <c r="X1" s="949"/>
      <c r="Y1" s="949"/>
      <c r="Z1" s="949"/>
      <c r="AA1" s="949"/>
    </row>
    <row r="2" spans="2:27">
      <c r="B2" s="270" t="s">
        <v>441</v>
      </c>
      <c r="C2" s="90"/>
      <c r="D2" s="90"/>
      <c r="E2" s="90"/>
      <c r="F2" s="90"/>
      <c r="G2" s="90"/>
      <c r="H2" s="90"/>
      <c r="I2" s="90"/>
      <c r="J2" s="90"/>
      <c r="K2" s="90"/>
      <c r="L2" s="90"/>
      <c r="M2" s="90"/>
      <c r="N2" s="90"/>
      <c r="O2" s="90"/>
      <c r="P2" s="94"/>
      <c r="Q2" s="94"/>
      <c r="R2" s="94"/>
      <c r="S2" s="94"/>
      <c r="T2" s="94"/>
      <c r="U2" s="94"/>
      <c r="V2" s="94"/>
      <c r="W2" s="94"/>
      <c r="X2" s="94"/>
      <c r="Y2" s="94"/>
      <c r="Z2" s="94"/>
      <c r="AA2" s="261" t="s">
        <v>178</v>
      </c>
    </row>
    <row r="3" spans="2:27" ht="16.5" customHeight="1">
      <c r="B3" s="965" t="s">
        <v>4</v>
      </c>
      <c r="C3" s="932"/>
      <c r="D3" s="1008" t="s">
        <v>490</v>
      </c>
      <c r="E3" s="1035"/>
      <c r="F3" s="930"/>
      <c r="G3" s="930"/>
      <c r="H3" s="930"/>
      <c r="I3" s="930"/>
      <c r="J3" s="930"/>
      <c r="K3" s="930"/>
      <c r="L3" s="930"/>
      <c r="M3" s="930"/>
      <c r="N3" s="930"/>
      <c r="O3" s="930"/>
      <c r="P3" s="1008" t="s">
        <v>491</v>
      </c>
      <c r="Q3" s="1035"/>
      <c r="R3" s="930"/>
      <c r="S3" s="930"/>
      <c r="T3" s="930"/>
      <c r="U3" s="930"/>
      <c r="V3" s="930"/>
      <c r="W3" s="930"/>
      <c r="X3" s="930"/>
      <c r="Y3" s="930"/>
      <c r="Z3" s="930"/>
      <c r="AA3" s="930"/>
    </row>
    <row r="4" spans="2:27">
      <c r="B4" s="965"/>
      <c r="C4" s="932"/>
      <c r="D4" s="1008"/>
      <c r="E4" s="1036"/>
      <c r="F4" s="1008" t="s">
        <v>182</v>
      </c>
      <c r="G4" s="78"/>
      <c r="H4" s="1008" t="s">
        <v>183</v>
      </c>
      <c r="I4" s="78"/>
      <c r="J4" s="1008" t="s">
        <v>184</v>
      </c>
      <c r="K4" s="78"/>
      <c r="L4" s="1008" t="s">
        <v>185</v>
      </c>
      <c r="M4" s="78"/>
      <c r="N4" s="1008" t="s">
        <v>186</v>
      </c>
      <c r="O4" s="123"/>
      <c r="P4" s="1008"/>
      <c r="Q4" s="1036"/>
      <c r="R4" s="1008" t="s">
        <v>182</v>
      </c>
      <c r="S4" s="78"/>
      <c r="T4" s="1008" t="s">
        <v>183</v>
      </c>
      <c r="U4" s="78"/>
      <c r="V4" s="1008" t="s">
        <v>184</v>
      </c>
      <c r="W4" s="78"/>
      <c r="X4" s="1008" t="s">
        <v>185</v>
      </c>
      <c r="Y4" s="78"/>
      <c r="Z4" s="1008" t="s">
        <v>186</v>
      </c>
      <c r="AA4" s="123"/>
    </row>
    <row r="5" spans="2:27">
      <c r="B5" s="965"/>
      <c r="C5" s="932"/>
      <c r="D5" s="1009"/>
      <c r="E5" s="84" t="s">
        <v>40</v>
      </c>
      <c r="F5" s="1009"/>
      <c r="G5" s="84" t="s">
        <v>40</v>
      </c>
      <c r="H5" s="1009"/>
      <c r="I5" s="84" t="s">
        <v>40</v>
      </c>
      <c r="J5" s="1009"/>
      <c r="K5" s="84" t="s">
        <v>40</v>
      </c>
      <c r="L5" s="1009"/>
      <c r="M5" s="84" t="s">
        <v>40</v>
      </c>
      <c r="N5" s="1009"/>
      <c r="O5" s="85" t="s">
        <v>40</v>
      </c>
      <c r="P5" s="1009"/>
      <c r="Q5" s="84" t="s">
        <v>40</v>
      </c>
      <c r="R5" s="1009"/>
      <c r="S5" s="84" t="s">
        <v>40</v>
      </c>
      <c r="T5" s="1009"/>
      <c r="U5" s="84" t="s">
        <v>40</v>
      </c>
      <c r="V5" s="1009"/>
      <c r="W5" s="84" t="s">
        <v>40</v>
      </c>
      <c r="X5" s="1009"/>
      <c r="Y5" s="84" t="s">
        <v>40</v>
      </c>
      <c r="Z5" s="1009"/>
      <c r="AA5" s="85" t="s">
        <v>40</v>
      </c>
    </row>
    <row r="6" spans="2:27">
      <c r="B6" s="1019" t="s">
        <v>13</v>
      </c>
      <c r="C6" s="1020"/>
      <c r="D6" s="55">
        <v>214423</v>
      </c>
      <c r="E6" s="55">
        <v>100</v>
      </c>
      <c r="F6" s="55">
        <v>115497</v>
      </c>
      <c r="G6" s="54">
        <f>F6/$D6*100</f>
        <v>53.864091072319667</v>
      </c>
      <c r="H6" s="55">
        <v>35927</v>
      </c>
      <c r="I6" s="54">
        <f>H6/$D6*100</f>
        <v>16.75519883594577</v>
      </c>
      <c r="J6" s="55">
        <v>31705</v>
      </c>
      <c r="K6" s="54">
        <f>J6/$D6*100</f>
        <v>14.786193645271261</v>
      </c>
      <c r="L6" s="55">
        <v>25306</v>
      </c>
      <c r="M6" s="54">
        <f>L6/$D6*100</f>
        <v>11.801905579158953</v>
      </c>
      <c r="N6" s="55">
        <v>5988</v>
      </c>
      <c r="O6" s="54">
        <f>N6/$D6*100</f>
        <v>2.7926108673043468</v>
      </c>
      <c r="P6" s="55">
        <v>139156</v>
      </c>
      <c r="Q6" s="55">
        <v>100</v>
      </c>
      <c r="R6" s="55">
        <v>93027</v>
      </c>
      <c r="S6" s="54">
        <f>R6/$P6*100</f>
        <v>66.850872402196089</v>
      </c>
      <c r="T6" s="55">
        <v>23391</v>
      </c>
      <c r="U6" s="54">
        <f>T6/$P6*100</f>
        <v>16.80919256086694</v>
      </c>
      <c r="V6" s="55">
        <v>14291</v>
      </c>
      <c r="W6" s="54">
        <f>V6/$P6*100</f>
        <v>10.26976917991319</v>
      </c>
      <c r="X6" s="55">
        <v>7069</v>
      </c>
      <c r="Y6" s="54">
        <f>X6/$P6*100</f>
        <v>5.0799103164793467</v>
      </c>
      <c r="Z6" s="55">
        <v>1378</v>
      </c>
      <c r="AA6" s="70">
        <f>Z6/$P6*100</f>
        <v>0.99025554054442499</v>
      </c>
    </row>
    <row r="7" spans="2:27">
      <c r="B7" s="933" t="s">
        <v>14</v>
      </c>
      <c r="C7" s="934"/>
      <c r="D7" s="18">
        <v>207229</v>
      </c>
      <c r="E7" s="18">
        <v>100</v>
      </c>
      <c r="F7" s="18">
        <v>115374</v>
      </c>
      <c r="G7" s="56">
        <f t="shared" ref="G7:I36" si="0">F7/$D7*100</f>
        <v>55.674640132413899</v>
      </c>
      <c r="H7" s="18">
        <v>35289</v>
      </c>
      <c r="I7" s="56">
        <f t="shared" si="0"/>
        <v>17.028987255644719</v>
      </c>
      <c r="J7" s="18">
        <v>29552</v>
      </c>
      <c r="K7" s="56">
        <f t="shared" ref="K7" si="1">J7/$D7*100</f>
        <v>14.260552335821725</v>
      </c>
      <c r="L7" s="18">
        <v>21901</v>
      </c>
      <c r="M7" s="56">
        <f t="shared" ref="M7" si="2">L7/$D7*100</f>
        <v>10.568501512819152</v>
      </c>
      <c r="N7" s="18">
        <v>5113</v>
      </c>
      <c r="O7" s="56">
        <f t="shared" ref="O7" si="3">N7/$D7*100</f>
        <v>2.4673187633005034</v>
      </c>
      <c r="P7" s="18">
        <v>137277</v>
      </c>
      <c r="Q7" s="18">
        <v>100</v>
      </c>
      <c r="R7" s="18">
        <v>93009</v>
      </c>
      <c r="S7" s="56">
        <f t="shared" ref="S7:U36" si="4">R7/$P7*100</f>
        <v>67.752791800520114</v>
      </c>
      <c r="T7" s="18">
        <v>23178</v>
      </c>
      <c r="U7" s="56">
        <f t="shared" si="4"/>
        <v>16.884110229681593</v>
      </c>
      <c r="V7" s="18">
        <v>13488</v>
      </c>
      <c r="W7" s="56">
        <f t="shared" ref="W7" si="5">V7/$P7*100</f>
        <v>9.8253895408553511</v>
      </c>
      <c r="X7" s="18">
        <v>6427</v>
      </c>
      <c r="Y7" s="56">
        <f t="shared" ref="Y7" si="6">X7/$P7*100</f>
        <v>4.6817748056848556</v>
      </c>
      <c r="Z7" s="18">
        <v>1175</v>
      </c>
      <c r="AA7" s="72">
        <f t="shared" ref="AA7" si="7">Z7/$P7*100</f>
        <v>0.85593362325808409</v>
      </c>
    </row>
    <row r="8" spans="2:27">
      <c r="B8" s="1017" t="s">
        <v>15</v>
      </c>
      <c r="C8" s="1018"/>
      <c r="D8" s="58">
        <v>204466</v>
      </c>
      <c r="E8" s="58">
        <v>100</v>
      </c>
      <c r="F8" s="58">
        <v>119236</v>
      </c>
      <c r="G8" s="57">
        <f t="shared" si="0"/>
        <v>58.315808007199244</v>
      </c>
      <c r="H8" s="58">
        <v>34298</v>
      </c>
      <c r="I8" s="57">
        <f t="shared" si="0"/>
        <v>16.774427044105135</v>
      </c>
      <c r="J8" s="58">
        <v>27284</v>
      </c>
      <c r="K8" s="57">
        <f t="shared" ref="K8" si="8">J8/$D8*100</f>
        <v>13.344027857932369</v>
      </c>
      <c r="L8" s="58">
        <v>19342</v>
      </c>
      <c r="M8" s="57">
        <f t="shared" ref="M8" si="9">L8/$D8*100</f>
        <v>9.4597634814590208</v>
      </c>
      <c r="N8" s="58">
        <v>4306</v>
      </c>
      <c r="O8" s="57">
        <f t="shared" ref="O8" si="10">N8/$D8*100</f>
        <v>2.1059736093042365</v>
      </c>
      <c r="P8" s="58">
        <v>139082</v>
      </c>
      <c r="Q8" s="58">
        <v>100</v>
      </c>
      <c r="R8" s="58">
        <v>97017</v>
      </c>
      <c r="S8" s="57">
        <f t="shared" si="4"/>
        <v>69.755252297205956</v>
      </c>
      <c r="T8" s="58">
        <v>22689</v>
      </c>
      <c r="U8" s="57">
        <f t="shared" si="4"/>
        <v>16.313397851627098</v>
      </c>
      <c r="V8" s="58">
        <v>12515</v>
      </c>
      <c r="W8" s="57">
        <f t="shared" ref="W8" si="11">V8/$P8*100</f>
        <v>8.9982887792812871</v>
      </c>
      <c r="X8" s="58">
        <v>5790</v>
      </c>
      <c r="Y8" s="57">
        <f t="shared" ref="Y8" si="12">X8/$P8*100</f>
        <v>4.1630117484649345</v>
      </c>
      <c r="Z8" s="58">
        <v>1071</v>
      </c>
      <c r="AA8" s="74">
        <f t="shared" ref="AA8" si="13">Z8/$P8*100</f>
        <v>0.77004932342071586</v>
      </c>
    </row>
    <row r="9" spans="2:27">
      <c r="B9" s="984" t="s">
        <v>105</v>
      </c>
      <c r="C9" s="59" t="s">
        <v>611</v>
      </c>
      <c r="D9" s="55">
        <v>135111</v>
      </c>
      <c r="E9" s="55">
        <v>100</v>
      </c>
      <c r="F9" s="55">
        <v>76167</v>
      </c>
      <c r="G9" s="54">
        <f t="shared" si="0"/>
        <v>56.373648333592371</v>
      </c>
      <c r="H9" s="55">
        <v>21351</v>
      </c>
      <c r="I9" s="54">
        <f t="shared" si="0"/>
        <v>15.802562337633502</v>
      </c>
      <c r="J9" s="55">
        <v>19354</v>
      </c>
      <c r="K9" s="54">
        <f t="shared" ref="K9" si="14">J9/$D9*100</f>
        <v>14.324518358978914</v>
      </c>
      <c r="L9" s="55">
        <v>15009</v>
      </c>
      <c r="M9" s="54">
        <f t="shared" ref="M9" si="15">L9/$D9*100</f>
        <v>11.108644003819082</v>
      </c>
      <c r="N9" s="114">
        <v>3230</v>
      </c>
      <c r="O9" s="54">
        <f t="shared" ref="O9" si="16">N9/$D9*100</f>
        <v>2.3906269659761232</v>
      </c>
      <c r="P9" s="55">
        <v>87948</v>
      </c>
      <c r="Q9" s="55">
        <v>100</v>
      </c>
      <c r="R9" s="55">
        <v>60515</v>
      </c>
      <c r="S9" s="54">
        <f t="shared" si="4"/>
        <v>68.807704552690225</v>
      </c>
      <c r="T9" s="55">
        <v>13964</v>
      </c>
      <c r="U9" s="54">
        <f t="shared" si="4"/>
        <v>15.877564015099832</v>
      </c>
      <c r="V9" s="55">
        <v>8563</v>
      </c>
      <c r="W9" s="54">
        <f t="shared" ref="W9" si="17">V9/$P9*100</f>
        <v>9.7364351662345925</v>
      </c>
      <c r="X9" s="55">
        <v>4180</v>
      </c>
      <c r="Y9" s="54">
        <f t="shared" ref="Y9" si="18">X9/$P9*100</f>
        <v>4.7528084777368447</v>
      </c>
      <c r="Z9" s="114">
        <v>726</v>
      </c>
      <c r="AA9" s="70">
        <f t="shared" ref="AA9" si="19">Z9/$P9*100</f>
        <v>0.82548778823850455</v>
      </c>
    </row>
    <row r="10" spans="2:27">
      <c r="B10" s="986"/>
      <c r="C10" s="61" t="s">
        <v>612</v>
      </c>
      <c r="D10" s="58">
        <v>69355</v>
      </c>
      <c r="E10" s="58">
        <v>100</v>
      </c>
      <c r="F10" s="58">
        <v>43069</v>
      </c>
      <c r="G10" s="57">
        <f t="shared" si="0"/>
        <v>62.099343955014064</v>
      </c>
      <c r="H10" s="58">
        <v>12947</v>
      </c>
      <c r="I10" s="57">
        <f t="shared" si="0"/>
        <v>18.667724028548772</v>
      </c>
      <c r="J10" s="58">
        <v>7930</v>
      </c>
      <c r="K10" s="57">
        <f t="shared" ref="K10" si="20">J10/$D10*100</f>
        <v>11.433926897844424</v>
      </c>
      <c r="L10" s="58">
        <v>4333</v>
      </c>
      <c r="M10" s="57">
        <f t="shared" ref="M10" si="21">L10/$D10*100</f>
        <v>6.2475668661235666</v>
      </c>
      <c r="N10" s="63">
        <v>1076</v>
      </c>
      <c r="O10" s="57">
        <f t="shared" ref="O10" si="22">N10/$D10*100</f>
        <v>1.5514382524691803</v>
      </c>
      <c r="P10" s="58">
        <v>51134</v>
      </c>
      <c r="Q10" s="58">
        <v>100</v>
      </c>
      <c r="R10" s="58">
        <v>36502</v>
      </c>
      <c r="S10" s="57">
        <f t="shared" si="4"/>
        <v>71.384988461688891</v>
      </c>
      <c r="T10" s="58">
        <v>8725</v>
      </c>
      <c r="U10" s="57">
        <f t="shared" si="4"/>
        <v>17.063010912504399</v>
      </c>
      <c r="V10" s="58">
        <v>3952</v>
      </c>
      <c r="W10" s="57">
        <f t="shared" ref="W10" si="23">V10/$P10*100</f>
        <v>7.728712793835804</v>
      </c>
      <c r="X10" s="58">
        <v>1610</v>
      </c>
      <c r="Y10" s="57">
        <f t="shared" ref="Y10" si="24">X10/$P10*100</f>
        <v>3.1485899792701528</v>
      </c>
      <c r="Z10" s="63">
        <v>345</v>
      </c>
      <c r="AA10" s="74">
        <f t="shared" ref="AA10" si="25">Z10/$P10*100</f>
        <v>0.674697852700747</v>
      </c>
    </row>
    <row r="11" spans="2:27">
      <c r="B11" s="984" t="s">
        <v>638</v>
      </c>
      <c r="C11" s="59" t="s">
        <v>196</v>
      </c>
      <c r="D11" s="55">
        <v>34545</v>
      </c>
      <c r="E11" s="55">
        <v>100</v>
      </c>
      <c r="F11" s="55">
        <v>31252</v>
      </c>
      <c r="G11" s="54">
        <f t="shared" si="0"/>
        <v>90.467506151396719</v>
      </c>
      <c r="H11" s="55">
        <v>2361</v>
      </c>
      <c r="I11" s="54">
        <f t="shared" si="0"/>
        <v>6.8345636126791147</v>
      </c>
      <c r="J11" s="55">
        <v>658</v>
      </c>
      <c r="K11" s="54">
        <f t="shared" ref="K11" si="26">J11/$D11*100</f>
        <v>1.9047619047619049</v>
      </c>
      <c r="L11" s="55">
        <v>235</v>
      </c>
      <c r="M11" s="54">
        <f t="shared" ref="M11" si="27">L11/$D11*100</f>
        <v>0.68027210884353739</v>
      </c>
      <c r="N11" s="114">
        <v>39</v>
      </c>
      <c r="O11" s="54">
        <f t="shared" ref="O11" si="28">N11/$D11*100</f>
        <v>0.11289622231871473</v>
      </c>
      <c r="P11" s="55">
        <v>34545</v>
      </c>
      <c r="Q11" s="55">
        <v>100</v>
      </c>
      <c r="R11" s="55">
        <v>31252</v>
      </c>
      <c r="S11" s="54">
        <f t="shared" si="4"/>
        <v>90.467506151396719</v>
      </c>
      <c r="T11" s="55">
        <v>2361</v>
      </c>
      <c r="U11" s="54">
        <f t="shared" si="4"/>
        <v>6.8345636126791147</v>
      </c>
      <c r="V11" s="55">
        <v>658</v>
      </c>
      <c r="W11" s="54">
        <f t="shared" ref="W11" si="29">V11/$P11*100</f>
        <v>1.9047619047619049</v>
      </c>
      <c r="X11" s="55">
        <v>235</v>
      </c>
      <c r="Y11" s="54">
        <f t="shared" ref="Y11" si="30">X11/$P11*100</f>
        <v>0.68027210884353739</v>
      </c>
      <c r="Z11" s="114">
        <v>39</v>
      </c>
      <c r="AA11" s="70">
        <f t="shared" ref="AA11" si="31">Z11/$P11*100</f>
        <v>0.11289622231871473</v>
      </c>
    </row>
    <row r="12" spans="2:27">
      <c r="B12" s="985"/>
      <c r="C12" s="60" t="s">
        <v>43</v>
      </c>
      <c r="D12" s="18">
        <v>46923</v>
      </c>
      <c r="E12" s="18">
        <v>100</v>
      </c>
      <c r="F12" s="18">
        <v>35224</v>
      </c>
      <c r="G12" s="56">
        <f t="shared" si="0"/>
        <v>75.067664045350895</v>
      </c>
      <c r="H12" s="18">
        <v>7646</v>
      </c>
      <c r="I12" s="56">
        <f t="shared" si="0"/>
        <v>16.294780811116084</v>
      </c>
      <c r="J12" s="18">
        <v>2804</v>
      </c>
      <c r="K12" s="56">
        <f t="shared" ref="K12" si="32">J12/$D12*100</f>
        <v>5.9757475012254115</v>
      </c>
      <c r="L12" s="18">
        <v>1066</v>
      </c>
      <c r="M12" s="56">
        <f t="shared" ref="M12" si="33">L12/$D12*100</f>
        <v>2.2718070029622996</v>
      </c>
      <c r="N12" s="16">
        <v>183</v>
      </c>
      <c r="O12" s="56">
        <f t="shared" ref="O12" si="34">N12/$D12*100</f>
        <v>0.39000063934531037</v>
      </c>
      <c r="P12" s="18">
        <v>46923</v>
      </c>
      <c r="Q12" s="18">
        <v>100</v>
      </c>
      <c r="R12" s="18">
        <v>35224</v>
      </c>
      <c r="S12" s="56">
        <f t="shared" si="4"/>
        <v>75.067664045350895</v>
      </c>
      <c r="T12" s="18">
        <v>7646</v>
      </c>
      <c r="U12" s="56">
        <f t="shared" si="4"/>
        <v>16.294780811116084</v>
      </c>
      <c r="V12" s="18">
        <v>2804</v>
      </c>
      <c r="W12" s="56">
        <f t="shared" ref="W12" si="35">V12/$P12*100</f>
        <v>5.9757475012254115</v>
      </c>
      <c r="X12" s="18">
        <v>1066</v>
      </c>
      <c r="Y12" s="56">
        <f t="shared" ref="Y12" si="36">X12/$P12*100</f>
        <v>2.2718070029622996</v>
      </c>
      <c r="Z12" s="16">
        <v>183</v>
      </c>
      <c r="AA12" s="72">
        <f t="shared" ref="AA12" si="37">Z12/$P12*100</f>
        <v>0.39000063934531037</v>
      </c>
    </row>
    <row r="13" spans="2:27">
      <c r="B13" s="985"/>
      <c r="C13" s="60" t="s">
        <v>44</v>
      </c>
      <c r="D13" s="18">
        <v>57614</v>
      </c>
      <c r="E13" s="18">
        <v>100</v>
      </c>
      <c r="F13" s="18">
        <v>30541</v>
      </c>
      <c r="G13" s="56">
        <f t="shared" si="0"/>
        <v>53.00968514597146</v>
      </c>
      <c r="H13" s="18">
        <v>12682</v>
      </c>
      <c r="I13" s="56">
        <f t="shared" si="0"/>
        <v>22.012010969556012</v>
      </c>
      <c r="J13" s="18">
        <v>9053</v>
      </c>
      <c r="K13" s="56">
        <f t="shared" ref="K13" si="38">J13/$D13*100</f>
        <v>15.713194709619192</v>
      </c>
      <c r="L13" s="18">
        <v>4489</v>
      </c>
      <c r="M13" s="56">
        <f t="shared" ref="M13" si="39">L13/$D13*100</f>
        <v>7.791509008227167</v>
      </c>
      <c r="N13" s="16">
        <v>849</v>
      </c>
      <c r="O13" s="56">
        <f t="shared" ref="O13" si="40">N13/$D13*100</f>
        <v>1.4736001666261673</v>
      </c>
      <c r="P13" s="18">
        <v>57614</v>
      </c>
      <c r="Q13" s="18">
        <v>100</v>
      </c>
      <c r="R13" s="18">
        <v>30541</v>
      </c>
      <c r="S13" s="56">
        <f t="shared" si="4"/>
        <v>53.00968514597146</v>
      </c>
      <c r="T13" s="18">
        <v>12682</v>
      </c>
      <c r="U13" s="56">
        <f t="shared" si="4"/>
        <v>22.012010969556012</v>
      </c>
      <c r="V13" s="18">
        <v>9053</v>
      </c>
      <c r="W13" s="56">
        <f t="shared" ref="W13" si="41">V13/$P13*100</f>
        <v>15.713194709619192</v>
      </c>
      <c r="X13" s="18">
        <v>4489</v>
      </c>
      <c r="Y13" s="56">
        <f t="shared" ref="Y13" si="42">X13/$P13*100</f>
        <v>7.791509008227167</v>
      </c>
      <c r="Z13" s="16">
        <v>849</v>
      </c>
      <c r="AA13" s="72">
        <f t="shared" ref="AA13" si="43">Z13/$P13*100</f>
        <v>1.4736001666261673</v>
      </c>
    </row>
    <row r="14" spans="2:27">
      <c r="B14" s="986"/>
      <c r="C14" s="61" t="s">
        <v>45</v>
      </c>
      <c r="D14" s="58">
        <v>65384</v>
      </c>
      <c r="E14" s="58">
        <v>100</v>
      </c>
      <c r="F14" s="58">
        <v>22219</v>
      </c>
      <c r="G14" s="57">
        <f t="shared" si="0"/>
        <v>33.982319833598432</v>
      </c>
      <c r="H14" s="58">
        <v>11609</v>
      </c>
      <c r="I14" s="57">
        <f t="shared" si="0"/>
        <v>17.755108283372078</v>
      </c>
      <c r="J14" s="58">
        <v>14769</v>
      </c>
      <c r="K14" s="57">
        <f t="shared" ref="K14" si="44">J14/$D14*100</f>
        <v>22.588094946775968</v>
      </c>
      <c r="L14" s="58">
        <v>13552</v>
      </c>
      <c r="M14" s="57">
        <f t="shared" ref="M14" si="45">L14/$D14*100</f>
        <v>20.726783310901752</v>
      </c>
      <c r="N14" s="63">
        <v>3235</v>
      </c>
      <c r="O14" s="57">
        <f t="shared" ref="O14" si="46">N14/$D14*100</f>
        <v>4.9476936253517678</v>
      </c>
      <c r="P14" s="198">
        <v>0</v>
      </c>
      <c r="Q14" s="198">
        <v>0</v>
      </c>
      <c r="R14" s="198">
        <v>0</v>
      </c>
      <c r="S14" s="198">
        <v>0</v>
      </c>
      <c r="T14" s="198">
        <v>0</v>
      </c>
      <c r="U14" s="198">
        <v>0</v>
      </c>
      <c r="V14" s="198">
        <v>0</v>
      </c>
      <c r="W14" s="198">
        <v>0</v>
      </c>
      <c r="X14" s="198">
        <v>0</v>
      </c>
      <c r="Y14" s="198">
        <v>0</v>
      </c>
      <c r="Z14" s="204">
        <v>0</v>
      </c>
      <c r="AA14" s="204">
        <v>0</v>
      </c>
    </row>
    <row r="15" spans="2:27">
      <c r="B15" s="1005" t="s">
        <v>46</v>
      </c>
      <c r="C15" s="147" t="s">
        <v>16</v>
      </c>
      <c r="D15" s="131">
        <v>37176</v>
      </c>
      <c r="E15" s="131">
        <v>100</v>
      </c>
      <c r="F15" s="131">
        <v>19264</v>
      </c>
      <c r="G15" s="139">
        <f t="shared" si="0"/>
        <v>51.818377447815799</v>
      </c>
      <c r="H15" s="131">
        <v>6749</v>
      </c>
      <c r="I15" s="139">
        <f t="shared" si="0"/>
        <v>18.154185496018936</v>
      </c>
      <c r="J15" s="131">
        <v>6053</v>
      </c>
      <c r="K15" s="139">
        <f t="shared" ref="K15" si="47">J15/$D15*100</f>
        <v>16.282009898859478</v>
      </c>
      <c r="L15" s="131">
        <v>4280</v>
      </c>
      <c r="M15" s="139">
        <f t="shared" ref="M15" si="48">L15/$D15*100</f>
        <v>11.512803959543792</v>
      </c>
      <c r="N15" s="131">
        <v>830</v>
      </c>
      <c r="O15" s="139">
        <f t="shared" ref="O15" si="49">N15/$D15*100</f>
        <v>2.2326231977619968</v>
      </c>
      <c r="P15" s="131">
        <v>24146</v>
      </c>
      <c r="Q15" s="131">
        <v>100</v>
      </c>
      <c r="R15" s="131">
        <v>15417</v>
      </c>
      <c r="S15" s="139">
        <f t="shared" si="4"/>
        <v>63.849084734531601</v>
      </c>
      <c r="T15" s="131">
        <v>4548</v>
      </c>
      <c r="U15" s="139">
        <f t="shared" si="4"/>
        <v>18.835417874596207</v>
      </c>
      <c r="V15" s="131">
        <v>2760</v>
      </c>
      <c r="W15" s="139">
        <f t="shared" ref="W15" si="50">V15/$P15*100</f>
        <v>11.430464673237802</v>
      </c>
      <c r="X15" s="131">
        <v>1247</v>
      </c>
      <c r="Y15" s="139">
        <f t="shared" ref="Y15" si="51">X15/$P15*100</f>
        <v>5.1644164664954859</v>
      </c>
      <c r="Z15" s="131">
        <v>174</v>
      </c>
      <c r="AA15" s="140">
        <f t="shared" ref="AA15" si="52">Z15/$P15*100</f>
        <v>0.72061625113890504</v>
      </c>
    </row>
    <row r="16" spans="2:27">
      <c r="B16" s="1006"/>
      <c r="C16" s="148" t="s">
        <v>17</v>
      </c>
      <c r="D16" s="133">
        <v>18407</v>
      </c>
      <c r="E16" s="133">
        <v>100</v>
      </c>
      <c r="F16" s="133">
        <v>11027</v>
      </c>
      <c r="G16" s="141">
        <f t="shared" si="0"/>
        <v>59.906557287988264</v>
      </c>
      <c r="H16" s="133">
        <v>3018</v>
      </c>
      <c r="I16" s="141">
        <f t="shared" si="0"/>
        <v>16.395936328570652</v>
      </c>
      <c r="J16" s="133">
        <v>2433</v>
      </c>
      <c r="K16" s="141">
        <f t="shared" ref="K16" si="53">J16/$D16*100</f>
        <v>13.217797577008747</v>
      </c>
      <c r="L16" s="133">
        <v>1564</v>
      </c>
      <c r="M16" s="141">
        <f t="shared" ref="M16" si="54">L16/$D16*100</f>
        <v>8.4967675340902922</v>
      </c>
      <c r="N16" s="133">
        <v>365</v>
      </c>
      <c r="O16" s="141">
        <f t="shared" ref="O16" si="55">N16/$D16*100</f>
        <v>1.9829412723420439</v>
      </c>
      <c r="P16" s="133">
        <v>12971</v>
      </c>
      <c r="Q16" s="133">
        <v>100</v>
      </c>
      <c r="R16" s="133">
        <v>9210</v>
      </c>
      <c r="S16" s="141">
        <f t="shared" si="4"/>
        <v>71.004548608434206</v>
      </c>
      <c r="T16" s="133">
        <v>2012</v>
      </c>
      <c r="U16" s="141">
        <f t="shared" si="4"/>
        <v>15.511525711201912</v>
      </c>
      <c r="V16" s="133">
        <v>1152</v>
      </c>
      <c r="W16" s="141">
        <f t="shared" ref="W16" si="56">V16/$P16*100</f>
        <v>8.8813507054197824</v>
      </c>
      <c r="X16" s="133">
        <v>484</v>
      </c>
      <c r="Y16" s="141">
        <f t="shared" ref="Y16" si="57">X16/$P16*100</f>
        <v>3.731400817207617</v>
      </c>
      <c r="Z16" s="133">
        <v>113</v>
      </c>
      <c r="AA16" s="142">
        <f t="shared" ref="AA16" si="58">Z16/$P16*100</f>
        <v>0.8711741577364891</v>
      </c>
    </row>
    <row r="17" spans="2:27">
      <c r="B17" s="1006"/>
      <c r="C17" s="148" t="s">
        <v>18</v>
      </c>
      <c r="D17" s="133">
        <v>10181</v>
      </c>
      <c r="E17" s="133">
        <v>100</v>
      </c>
      <c r="F17" s="133">
        <v>5684</v>
      </c>
      <c r="G17" s="141">
        <f t="shared" si="0"/>
        <v>55.829486298006096</v>
      </c>
      <c r="H17" s="133">
        <v>1709</v>
      </c>
      <c r="I17" s="141">
        <f t="shared" si="0"/>
        <v>16.786170317257636</v>
      </c>
      <c r="J17" s="133">
        <v>1435</v>
      </c>
      <c r="K17" s="141">
        <f t="shared" ref="K17" si="59">J17/$D17*100</f>
        <v>14.094882624496611</v>
      </c>
      <c r="L17" s="133">
        <v>1094</v>
      </c>
      <c r="M17" s="141">
        <f t="shared" ref="M17" si="60">L17/$D17*100</f>
        <v>10.745506335330518</v>
      </c>
      <c r="N17" s="133">
        <v>259</v>
      </c>
      <c r="O17" s="141">
        <f t="shared" ref="O17" si="61">N17/$D17*100</f>
        <v>2.5439544249091441</v>
      </c>
      <c r="P17" s="133">
        <v>6867</v>
      </c>
      <c r="Q17" s="133">
        <v>100</v>
      </c>
      <c r="R17" s="133">
        <v>4658</v>
      </c>
      <c r="S17" s="141">
        <f t="shared" si="4"/>
        <v>67.831658657346722</v>
      </c>
      <c r="T17" s="133">
        <v>1129</v>
      </c>
      <c r="U17" s="141">
        <f t="shared" si="4"/>
        <v>16.440949468472404</v>
      </c>
      <c r="V17" s="133">
        <v>688</v>
      </c>
      <c r="W17" s="141">
        <f t="shared" ref="W17" si="62">V17/$P17*100</f>
        <v>10.018931119848551</v>
      </c>
      <c r="X17" s="133">
        <v>328</v>
      </c>
      <c r="Y17" s="141">
        <f t="shared" ref="Y17" si="63">X17/$P17*100</f>
        <v>4.776467161788263</v>
      </c>
      <c r="Z17" s="133">
        <v>64</v>
      </c>
      <c r="AA17" s="142">
        <f t="shared" ref="AA17" si="64">Z17/$P17*100</f>
        <v>0.93199359254405123</v>
      </c>
    </row>
    <row r="18" spans="2:27">
      <c r="B18" s="1006"/>
      <c r="C18" s="148" t="s">
        <v>19</v>
      </c>
      <c r="D18" s="133">
        <v>12804</v>
      </c>
      <c r="E18" s="133">
        <v>100</v>
      </c>
      <c r="F18" s="133">
        <v>8249</v>
      </c>
      <c r="G18" s="141">
        <f t="shared" si="0"/>
        <v>64.425179631365211</v>
      </c>
      <c r="H18" s="133">
        <v>1936</v>
      </c>
      <c r="I18" s="141">
        <f t="shared" si="0"/>
        <v>15.120274914089347</v>
      </c>
      <c r="J18" s="133">
        <v>1327</v>
      </c>
      <c r="K18" s="141">
        <f t="shared" ref="K18" si="65">J18/$D18*100</f>
        <v>10.363948766010623</v>
      </c>
      <c r="L18" s="133">
        <v>1033</v>
      </c>
      <c r="M18" s="141">
        <f t="shared" ref="M18" si="66">L18/$D18*100</f>
        <v>8.0677913152139951</v>
      </c>
      <c r="N18" s="133">
        <v>259</v>
      </c>
      <c r="O18" s="141">
        <f t="shared" ref="O18" si="67">N18/$D18*100</f>
        <v>2.0228053733208373</v>
      </c>
      <c r="P18" s="133">
        <v>9442</v>
      </c>
      <c r="Q18" s="133">
        <v>100</v>
      </c>
      <c r="R18" s="133">
        <v>7058</v>
      </c>
      <c r="S18" s="141">
        <f t="shared" si="4"/>
        <v>74.751112052531241</v>
      </c>
      <c r="T18" s="133">
        <v>1348</v>
      </c>
      <c r="U18" s="141">
        <f t="shared" si="4"/>
        <v>14.276636305867402</v>
      </c>
      <c r="V18" s="133">
        <v>640</v>
      </c>
      <c r="W18" s="141">
        <f t="shared" ref="W18" si="68">V18/$P18*100</f>
        <v>6.7782249523406062</v>
      </c>
      <c r="X18" s="133">
        <v>318</v>
      </c>
      <c r="Y18" s="141">
        <f t="shared" ref="Y18" si="69">X18/$P18*100</f>
        <v>3.367930523194238</v>
      </c>
      <c r="Z18" s="133">
        <v>78</v>
      </c>
      <c r="AA18" s="142">
        <f t="shared" ref="AA18" si="70">Z18/$P18*100</f>
        <v>0.82609616606651137</v>
      </c>
    </row>
    <row r="19" spans="2:27">
      <c r="B19" s="1006"/>
      <c r="C19" s="148" t="s">
        <v>20</v>
      </c>
      <c r="D19" s="133">
        <v>48749</v>
      </c>
      <c r="E19" s="133">
        <v>100</v>
      </c>
      <c r="F19" s="133">
        <v>28166</v>
      </c>
      <c r="G19" s="141">
        <f t="shared" si="0"/>
        <v>57.777595437855133</v>
      </c>
      <c r="H19" s="133">
        <v>8148</v>
      </c>
      <c r="I19" s="141">
        <f t="shared" si="0"/>
        <v>16.714189009005313</v>
      </c>
      <c r="J19" s="133">
        <v>6529</v>
      </c>
      <c r="K19" s="141">
        <f t="shared" ref="K19" si="71">J19/$D19*100</f>
        <v>13.393095242979344</v>
      </c>
      <c r="L19" s="133">
        <v>4986</v>
      </c>
      <c r="M19" s="141">
        <f t="shared" ref="M19" si="72">L19/$D19*100</f>
        <v>10.227902110812529</v>
      </c>
      <c r="N19" s="133">
        <v>920</v>
      </c>
      <c r="O19" s="141">
        <f t="shared" ref="O19" si="73">N19/$D19*100</f>
        <v>1.8872181993476789</v>
      </c>
      <c r="P19" s="133">
        <v>31794</v>
      </c>
      <c r="Q19" s="133">
        <v>100</v>
      </c>
      <c r="R19" s="133">
        <v>22025</v>
      </c>
      <c r="S19" s="141">
        <f t="shared" si="4"/>
        <v>69.274076869849651</v>
      </c>
      <c r="T19" s="133">
        <v>5354</v>
      </c>
      <c r="U19" s="141">
        <f t="shared" si="4"/>
        <v>16.839655280870605</v>
      </c>
      <c r="V19" s="133">
        <v>2853</v>
      </c>
      <c r="W19" s="141">
        <f t="shared" ref="W19" si="74">V19/$P19*100</f>
        <v>8.9733912058879035</v>
      </c>
      <c r="X19" s="133">
        <v>1369</v>
      </c>
      <c r="Y19" s="141">
        <f t="shared" ref="Y19" si="75">X19/$P19*100</f>
        <v>4.3058438699125627</v>
      </c>
      <c r="Z19" s="133">
        <v>193</v>
      </c>
      <c r="AA19" s="142">
        <f t="shared" ref="AA19" si="76">Z19/$P19*100</f>
        <v>0.60703277347927276</v>
      </c>
    </row>
    <row r="20" spans="2:27">
      <c r="B20" s="1006"/>
      <c r="C20" s="148" t="s">
        <v>21</v>
      </c>
      <c r="D20" s="133">
        <v>6293</v>
      </c>
      <c r="E20" s="133">
        <v>100</v>
      </c>
      <c r="F20" s="133">
        <v>3846</v>
      </c>
      <c r="G20" s="141">
        <f t="shared" si="0"/>
        <v>61.115525186715402</v>
      </c>
      <c r="H20" s="133">
        <v>973</v>
      </c>
      <c r="I20" s="141">
        <f t="shared" si="0"/>
        <v>15.461624026696331</v>
      </c>
      <c r="J20" s="133">
        <v>737</v>
      </c>
      <c r="K20" s="141">
        <f t="shared" ref="K20" si="77">J20/$D20*100</f>
        <v>11.711425393294137</v>
      </c>
      <c r="L20" s="133">
        <v>552</v>
      </c>
      <c r="M20" s="141">
        <f t="shared" ref="M20" si="78">L20/$D20*100</f>
        <v>8.7716510408390285</v>
      </c>
      <c r="N20" s="133">
        <v>185</v>
      </c>
      <c r="O20" s="141">
        <f t="shared" ref="O20" si="79">N20/$D20*100</f>
        <v>2.9397743524551085</v>
      </c>
      <c r="P20" s="133">
        <v>4527</v>
      </c>
      <c r="Q20" s="133">
        <v>100</v>
      </c>
      <c r="R20" s="133">
        <v>3268</v>
      </c>
      <c r="S20" s="141">
        <f t="shared" si="4"/>
        <v>72.189087696045945</v>
      </c>
      <c r="T20" s="133">
        <v>664</v>
      </c>
      <c r="U20" s="141">
        <f t="shared" si="4"/>
        <v>14.667550254031367</v>
      </c>
      <c r="V20" s="133">
        <v>375</v>
      </c>
      <c r="W20" s="141">
        <f t="shared" ref="W20" si="80">V20/$P20*100</f>
        <v>8.2836315440689194</v>
      </c>
      <c r="X20" s="133">
        <v>177</v>
      </c>
      <c r="Y20" s="141">
        <f t="shared" ref="Y20" si="81">X20/$P20*100</f>
        <v>3.9098740888005299</v>
      </c>
      <c r="Z20" s="133">
        <v>43</v>
      </c>
      <c r="AA20" s="142">
        <f t="shared" ref="AA20" si="82">Z20/$P20*100</f>
        <v>0.9498564170532362</v>
      </c>
    </row>
    <row r="21" spans="2:27">
      <c r="B21" s="1006"/>
      <c r="C21" s="148" t="s">
        <v>22</v>
      </c>
      <c r="D21" s="133">
        <v>5369</v>
      </c>
      <c r="E21" s="133">
        <v>100</v>
      </c>
      <c r="F21" s="133">
        <v>2560</v>
      </c>
      <c r="G21" s="141">
        <f t="shared" si="0"/>
        <v>47.68113242689514</v>
      </c>
      <c r="H21" s="133">
        <v>1238</v>
      </c>
      <c r="I21" s="141">
        <f t="shared" si="0"/>
        <v>23.058297634568824</v>
      </c>
      <c r="J21" s="133">
        <v>836</v>
      </c>
      <c r="K21" s="141">
        <f t="shared" ref="K21" si="83">J21/$D21*100</f>
        <v>15.570869808157944</v>
      </c>
      <c r="L21" s="133">
        <v>575</v>
      </c>
      <c r="M21" s="141">
        <f t="shared" ref="M21" si="84">L21/$D21*100</f>
        <v>10.709629353697151</v>
      </c>
      <c r="N21" s="133">
        <v>160</v>
      </c>
      <c r="O21" s="141">
        <f t="shared" ref="O21" si="85">N21/$D21*100</f>
        <v>2.9800707766809462</v>
      </c>
      <c r="P21" s="133">
        <v>3337</v>
      </c>
      <c r="Q21" s="133">
        <v>100</v>
      </c>
      <c r="R21" s="133">
        <v>1881</v>
      </c>
      <c r="S21" s="141">
        <f t="shared" si="4"/>
        <v>56.367995205274198</v>
      </c>
      <c r="T21" s="133">
        <v>785</v>
      </c>
      <c r="U21" s="141">
        <f t="shared" si="4"/>
        <v>23.52412346418939</v>
      </c>
      <c r="V21" s="133">
        <v>413</v>
      </c>
      <c r="W21" s="141">
        <f t="shared" ref="W21" si="86">V21/$P21*100</f>
        <v>12.376385975427031</v>
      </c>
      <c r="X21" s="133">
        <v>212</v>
      </c>
      <c r="Y21" s="141">
        <f t="shared" ref="Y21" si="87">X21/$P21*100</f>
        <v>6.353011687144142</v>
      </c>
      <c r="Z21" s="133">
        <v>46</v>
      </c>
      <c r="AA21" s="142">
        <f t="shared" ref="AA21" si="88">Z21/$P21*100</f>
        <v>1.3784836679652384</v>
      </c>
    </row>
    <row r="22" spans="2:27">
      <c r="B22" s="1006"/>
      <c r="C22" s="148" t="s">
        <v>23</v>
      </c>
      <c r="D22" s="133">
        <v>4866</v>
      </c>
      <c r="E22" s="133">
        <v>100</v>
      </c>
      <c r="F22" s="133">
        <v>2931</v>
      </c>
      <c r="G22" s="141">
        <f t="shared" si="0"/>
        <v>60.234278668310722</v>
      </c>
      <c r="H22" s="133">
        <v>748</v>
      </c>
      <c r="I22" s="141">
        <f t="shared" si="0"/>
        <v>15.371968762844226</v>
      </c>
      <c r="J22" s="133">
        <v>614</v>
      </c>
      <c r="K22" s="141">
        <f t="shared" ref="K22" si="89">J22/$D22*100</f>
        <v>12.618166872174271</v>
      </c>
      <c r="L22" s="133">
        <v>459</v>
      </c>
      <c r="M22" s="141">
        <f t="shared" ref="M22" si="90">L22/$D22*100</f>
        <v>9.4327990135635016</v>
      </c>
      <c r="N22" s="133">
        <v>114</v>
      </c>
      <c r="O22" s="141">
        <f t="shared" ref="O22" si="91">N22/$D22*100</f>
        <v>2.342786683107275</v>
      </c>
      <c r="P22" s="133">
        <v>3395</v>
      </c>
      <c r="Q22" s="133">
        <v>100</v>
      </c>
      <c r="R22" s="133">
        <v>2484</v>
      </c>
      <c r="S22" s="141">
        <f t="shared" si="4"/>
        <v>73.166421207658317</v>
      </c>
      <c r="T22" s="133">
        <v>472</v>
      </c>
      <c r="U22" s="141">
        <f t="shared" si="4"/>
        <v>13.90279823269514</v>
      </c>
      <c r="V22" s="133">
        <v>278</v>
      </c>
      <c r="W22" s="141">
        <f t="shared" ref="W22" si="92">V22/$P22*100</f>
        <v>8.188512518409425</v>
      </c>
      <c r="X22" s="133">
        <v>137</v>
      </c>
      <c r="Y22" s="141">
        <f t="shared" ref="Y22" si="93">X22/$P22*100</f>
        <v>4.0353460972017672</v>
      </c>
      <c r="Z22" s="133">
        <v>24</v>
      </c>
      <c r="AA22" s="142">
        <f t="shared" ref="AA22" si="94">Z22/$P22*100</f>
        <v>0.70692194403534614</v>
      </c>
    </row>
    <row r="23" spans="2:27">
      <c r="B23" s="1006"/>
      <c r="C23" s="148" t="s">
        <v>24</v>
      </c>
      <c r="D23" s="133">
        <v>3087</v>
      </c>
      <c r="E23" s="133">
        <v>100</v>
      </c>
      <c r="F23" s="133">
        <v>1647</v>
      </c>
      <c r="G23" s="141">
        <f t="shared" si="0"/>
        <v>53.352769679300295</v>
      </c>
      <c r="H23" s="133">
        <v>579</v>
      </c>
      <c r="I23" s="141">
        <f t="shared" si="0"/>
        <v>18.756073858114675</v>
      </c>
      <c r="J23" s="133">
        <v>426</v>
      </c>
      <c r="K23" s="141">
        <f t="shared" ref="K23" si="95">J23/$D23*100</f>
        <v>13.799805636540331</v>
      </c>
      <c r="L23" s="133">
        <v>322</v>
      </c>
      <c r="M23" s="141">
        <f t="shared" ref="M23" si="96">L23/$D23*100</f>
        <v>10.430839002267573</v>
      </c>
      <c r="N23" s="133">
        <v>113</v>
      </c>
      <c r="O23" s="141">
        <f t="shared" ref="O23" si="97">N23/$D23*100</f>
        <v>3.6605118237771301</v>
      </c>
      <c r="P23" s="133">
        <v>1976</v>
      </c>
      <c r="Q23" s="133">
        <v>100</v>
      </c>
      <c r="R23" s="133">
        <v>1283</v>
      </c>
      <c r="S23" s="141">
        <f t="shared" si="4"/>
        <v>64.929149797570858</v>
      </c>
      <c r="T23" s="133">
        <v>371</v>
      </c>
      <c r="U23" s="141">
        <f t="shared" si="4"/>
        <v>18.775303643724698</v>
      </c>
      <c r="V23" s="133">
        <v>192</v>
      </c>
      <c r="W23" s="141">
        <f t="shared" ref="W23" si="98">V23/$P23*100</f>
        <v>9.7165991902834001</v>
      </c>
      <c r="X23" s="133">
        <v>103</v>
      </c>
      <c r="Y23" s="141">
        <f t="shared" ref="Y23" si="99">X23/$P23*100</f>
        <v>5.212550607287449</v>
      </c>
      <c r="Z23" s="133">
        <v>27</v>
      </c>
      <c r="AA23" s="142">
        <f t="shared" ref="AA23" si="100">Z23/$P23*100</f>
        <v>1.3663967611336032</v>
      </c>
    </row>
    <row r="24" spans="2:27">
      <c r="B24" s="1006"/>
      <c r="C24" s="148" t="s">
        <v>25</v>
      </c>
      <c r="D24" s="133">
        <v>33948</v>
      </c>
      <c r="E24" s="133">
        <v>100</v>
      </c>
      <c r="F24" s="133">
        <v>23332</v>
      </c>
      <c r="G24" s="141">
        <f t="shared" si="0"/>
        <v>68.72864380817721</v>
      </c>
      <c r="H24" s="133">
        <v>4572</v>
      </c>
      <c r="I24" s="141">
        <f t="shared" si="0"/>
        <v>13.467656415694593</v>
      </c>
      <c r="J24" s="133">
        <v>3466</v>
      </c>
      <c r="K24" s="141">
        <f t="shared" ref="K24" si="101">J24/$D24*100</f>
        <v>10.209732532107928</v>
      </c>
      <c r="L24" s="133">
        <v>2132</v>
      </c>
      <c r="M24" s="141">
        <f t="shared" ref="M24" si="102">L24/$D24*100</f>
        <v>6.2801932367149762</v>
      </c>
      <c r="N24" s="133">
        <v>446</v>
      </c>
      <c r="O24" s="141">
        <f t="shared" ref="O24" si="103">N24/$D24*100</f>
        <v>1.3137740073052904</v>
      </c>
      <c r="P24" s="133">
        <v>26217</v>
      </c>
      <c r="Q24" s="133">
        <v>100</v>
      </c>
      <c r="R24" s="133">
        <v>20602</v>
      </c>
      <c r="S24" s="141">
        <f t="shared" si="4"/>
        <v>78.582599076934812</v>
      </c>
      <c r="T24" s="133">
        <v>3162</v>
      </c>
      <c r="U24" s="141">
        <f t="shared" si="4"/>
        <v>12.060876530495481</v>
      </c>
      <c r="V24" s="133">
        <v>1631</v>
      </c>
      <c r="W24" s="141">
        <f t="shared" ref="W24" si="104">V24/$P24*100</f>
        <v>6.2211542129152839</v>
      </c>
      <c r="X24" s="133">
        <v>696</v>
      </c>
      <c r="Y24" s="141">
        <f t="shared" ref="Y24" si="105">X24/$P24*100</f>
        <v>2.6547659915322117</v>
      </c>
      <c r="Z24" s="133">
        <v>126</v>
      </c>
      <c r="AA24" s="142">
        <f t="shared" ref="AA24" si="106">Z24/$P24*100</f>
        <v>0.48060418812221078</v>
      </c>
    </row>
    <row r="25" spans="2:27">
      <c r="B25" s="1006"/>
      <c r="C25" s="148" t="s">
        <v>26</v>
      </c>
      <c r="D25" s="133">
        <v>1586</v>
      </c>
      <c r="E25" s="133">
        <v>100</v>
      </c>
      <c r="F25" s="133">
        <v>875</v>
      </c>
      <c r="G25" s="141">
        <f t="shared" si="0"/>
        <v>55.170239596469109</v>
      </c>
      <c r="H25" s="133">
        <v>325</v>
      </c>
      <c r="I25" s="141">
        <f t="shared" si="0"/>
        <v>20.491803278688526</v>
      </c>
      <c r="J25" s="133">
        <v>216</v>
      </c>
      <c r="K25" s="141">
        <f t="shared" ref="K25" si="107">J25/$D25*100</f>
        <v>13.619167717528374</v>
      </c>
      <c r="L25" s="133">
        <v>119</v>
      </c>
      <c r="M25" s="141">
        <f t="shared" ref="M25" si="108">L25/$D25*100</f>
        <v>7.5031525851197989</v>
      </c>
      <c r="N25" s="133">
        <v>51</v>
      </c>
      <c r="O25" s="141">
        <f t="shared" ref="O25" si="109">N25/$D25*100</f>
        <v>3.2156368221941989</v>
      </c>
      <c r="P25" s="133">
        <v>1045</v>
      </c>
      <c r="Q25" s="133">
        <v>100</v>
      </c>
      <c r="R25" s="133">
        <v>674</v>
      </c>
      <c r="S25" s="141">
        <f t="shared" si="4"/>
        <v>64.497607655502392</v>
      </c>
      <c r="T25" s="133">
        <v>200</v>
      </c>
      <c r="U25" s="141">
        <f t="shared" si="4"/>
        <v>19.138755980861244</v>
      </c>
      <c r="V25" s="133">
        <v>107</v>
      </c>
      <c r="W25" s="141">
        <f t="shared" ref="W25" si="110">V25/$P25*100</f>
        <v>10.239234449760765</v>
      </c>
      <c r="X25" s="133">
        <v>49</v>
      </c>
      <c r="Y25" s="141">
        <f t="shared" ref="Y25" si="111">X25/$P25*100</f>
        <v>4.6889952153110048</v>
      </c>
      <c r="Z25" s="133">
        <v>15</v>
      </c>
      <c r="AA25" s="142">
        <f t="shared" ref="AA25" si="112">Z25/$P25*100</f>
        <v>1.4354066985645932</v>
      </c>
    </row>
    <row r="26" spans="2:27">
      <c r="B26" s="1006"/>
      <c r="C26" s="148" t="s">
        <v>27</v>
      </c>
      <c r="D26" s="133">
        <v>906</v>
      </c>
      <c r="E26" s="133">
        <v>100</v>
      </c>
      <c r="F26" s="133">
        <v>565</v>
      </c>
      <c r="G26" s="141">
        <f t="shared" si="0"/>
        <v>62.362030905077262</v>
      </c>
      <c r="H26" s="133">
        <v>159</v>
      </c>
      <c r="I26" s="141">
        <f t="shared" si="0"/>
        <v>17.549668874172188</v>
      </c>
      <c r="J26" s="133">
        <v>94</v>
      </c>
      <c r="K26" s="141">
        <f t="shared" ref="K26" si="113">J26/$D26*100</f>
        <v>10.375275938189846</v>
      </c>
      <c r="L26" s="133">
        <v>66</v>
      </c>
      <c r="M26" s="141">
        <f t="shared" ref="M26" si="114">L26/$D26*100</f>
        <v>7.2847682119205297</v>
      </c>
      <c r="N26" s="133">
        <v>22</v>
      </c>
      <c r="O26" s="141">
        <f t="shared" ref="O26" si="115">N26/$D26*100</f>
        <v>2.4282560706401766</v>
      </c>
      <c r="P26" s="133">
        <v>574</v>
      </c>
      <c r="Q26" s="133">
        <v>100</v>
      </c>
      <c r="R26" s="133">
        <v>413</v>
      </c>
      <c r="S26" s="141">
        <f t="shared" si="4"/>
        <v>71.951219512195124</v>
      </c>
      <c r="T26" s="133">
        <v>98</v>
      </c>
      <c r="U26" s="141">
        <f t="shared" si="4"/>
        <v>17.073170731707318</v>
      </c>
      <c r="V26" s="133">
        <v>34</v>
      </c>
      <c r="W26" s="141">
        <f t="shared" ref="W26" si="116">V26/$P26*100</f>
        <v>5.9233449477351918</v>
      </c>
      <c r="X26" s="133">
        <v>22</v>
      </c>
      <c r="Y26" s="141">
        <f t="shared" ref="Y26" si="117">X26/$P26*100</f>
        <v>3.8327526132404177</v>
      </c>
      <c r="Z26" s="133">
        <v>7</v>
      </c>
      <c r="AA26" s="142">
        <f t="shared" ref="AA26" si="118">Z26/$P26*100</f>
        <v>1.2195121951219512</v>
      </c>
    </row>
    <row r="27" spans="2:27">
      <c r="B27" s="1006"/>
      <c r="C27" s="148" t="s">
        <v>28</v>
      </c>
      <c r="D27" s="133">
        <v>475</v>
      </c>
      <c r="E27" s="133">
        <v>100</v>
      </c>
      <c r="F27" s="133">
        <v>281</v>
      </c>
      <c r="G27" s="141">
        <f t="shared" si="0"/>
        <v>59.15789473684211</v>
      </c>
      <c r="H27" s="133">
        <v>84</v>
      </c>
      <c r="I27" s="141">
        <f t="shared" si="0"/>
        <v>17.684210526315788</v>
      </c>
      <c r="J27" s="133">
        <v>57</v>
      </c>
      <c r="K27" s="141">
        <f t="shared" ref="K27" si="119">J27/$D27*100</f>
        <v>12</v>
      </c>
      <c r="L27" s="133">
        <v>39</v>
      </c>
      <c r="M27" s="141">
        <f t="shared" ref="M27" si="120">L27/$D27*100</f>
        <v>8.2105263157894743</v>
      </c>
      <c r="N27" s="133">
        <v>14</v>
      </c>
      <c r="O27" s="141">
        <f t="shared" ref="O27" si="121">N27/$D27*100</f>
        <v>2.9473684210526314</v>
      </c>
      <c r="P27" s="133">
        <v>284</v>
      </c>
      <c r="Q27" s="133">
        <v>100</v>
      </c>
      <c r="R27" s="133">
        <v>203</v>
      </c>
      <c r="S27" s="141">
        <f t="shared" si="4"/>
        <v>71.478873239436624</v>
      </c>
      <c r="T27" s="133">
        <v>47</v>
      </c>
      <c r="U27" s="141">
        <f t="shared" si="4"/>
        <v>16.549295774647888</v>
      </c>
      <c r="V27" s="133">
        <v>18</v>
      </c>
      <c r="W27" s="141">
        <f t="shared" ref="W27" si="122">V27/$P27*100</f>
        <v>6.3380281690140841</v>
      </c>
      <c r="X27" s="133" t="s">
        <v>913</v>
      </c>
      <c r="Y27" s="141" t="s">
        <v>913</v>
      </c>
      <c r="Z27" s="133" t="s">
        <v>913</v>
      </c>
      <c r="AA27" s="142" t="s">
        <v>913</v>
      </c>
    </row>
    <row r="28" spans="2:27">
      <c r="B28" s="1006"/>
      <c r="C28" s="148" t="s">
        <v>29</v>
      </c>
      <c r="D28" s="133">
        <v>1240</v>
      </c>
      <c r="E28" s="133">
        <v>100</v>
      </c>
      <c r="F28" s="133">
        <v>676</v>
      </c>
      <c r="G28" s="141">
        <f t="shared" si="0"/>
        <v>54.516129032258064</v>
      </c>
      <c r="H28" s="133">
        <v>248</v>
      </c>
      <c r="I28" s="141">
        <f t="shared" si="0"/>
        <v>20</v>
      </c>
      <c r="J28" s="133">
        <v>152</v>
      </c>
      <c r="K28" s="141">
        <f t="shared" ref="K28" si="123">J28/$D28*100</f>
        <v>12.258064516129032</v>
      </c>
      <c r="L28" s="133">
        <v>130</v>
      </c>
      <c r="M28" s="141">
        <f t="shared" ref="M28" si="124">L28/$D28*100</f>
        <v>10.483870967741936</v>
      </c>
      <c r="N28" s="133">
        <v>34</v>
      </c>
      <c r="O28" s="141">
        <f t="shared" ref="O28" si="125">N28/$D28*100</f>
        <v>2.741935483870968</v>
      </c>
      <c r="P28" s="133">
        <v>812</v>
      </c>
      <c r="Q28" s="133">
        <v>100</v>
      </c>
      <c r="R28" s="133">
        <v>512</v>
      </c>
      <c r="S28" s="141">
        <f t="shared" si="4"/>
        <v>63.054187192118228</v>
      </c>
      <c r="T28" s="133">
        <v>160</v>
      </c>
      <c r="U28" s="141">
        <f t="shared" si="4"/>
        <v>19.704433497536947</v>
      </c>
      <c r="V28" s="133">
        <v>80</v>
      </c>
      <c r="W28" s="141">
        <f t="shared" ref="W28" si="126">V28/$P28*100</f>
        <v>9.8522167487684733</v>
      </c>
      <c r="X28" s="133">
        <v>48</v>
      </c>
      <c r="Y28" s="141">
        <f t="shared" ref="Y28" si="127">X28/$P28*100</f>
        <v>5.9113300492610836</v>
      </c>
      <c r="Z28" s="133">
        <v>12</v>
      </c>
      <c r="AA28" s="142">
        <f t="shared" ref="AA28" si="128">Z28/$P28*100</f>
        <v>1.4778325123152709</v>
      </c>
    </row>
    <row r="29" spans="2:27">
      <c r="B29" s="1006"/>
      <c r="C29" s="148" t="s">
        <v>30</v>
      </c>
      <c r="D29" s="133">
        <v>1085</v>
      </c>
      <c r="E29" s="133">
        <v>100</v>
      </c>
      <c r="F29" s="133">
        <v>561</v>
      </c>
      <c r="G29" s="141">
        <f t="shared" si="0"/>
        <v>51.705069124423964</v>
      </c>
      <c r="H29" s="133">
        <v>243</v>
      </c>
      <c r="I29" s="141">
        <f t="shared" si="0"/>
        <v>22.396313364055302</v>
      </c>
      <c r="J29" s="133">
        <v>149</v>
      </c>
      <c r="K29" s="141">
        <f t="shared" ref="K29" si="129">J29/$D29*100</f>
        <v>13.732718894009215</v>
      </c>
      <c r="L29" s="133">
        <v>96</v>
      </c>
      <c r="M29" s="141">
        <f t="shared" ref="M29" si="130">L29/$D29*100</f>
        <v>8.8479262672811068</v>
      </c>
      <c r="N29" s="133">
        <v>36</v>
      </c>
      <c r="O29" s="141">
        <f t="shared" ref="O29" si="131">N29/$D29*100</f>
        <v>3.317972350230415</v>
      </c>
      <c r="P29" s="133">
        <v>671</v>
      </c>
      <c r="Q29" s="133">
        <v>100</v>
      </c>
      <c r="R29" s="133">
        <v>407</v>
      </c>
      <c r="S29" s="141">
        <f t="shared" si="4"/>
        <v>60.655737704918032</v>
      </c>
      <c r="T29" s="133">
        <v>152</v>
      </c>
      <c r="U29" s="141">
        <f t="shared" si="4"/>
        <v>22.652757078986589</v>
      </c>
      <c r="V29" s="133">
        <v>75</v>
      </c>
      <c r="W29" s="141">
        <f t="shared" ref="W29" si="132">V29/$P29*100</f>
        <v>11.177347242921014</v>
      </c>
      <c r="X29" s="133">
        <v>28</v>
      </c>
      <c r="Y29" s="141">
        <f t="shared" ref="Y29" si="133">X29/$P29*100</f>
        <v>4.1728763040238457</v>
      </c>
      <c r="Z29" s="133">
        <v>9</v>
      </c>
      <c r="AA29" s="142">
        <f t="shared" ref="AA29" si="134">Z29/$P29*100</f>
        <v>1.3412816691505216</v>
      </c>
    </row>
    <row r="30" spans="2:27">
      <c r="B30" s="1006"/>
      <c r="C30" s="148" t="s">
        <v>31</v>
      </c>
      <c r="D30" s="133">
        <v>956</v>
      </c>
      <c r="E30" s="133">
        <v>100</v>
      </c>
      <c r="F30" s="133">
        <v>428</v>
      </c>
      <c r="G30" s="141">
        <f t="shared" si="0"/>
        <v>44.769874476987447</v>
      </c>
      <c r="H30" s="133">
        <v>242</v>
      </c>
      <c r="I30" s="141">
        <f t="shared" si="0"/>
        <v>25.313807531380757</v>
      </c>
      <c r="J30" s="133">
        <v>149</v>
      </c>
      <c r="K30" s="141">
        <f t="shared" ref="K30" si="135">J30/$D30*100</f>
        <v>15.585774058577407</v>
      </c>
      <c r="L30" s="133">
        <v>99</v>
      </c>
      <c r="M30" s="141">
        <f t="shared" ref="M30" si="136">L30/$D30*100</f>
        <v>10.355648535564853</v>
      </c>
      <c r="N30" s="133">
        <v>38</v>
      </c>
      <c r="O30" s="141">
        <f t="shared" ref="O30" si="137">N30/$D30*100</f>
        <v>3.9748953974895396</v>
      </c>
      <c r="P30" s="133">
        <v>591</v>
      </c>
      <c r="Q30" s="133">
        <v>100</v>
      </c>
      <c r="R30" s="133">
        <v>306</v>
      </c>
      <c r="S30" s="141">
        <f t="shared" si="4"/>
        <v>51.776649746192895</v>
      </c>
      <c r="T30" s="133">
        <v>155</v>
      </c>
      <c r="U30" s="141">
        <f t="shared" si="4"/>
        <v>26.226734348561759</v>
      </c>
      <c r="V30" s="133">
        <v>68</v>
      </c>
      <c r="W30" s="141">
        <f t="shared" ref="W30" si="138">V30/$P30*100</f>
        <v>11.505922165820643</v>
      </c>
      <c r="X30" s="133">
        <v>50</v>
      </c>
      <c r="Y30" s="141">
        <f t="shared" ref="Y30" si="139">X30/$P30*100</f>
        <v>8.4602368866328259</v>
      </c>
      <c r="Z30" s="133">
        <v>12</v>
      </c>
      <c r="AA30" s="142">
        <f t="shared" ref="AA30" si="140">Z30/$P30*100</f>
        <v>2.030456852791878</v>
      </c>
    </row>
    <row r="31" spans="2:27">
      <c r="B31" s="1006"/>
      <c r="C31" s="148" t="s">
        <v>32</v>
      </c>
      <c r="D31" s="133">
        <v>1456</v>
      </c>
      <c r="E31" s="133">
        <v>100</v>
      </c>
      <c r="F31" s="133">
        <v>720</v>
      </c>
      <c r="G31" s="141">
        <f t="shared" si="0"/>
        <v>49.450549450549453</v>
      </c>
      <c r="H31" s="133">
        <v>340</v>
      </c>
      <c r="I31" s="141">
        <f t="shared" si="0"/>
        <v>23.35164835164835</v>
      </c>
      <c r="J31" s="133">
        <v>204</v>
      </c>
      <c r="K31" s="141">
        <f t="shared" ref="K31" si="141">J31/$D31*100</f>
        <v>14.010989010989011</v>
      </c>
      <c r="L31" s="133">
        <v>147</v>
      </c>
      <c r="M31" s="141">
        <f t="shared" ref="M31" si="142">L31/$D31*100</f>
        <v>10.096153846153847</v>
      </c>
      <c r="N31" s="133">
        <v>45</v>
      </c>
      <c r="O31" s="141">
        <f t="shared" ref="O31" si="143">N31/$D31*100</f>
        <v>3.0906593406593408</v>
      </c>
      <c r="P31" s="133">
        <v>911</v>
      </c>
      <c r="Q31" s="133">
        <v>100</v>
      </c>
      <c r="R31" s="133">
        <v>522</v>
      </c>
      <c r="S31" s="141">
        <f t="shared" si="4"/>
        <v>57.299670691547753</v>
      </c>
      <c r="T31" s="133">
        <v>218</v>
      </c>
      <c r="U31" s="141">
        <f t="shared" si="4"/>
        <v>23.929747530186606</v>
      </c>
      <c r="V31" s="133">
        <v>94</v>
      </c>
      <c r="W31" s="141">
        <f t="shared" ref="W31" si="144">V31/$P31*100</f>
        <v>10.318331503841932</v>
      </c>
      <c r="X31" s="133">
        <v>57</v>
      </c>
      <c r="Y31" s="141">
        <f t="shared" ref="Y31" si="145">X31/$P31*100</f>
        <v>6.2568605927552143</v>
      </c>
      <c r="Z31" s="133">
        <v>20</v>
      </c>
      <c r="AA31" s="142">
        <f t="shared" ref="AA31" si="146">Z31/$P31*100</f>
        <v>2.1953896816684964</v>
      </c>
    </row>
    <row r="32" spans="2:27">
      <c r="B32" s="1006"/>
      <c r="C32" s="148" t="s">
        <v>33</v>
      </c>
      <c r="D32" s="133">
        <v>8392</v>
      </c>
      <c r="E32" s="133">
        <v>100</v>
      </c>
      <c r="F32" s="133">
        <v>4647</v>
      </c>
      <c r="G32" s="141">
        <f t="shared" si="0"/>
        <v>55.374165872259297</v>
      </c>
      <c r="H32" s="133">
        <v>1524</v>
      </c>
      <c r="I32" s="141">
        <f t="shared" si="0"/>
        <v>18.160152526215441</v>
      </c>
      <c r="J32" s="133">
        <v>1183</v>
      </c>
      <c r="K32" s="141">
        <f t="shared" ref="K32" si="147">J32/$D32*100</f>
        <v>14.096758817921831</v>
      </c>
      <c r="L32" s="133">
        <v>844</v>
      </c>
      <c r="M32" s="141">
        <f t="shared" ref="M32" si="148">L32/$D32*100</f>
        <v>10.057197330791229</v>
      </c>
      <c r="N32" s="133">
        <v>194</v>
      </c>
      <c r="O32" s="141">
        <f t="shared" ref="O32" si="149">N32/$D32*100</f>
        <v>2.311725452812202</v>
      </c>
      <c r="P32" s="133">
        <v>4759</v>
      </c>
      <c r="Q32" s="133">
        <v>100</v>
      </c>
      <c r="R32" s="133">
        <v>3134</v>
      </c>
      <c r="S32" s="141">
        <f t="shared" si="4"/>
        <v>65.85417104433705</v>
      </c>
      <c r="T32" s="133">
        <v>856</v>
      </c>
      <c r="U32" s="141">
        <f t="shared" si="4"/>
        <v>17.986972052952304</v>
      </c>
      <c r="V32" s="133">
        <v>495</v>
      </c>
      <c r="W32" s="141">
        <f t="shared" ref="W32" si="150">V32/$P32*100</f>
        <v>10.401344820340409</v>
      </c>
      <c r="X32" s="133">
        <v>225</v>
      </c>
      <c r="Y32" s="141">
        <f t="shared" ref="Y32" si="151">X32/$P32*100</f>
        <v>4.7278840092456402</v>
      </c>
      <c r="Z32" s="133">
        <v>49</v>
      </c>
      <c r="AA32" s="142">
        <f t="shared" ref="AA32" si="152">Z32/$P32*100</f>
        <v>1.0296280731246059</v>
      </c>
    </row>
    <row r="33" spans="2:27">
      <c r="B33" s="1006"/>
      <c r="C33" s="148" t="s">
        <v>34</v>
      </c>
      <c r="D33" s="133">
        <v>3430</v>
      </c>
      <c r="E33" s="133">
        <v>100</v>
      </c>
      <c r="F33" s="133">
        <v>1541</v>
      </c>
      <c r="G33" s="141">
        <f t="shared" si="0"/>
        <v>44.927113702623906</v>
      </c>
      <c r="H33" s="133">
        <v>649</v>
      </c>
      <c r="I33" s="141">
        <f t="shared" si="0"/>
        <v>18.921282798833818</v>
      </c>
      <c r="J33" s="133">
        <v>650</v>
      </c>
      <c r="K33" s="141">
        <f t="shared" ref="K33" si="153">J33/$D33*100</f>
        <v>18.950437317784257</v>
      </c>
      <c r="L33" s="133">
        <v>464</v>
      </c>
      <c r="M33" s="141">
        <f t="shared" ref="M33" si="154">L33/$D33*100</f>
        <v>13.527696793002915</v>
      </c>
      <c r="N33" s="133">
        <v>126</v>
      </c>
      <c r="O33" s="141">
        <f t="shared" ref="O33" si="155">N33/$D33*100</f>
        <v>3.6734693877551026</v>
      </c>
      <c r="P33" s="133">
        <v>2057</v>
      </c>
      <c r="Q33" s="133">
        <v>100</v>
      </c>
      <c r="R33" s="133">
        <v>1207</v>
      </c>
      <c r="S33" s="141">
        <f t="shared" si="4"/>
        <v>58.677685950413228</v>
      </c>
      <c r="T33" s="133">
        <v>415</v>
      </c>
      <c r="U33" s="141">
        <f t="shared" si="4"/>
        <v>20.175012153621779</v>
      </c>
      <c r="V33" s="133">
        <v>282</v>
      </c>
      <c r="W33" s="141">
        <f t="shared" ref="W33" si="156">V33/$P33*100</f>
        <v>13.709285367039378</v>
      </c>
      <c r="X33" s="133">
        <v>124</v>
      </c>
      <c r="Y33" s="141">
        <f t="shared" ref="Y33" si="157">X33/$P33*100</f>
        <v>6.0281964025279535</v>
      </c>
      <c r="Z33" s="133">
        <v>29</v>
      </c>
      <c r="AA33" s="142">
        <f t="shared" ref="AA33" si="158">Z33/$P33*100</f>
        <v>1.4098201263976664</v>
      </c>
    </row>
    <row r="34" spans="2:27">
      <c r="B34" s="1006"/>
      <c r="C34" s="148" t="s">
        <v>35</v>
      </c>
      <c r="D34" s="133">
        <v>764</v>
      </c>
      <c r="E34" s="133">
        <v>100</v>
      </c>
      <c r="F34" s="133">
        <v>410</v>
      </c>
      <c r="G34" s="141">
        <f t="shared" si="0"/>
        <v>53.664921465968582</v>
      </c>
      <c r="H34" s="133">
        <v>161</v>
      </c>
      <c r="I34" s="141">
        <f t="shared" si="0"/>
        <v>21.073298429319369</v>
      </c>
      <c r="J34" s="133">
        <v>95</v>
      </c>
      <c r="K34" s="141">
        <f t="shared" ref="K34" si="159">J34/$D34*100</f>
        <v>12.43455497382199</v>
      </c>
      <c r="L34" s="133">
        <v>67</v>
      </c>
      <c r="M34" s="141">
        <f t="shared" ref="M34" si="160">L34/$D34*100</f>
        <v>8.7696335078534027</v>
      </c>
      <c r="N34" s="133">
        <v>31</v>
      </c>
      <c r="O34" s="141">
        <f t="shared" ref="O34" si="161">N34/$D34*100</f>
        <v>4.0575916230366493</v>
      </c>
      <c r="P34" s="133">
        <v>462</v>
      </c>
      <c r="Q34" s="133">
        <v>100</v>
      </c>
      <c r="R34" s="133">
        <v>291</v>
      </c>
      <c r="S34" s="141">
        <f t="shared" si="4"/>
        <v>62.987012987012989</v>
      </c>
      <c r="T34" s="133">
        <v>97</v>
      </c>
      <c r="U34" s="141">
        <f t="shared" si="4"/>
        <v>20.995670995670995</v>
      </c>
      <c r="V34" s="133">
        <v>42</v>
      </c>
      <c r="W34" s="141">
        <f t="shared" ref="W34" si="162">V34/$P34*100</f>
        <v>9.0909090909090917</v>
      </c>
      <c r="X34" s="133">
        <v>24</v>
      </c>
      <c r="Y34" s="141">
        <f t="shared" ref="Y34" si="163">X34/$P34*100</f>
        <v>5.1948051948051948</v>
      </c>
      <c r="Z34" s="133">
        <v>8</v>
      </c>
      <c r="AA34" s="142">
        <f t="shared" ref="AA34" si="164">Z34/$P34*100</f>
        <v>1.7316017316017316</v>
      </c>
    </row>
    <row r="35" spans="2:27">
      <c r="B35" s="1006"/>
      <c r="C35" s="148" t="s">
        <v>36</v>
      </c>
      <c r="D35" s="133">
        <v>2672</v>
      </c>
      <c r="E35" s="133">
        <v>100</v>
      </c>
      <c r="F35" s="133">
        <v>1432</v>
      </c>
      <c r="G35" s="141">
        <f t="shared" si="0"/>
        <v>53.592814371257482</v>
      </c>
      <c r="H35" s="133">
        <v>541</v>
      </c>
      <c r="I35" s="141">
        <f t="shared" si="0"/>
        <v>20.247005988023954</v>
      </c>
      <c r="J35" s="133">
        <v>417</v>
      </c>
      <c r="K35" s="141">
        <f t="shared" ref="K35" si="165">J35/$D35*100</f>
        <v>15.6062874251497</v>
      </c>
      <c r="L35" s="133">
        <v>231</v>
      </c>
      <c r="M35" s="141">
        <f t="shared" ref="M35" si="166">L35/$D35*100</f>
        <v>8.6452095808383227</v>
      </c>
      <c r="N35" s="133">
        <v>51</v>
      </c>
      <c r="O35" s="141">
        <f t="shared" ref="O35" si="167">N35/$D35*100</f>
        <v>1.908682634730539</v>
      </c>
      <c r="P35" s="133">
        <v>1806</v>
      </c>
      <c r="Q35" s="133">
        <v>100</v>
      </c>
      <c r="R35" s="133">
        <v>1147</v>
      </c>
      <c r="S35" s="141">
        <f t="shared" si="4"/>
        <v>63.510520487264678</v>
      </c>
      <c r="T35" s="133">
        <v>374</v>
      </c>
      <c r="U35" s="141">
        <f t="shared" si="4"/>
        <v>20.708748615725359</v>
      </c>
      <c r="V35" s="133">
        <v>200</v>
      </c>
      <c r="W35" s="141">
        <f t="shared" ref="W35" si="168">V35/$P35*100</f>
        <v>11.074197120708748</v>
      </c>
      <c r="X35" s="133">
        <v>67</v>
      </c>
      <c r="Y35" s="141">
        <f t="shared" ref="Y35" si="169">X35/$P35*100</f>
        <v>3.709856035437431</v>
      </c>
      <c r="Z35" s="133">
        <v>18</v>
      </c>
      <c r="AA35" s="142">
        <f t="shared" ref="AA35" si="170">Z35/$P35*100</f>
        <v>0.99667774086378735</v>
      </c>
    </row>
    <row r="36" spans="2:27">
      <c r="B36" s="1007"/>
      <c r="C36" s="149" t="s">
        <v>37</v>
      </c>
      <c r="D36" s="136">
        <v>624</v>
      </c>
      <c r="E36" s="136">
        <v>100</v>
      </c>
      <c r="F36" s="136">
        <v>394</v>
      </c>
      <c r="G36" s="144">
        <f t="shared" si="0"/>
        <v>63.141025641025635</v>
      </c>
      <c r="H36" s="136">
        <v>112</v>
      </c>
      <c r="I36" s="144">
        <f t="shared" si="0"/>
        <v>17.948717948717949</v>
      </c>
      <c r="J36" s="136">
        <v>62</v>
      </c>
      <c r="K36" s="144">
        <f t="shared" ref="K36" si="171">J36/$D36*100</f>
        <v>9.9358974358974361</v>
      </c>
      <c r="L36" s="136">
        <v>43</v>
      </c>
      <c r="M36" s="144">
        <f t="shared" ref="M36" si="172">L36/$D36*100</f>
        <v>6.8910256410256414</v>
      </c>
      <c r="N36" s="136">
        <v>13</v>
      </c>
      <c r="O36" s="144">
        <f t="shared" ref="O36" si="173">N36/$D36*100</f>
        <v>2.083333333333333</v>
      </c>
      <c r="P36" s="136">
        <v>438</v>
      </c>
      <c r="Q36" s="136">
        <v>100</v>
      </c>
      <c r="R36" s="136">
        <v>315</v>
      </c>
      <c r="S36" s="144">
        <f t="shared" si="4"/>
        <v>71.917808219178085</v>
      </c>
      <c r="T36" s="136">
        <v>72</v>
      </c>
      <c r="U36" s="144">
        <f t="shared" si="4"/>
        <v>16.43835616438356</v>
      </c>
      <c r="V36" s="136">
        <v>38</v>
      </c>
      <c r="W36" s="144">
        <f t="shared" ref="W36" si="174">V36/$P36*100</f>
        <v>8.6757990867579906</v>
      </c>
      <c r="X36" s="136" t="s">
        <v>913</v>
      </c>
      <c r="Y36" s="144" t="s">
        <v>913</v>
      </c>
      <c r="Z36" s="136" t="s">
        <v>913</v>
      </c>
      <c r="AA36" s="145" t="s">
        <v>913</v>
      </c>
    </row>
    <row r="37" spans="2:27">
      <c r="B37" s="239" t="s">
        <v>530</v>
      </c>
      <c r="D37" s="98"/>
      <c r="E37" s="75"/>
      <c r="F37" s="98"/>
      <c r="G37" s="75"/>
      <c r="H37" s="98"/>
      <c r="I37" s="75"/>
      <c r="J37" s="98"/>
      <c r="K37" s="75"/>
      <c r="L37" s="98"/>
      <c r="M37" s="75"/>
      <c r="N37" s="456"/>
      <c r="P37" s="98"/>
      <c r="Q37" s="75"/>
      <c r="R37" s="98"/>
      <c r="S37" s="75"/>
      <c r="T37" s="98"/>
      <c r="U37" s="75"/>
      <c r="V37" s="98"/>
      <c r="W37" s="75"/>
      <c r="X37" s="98"/>
      <c r="Y37" s="75"/>
    </row>
    <row r="38" spans="2:27">
      <c r="B38" s="251" t="s">
        <v>194</v>
      </c>
    </row>
  </sheetData>
  <mergeCells count="24">
    <mergeCell ref="X4:X5"/>
    <mergeCell ref="Z4:Z5"/>
    <mergeCell ref="B6:C6"/>
    <mergeCell ref="B8:C8"/>
    <mergeCell ref="B15:B36"/>
    <mergeCell ref="B9:B10"/>
    <mergeCell ref="B11:B14"/>
    <mergeCell ref="B7:C7"/>
    <mergeCell ref="B1:AA1"/>
    <mergeCell ref="B3:C5"/>
    <mergeCell ref="D3:D5"/>
    <mergeCell ref="E3:E4"/>
    <mergeCell ref="F3:O3"/>
    <mergeCell ref="F4:F5"/>
    <mergeCell ref="H4:H5"/>
    <mergeCell ref="J4:J5"/>
    <mergeCell ref="L4:L5"/>
    <mergeCell ref="N4:N5"/>
    <mergeCell ref="P3:P5"/>
    <mergeCell ref="Q3:Q4"/>
    <mergeCell ref="R3:AA3"/>
    <mergeCell ref="R4:R5"/>
    <mergeCell ref="T4:T5"/>
    <mergeCell ref="V4:V5"/>
  </mergeCells>
  <phoneticPr fontId="1" type="noConversion"/>
  <hyperlinks>
    <hyperlink ref="B2" location="목차!A1" display="HOME"/>
  </hyperlinks>
  <pageMargins left="0.25" right="0.25" top="0.75" bottom="0.75" header="0.3" footer="0.3"/>
  <pageSetup paperSize="9" scale="45" orientation="portrait"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1">
    <pageSetUpPr fitToPage="1"/>
  </sheetPr>
  <dimension ref="B1:W39"/>
  <sheetViews>
    <sheetView zoomScale="80" zoomScaleNormal="80" workbookViewId="0">
      <selection activeCell="B1" sqref="B1:W1"/>
    </sheetView>
  </sheetViews>
  <sheetFormatPr defaultRowHeight="16.5"/>
  <cols>
    <col min="1" max="1" width="3.25" customWidth="1"/>
    <col min="2" max="2" width="4.875" customWidth="1"/>
    <col min="10" max="10" width="9.625" customWidth="1"/>
    <col min="20" max="20" width="9.625" customWidth="1"/>
  </cols>
  <sheetData>
    <row r="1" spans="2:23" ht="26.25">
      <c r="B1" s="949" t="s">
        <v>801</v>
      </c>
      <c r="C1" s="949"/>
      <c r="D1" s="949"/>
      <c r="E1" s="949"/>
      <c r="F1" s="949"/>
      <c r="G1" s="949"/>
      <c r="H1" s="949"/>
      <c r="I1" s="949"/>
      <c r="J1" s="949"/>
      <c r="K1" s="949"/>
      <c r="L1" s="949"/>
      <c r="M1" s="949"/>
      <c r="N1" s="949"/>
      <c r="O1" s="949"/>
      <c r="P1" s="949"/>
      <c r="Q1" s="949"/>
      <c r="R1" s="949"/>
      <c r="S1" s="949"/>
      <c r="T1" s="949"/>
      <c r="U1" s="949"/>
      <c r="V1" s="949"/>
      <c r="W1" s="949"/>
    </row>
    <row r="2" spans="2:23">
      <c r="B2" s="270" t="s">
        <v>441</v>
      </c>
      <c r="C2" s="90"/>
      <c r="D2" s="90"/>
      <c r="E2" s="90"/>
      <c r="F2" s="90"/>
      <c r="G2" s="90"/>
      <c r="H2" s="90"/>
      <c r="I2" s="90"/>
      <c r="J2" s="90"/>
      <c r="K2" s="90"/>
      <c r="L2" s="90"/>
      <c r="M2" s="90"/>
      <c r="N2" s="90"/>
      <c r="O2" s="90"/>
      <c r="P2" s="90"/>
      <c r="Q2" s="90"/>
      <c r="R2" s="90"/>
      <c r="S2" s="90"/>
      <c r="T2" s="90"/>
      <c r="U2" s="90"/>
      <c r="V2" s="90"/>
      <c r="W2" s="261" t="s">
        <v>178</v>
      </c>
    </row>
    <row r="3" spans="2:23" ht="16.5" customHeight="1">
      <c r="B3" s="965" t="s">
        <v>4</v>
      </c>
      <c r="C3" s="932"/>
      <c r="D3" s="1008" t="s">
        <v>492</v>
      </c>
      <c r="E3" s="1035"/>
      <c r="F3" s="930"/>
      <c r="G3" s="930"/>
      <c r="H3" s="930"/>
      <c r="I3" s="930"/>
      <c r="J3" s="930"/>
      <c r="K3" s="930"/>
      <c r="L3" s="930"/>
      <c r="M3" s="930"/>
      <c r="N3" s="1008" t="s">
        <v>493</v>
      </c>
      <c r="O3" s="1035"/>
      <c r="P3" s="930"/>
      <c r="Q3" s="930"/>
      <c r="R3" s="930"/>
      <c r="S3" s="930"/>
      <c r="T3" s="930"/>
      <c r="U3" s="930"/>
      <c r="V3" s="930"/>
      <c r="W3" s="930"/>
    </row>
    <row r="4" spans="2:23" ht="16.5" customHeight="1">
      <c r="B4" s="965"/>
      <c r="C4" s="932"/>
      <c r="D4" s="1008"/>
      <c r="E4" s="1036"/>
      <c r="F4" s="1008" t="s">
        <v>531</v>
      </c>
      <c r="G4" s="78"/>
      <c r="H4" s="1008" t="s">
        <v>187</v>
      </c>
      <c r="I4" s="78"/>
      <c r="J4" s="1008" t="s">
        <v>532</v>
      </c>
      <c r="K4" s="78"/>
      <c r="L4" s="1008" t="s">
        <v>517</v>
      </c>
      <c r="M4" s="78"/>
      <c r="N4" s="1008"/>
      <c r="O4" s="1036"/>
      <c r="P4" s="1008" t="s">
        <v>531</v>
      </c>
      <c r="Q4" s="531"/>
      <c r="R4" s="1008" t="s">
        <v>187</v>
      </c>
      <c r="S4" s="531"/>
      <c r="T4" s="1008" t="s">
        <v>532</v>
      </c>
      <c r="U4" s="531"/>
      <c r="V4" s="1008" t="s">
        <v>517</v>
      </c>
      <c r="W4" s="713"/>
    </row>
    <row r="5" spans="2:23">
      <c r="B5" s="965"/>
      <c r="C5" s="932"/>
      <c r="D5" s="1009"/>
      <c r="E5" s="84" t="s">
        <v>40</v>
      </c>
      <c r="F5" s="1009"/>
      <c r="G5" s="84" t="s">
        <v>40</v>
      </c>
      <c r="H5" s="1009"/>
      <c r="I5" s="84" t="s">
        <v>40</v>
      </c>
      <c r="J5" s="1009"/>
      <c r="K5" s="84" t="s">
        <v>40</v>
      </c>
      <c r="L5" s="1009"/>
      <c r="M5" s="84" t="s">
        <v>40</v>
      </c>
      <c r="N5" s="1009"/>
      <c r="O5" s="84" t="s">
        <v>40</v>
      </c>
      <c r="P5" s="1009"/>
      <c r="Q5" s="84" t="s">
        <v>40</v>
      </c>
      <c r="R5" s="1009"/>
      <c r="S5" s="84" t="s">
        <v>40</v>
      </c>
      <c r="T5" s="1009"/>
      <c r="U5" s="84" t="s">
        <v>40</v>
      </c>
      <c r="V5" s="1009"/>
      <c r="W5" s="714" t="s">
        <v>40</v>
      </c>
    </row>
    <row r="6" spans="2:23">
      <c r="B6" s="1019" t="s">
        <v>13</v>
      </c>
      <c r="C6" s="1020"/>
      <c r="D6" s="55">
        <v>214423</v>
      </c>
      <c r="E6" s="287">
        <v>100</v>
      </c>
      <c r="F6" s="55">
        <v>94836</v>
      </c>
      <c r="G6" s="54">
        <f>F6/$D6*100</f>
        <v>44.228464297206919</v>
      </c>
      <c r="H6" s="55">
        <v>97594</v>
      </c>
      <c r="I6" s="54">
        <f>H6/$D6*100</f>
        <v>45.51470691110562</v>
      </c>
      <c r="J6" s="55">
        <v>9804</v>
      </c>
      <c r="K6" s="54">
        <f>J6/$D6*100</f>
        <v>4.5722706985724475</v>
      </c>
      <c r="L6" s="55">
        <v>12189</v>
      </c>
      <c r="M6" s="54">
        <f>L6/$D6*100</f>
        <v>5.6845580931150108</v>
      </c>
      <c r="N6" s="55">
        <v>139156</v>
      </c>
      <c r="O6" s="287">
        <v>100</v>
      </c>
      <c r="P6" s="55">
        <v>75446</v>
      </c>
      <c r="Q6" s="54">
        <f>P6/$N6*100</f>
        <v>54.216850153784243</v>
      </c>
      <c r="R6" s="55">
        <v>48693</v>
      </c>
      <c r="S6" s="54">
        <f>R6/$N6*100</f>
        <v>34.991664031734175</v>
      </c>
      <c r="T6" s="55">
        <v>5906</v>
      </c>
      <c r="U6" s="54">
        <f>T6/$N6*100</f>
        <v>4.2441576360343785</v>
      </c>
      <c r="V6" s="55">
        <v>9111</v>
      </c>
      <c r="W6" s="70">
        <f>V6/$N6*100</f>
        <v>6.547328178447211</v>
      </c>
    </row>
    <row r="7" spans="2:23">
      <c r="B7" s="933" t="s">
        <v>14</v>
      </c>
      <c r="C7" s="934"/>
      <c r="D7" s="18">
        <v>207229</v>
      </c>
      <c r="E7" s="285">
        <v>100</v>
      </c>
      <c r="F7" s="18">
        <v>93723</v>
      </c>
      <c r="G7" s="56">
        <f t="shared" ref="G7:I21" si="0">F7/$D7*100</f>
        <v>45.226778105381001</v>
      </c>
      <c r="H7" s="18">
        <v>92154</v>
      </c>
      <c r="I7" s="56">
        <f t="shared" si="0"/>
        <v>44.469644692586463</v>
      </c>
      <c r="J7" s="18">
        <v>9574</v>
      </c>
      <c r="K7" s="56">
        <f t="shared" ref="K7" si="1">J7/$D7*100</f>
        <v>4.6200097476704522</v>
      </c>
      <c r="L7" s="18">
        <v>11778</v>
      </c>
      <c r="M7" s="56">
        <f t="shared" ref="M7" si="2">L7/$D7*100</f>
        <v>5.6835674543620822</v>
      </c>
      <c r="N7" s="18">
        <v>137277</v>
      </c>
      <c r="O7" s="285">
        <v>100</v>
      </c>
      <c r="P7" s="18">
        <v>74963</v>
      </c>
      <c r="Q7" s="56">
        <f t="shared" ref="Q7:S36" si="3">P7/$N7*100</f>
        <v>54.607108255570857</v>
      </c>
      <c r="R7" s="18">
        <v>47457</v>
      </c>
      <c r="S7" s="56">
        <f t="shared" si="3"/>
        <v>34.570248475709697</v>
      </c>
      <c r="T7" s="18">
        <v>6104</v>
      </c>
      <c r="U7" s="56">
        <f t="shared" ref="U7" si="4">T7/$N7*100</f>
        <v>4.4464841160573148</v>
      </c>
      <c r="V7" s="18">
        <v>8753</v>
      </c>
      <c r="W7" s="72">
        <f t="shared" ref="W7" si="5">V7/$N7*100</f>
        <v>6.3761591526621348</v>
      </c>
    </row>
    <row r="8" spans="2:23">
      <c r="B8" s="1017" t="s">
        <v>15</v>
      </c>
      <c r="C8" s="1018"/>
      <c r="D8" s="58">
        <v>204466</v>
      </c>
      <c r="E8" s="288">
        <v>100</v>
      </c>
      <c r="F8" s="58">
        <v>95840</v>
      </c>
      <c r="G8" s="57">
        <f t="shared" si="0"/>
        <v>46.8733187913883</v>
      </c>
      <c r="H8" s="58">
        <v>88003</v>
      </c>
      <c r="I8" s="57">
        <f t="shared" si="0"/>
        <v>43.040407696145081</v>
      </c>
      <c r="J8" s="58">
        <v>9141</v>
      </c>
      <c r="K8" s="57">
        <f t="shared" ref="K8" si="6">J8/$D8*100</f>
        <v>4.4706699402345622</v>
      </c>
      <c r="L8" s="58">
        <v>11482</v>
      </c>
      <c r="M8" s="57">
        <f t="shared" ref="M8" si="7">L8/$D8*100</f>
        <v>5.6156035722320574</v>
      </c>
      <c r="N8" s="58">
        <v>139082</v>
      </c>
      <c r="O8" s="288">
        <v>100</v>
      </c>
      <c r="P8" s="58">
        <v>77943</v>
      </c>
      <c r="Q8" s="57">
        <f t="shared" si="3"/>
        <v>56.041040537237031</v>
      </c>
      <c r="R8" s="58">
        <v>46455</v>
      </c>
      <c r="S8" s="57">
        <f t="shared" si="3"/>
        <v>33.401159028486795</v>
      </c>
      <c r="T8" s="58">
        <v>6053</v>
      </c>
      <c r="U8" s="57">
        <f t="shared" ref="U8" si="8">T8/$N8*100</f>
        <v>4.3521088278857079</v>
      </c>
      <c r="V8" s="58">
        <v>8631</v>
      </c>
      <c r="W8" s="74">
        <f t="shared" ref="W8" si="9">V8/$N8*100</f>
        <v>6.2056916063904746</v>
      </c>
    </row>
    <row r="9" spans="2:23">
      <c r="B9" s="984" t="s">
        <v>105</v>
      </c>
      <c r="C9" s="59" t="s">
        <v>611</v>
      </c>
      <c r="D9" s="55">
        <v>135111</v>
      </c>
      <c r="E9" s="287">
        <v>100</v>
      </c>
      <c r="F9" s="55">
        <v>60427</v>
      </c>
      <c r="G9" s="54">
        <f t="shared" si="0"/>
        <v>44.723967700631334</v>
      </c>
      <c r="H9" s="55">
        <v>61440</v>
      </c>
      <c r="I9" s="54">
        <f t="shared" si="0"/>
        <v>45.47372160667895</v>
      </c>
      <c r="J9" s="55">
        <v>5839</v>
      </c>
      <c r="K9" s="54">
        <f t="shared" ref="K9" si="10">J9/$D9*100</f>
        <v>4.3216318434472401</v>
      </c>
      <c r="L9" s="55">
        <v>7405</v>
      </c>
      <c r="M9" s="54">
        <f t="shared" ref="M9" si="11">L9/$D9*100</f>
        <v>5.4806788492424747</v>
      </c>
      <c r="N9" s="55">
        <v>87948</v>
      </c>
      <c r="O9" s="287">
        <v>100</v>
      </c>
      <c r="P9" s="55">
        <v>48432</v>
      </c>
      <c r="Q9" s="54">
        <f t="shared" si="3"/>
        <v>55.068904352571977</v>
      </c>
      <c r="R9" s="55">
        <v>30359</v>
      </c>
      <c r="S9" s="54">
        <f t="shared" si="3"/>
        <v>34.519261381725563</v>
      </c>
      <c r="T9" s="55">
        <v>3750</v>
      </c>
      <c r="U9" s="54">
        <f t="shared" ref="U9" si="12">T9/$N9*100</f>
        <v>4.2638832037112842</v>
      </c>
      <c r="V9" s="55">
        <v>5407</v>
      </c>
      <c r="W9" s="70">
        <f t="shared" ref="W9" si="13">V9/$N9*100</f>
        <v>6.1479510619911766</v>
      </c>
    </row>
    <row r="10" spans="2:23">
      <c r="B10" s="986"/>
      <c r="C10" s="61" t="s">
        <v>612</v>
      </c>
      <c r="D10" s="58">
        <v>69355</v>
      </c>
      <c r="E10" s="288">
        <v>100</v>
      </c>
      <c r="F10" s="58">
        <v>35413</v>
      </c>
      <c r="G10" s="57">
        <f t="shared" si="0"/>
        <v>51.060485905846733</v>
      </c>
      <c r="H10" s="58">
        <v>26563</v>
      </c>
      <c r="I10" s="57">
        <f t="shared" si="0"/>
        <v>38.300050464998918</v>
      </c>
      <c r="J10" s="58">
        <v>3302</v>
      </c>
      <c r="K10" s="57">
        <f t="shared" ref="K10" si="14">J10/$D10*100</f>
        <v>4.7610121836925954</v>
      </c>
      <c r="L10" s="58">
        <v>4077</v>
      </c>
      <c r="M10" s="57">
        <f t="shared" ref="M10" si="15">L10/$D10*100</f>
        <v>5.8784514454617547</v>
      </c>
      <c r="N10" s="58">
        <v>51134</v>
      </c>
      <c r="O10" s="288">
        <v>100</v>
      </c>
      <c r="P10" s="58">
        <v>29511</v>
      </c>
      <c r="Q10" s="57">
        <f t="shared" si="3"/>
        <v>57.713067626236949</v>
      </c>
      <c r="R10" s="58">
        <v>16096</v>
      </c>
      <c r="S10" s="57">
        <f t="shared" si="3"/>
        <v>31.4780772089021</v>
      </c>
      <c r="T10" s="58">
        <v>2303</v>
      </c>
      <c r="U10" s="57">
        <f t="shared" ref="U10" si="16">T10/$N10*100</f>
        <v>4.5038526225212188</v>
      </c>
      <c r="V10" s="58">
        <v>3224</v>
      </c>
      <c r="W10" s="74">
        <f t="shared" ref="W10" si="17">V10/$N10*100</f>
        <v>6.3050025423397358</v>
      </c>
    </row>
    <row r="11" spans="2:23">
      <c r="B11" s="984" t="s">
        <v>638</v>
      </c>
      <c r="C11" s="59" t="s">
        <v>196</v>
      </c>
      <c r="D11" s="55">
        <v>34545</v>
      </c>
      <c r="E11" s="287">
        <v>100</v>
      </c>
      <c r="F11" s="55">
        <v>28286</v>
      </c>
      <c r="G11" s="54">
        <f t="shared" si="0"/>
        <v>81.881603705311917</v>
      </c>
      <c r="H11" s="55">
        <v>3838</v>
      </c>
      <c r="I11" s="54">
        <f t="shared" si="0"/>
        <v>11.110146186134028</v>
      </c>
      <c r="J11" s="55">
        <v>864</v>
      </c>
      <c r="K11" s="54">
        <f t="shared" ref="K11" si="18">J11/$D11*100</f>
        <v>2.5010855405992185</v>
      </c>
      <c r="L11" s="55">
        <v>1557</v>
      </c>
      <c r="M11" s="54">
        <f t="shared" ref="M11" si="19">L11/$D11*100</f>
        <v>4.5071645679548418</v>
      </c>
      <c r="N11" s="55">
        <v>34545</v>
      </c>
      <c r="O11" s="287">
        <v>100</v>
      </c>
      <c r="P11" s="55">
        <v>28286</v>
      </c>
      <c r="Q11" s="54">
        <f t="shared" si="3"/>
        <v>81.881603705311917</v>
      </c>
      <c r="R11" s="55">
        <v>3838</v>
      </c>
      <c r="S11" s="54">
        <f t="shared" si="3"/>
        <v>11.110146186134028</v>
      </c>
      <c r="T11" s="55">
        <v>864</v>
      </c>
      <c r="U11" s="54">
        <f t="shared" ref="U11" si="20">T11/$N11*100</f>
        <v>2.5010855405992185</v>
      </c>
      <c r="V11" s="55">
        <v>1557</v>
      </c>
      <c r="W11" s="70">
        <f t="shared" ref="W11" si="21">V11/$N11*100</f>
        <v>4.5071645679548418</v>
      </c>
    </row>
    <row r="12" spans="2:23">
      <c r="B12" s="985"/>
      <c r="C12" s="60" t="s">
        <v>43</v>
      </c>
      <c r="D12" s="18">
        <v>46923</v>
      </c>
      <c r="E12" s="285">
        <v>100</v>
      </c>
      <c r="F12" s="18">
        <v>27354</v>
      </c>
      <c r="G12" s="56">
        <f t="shared" si="0"/>
        <v>58.295505402467874</v>
      </c>
      <c r="H12" s="18">
        <v>13680</v>
      </c>
      <c r="I12" s="56">
        <f t="shared" si="0"/>
        <v>29.154146154337958</v>
      </c>
      <c r="J12" s="18">
        <v>2348</v>
      </c>
      <c r="K12" s="56">
        <f t="shared" ref="K12" si="22">J12/$D12*100</f>
        <v>5.0039426294141469</v>
      </c>
      <c r="L12" s="18">
        <v>3541</v>
      </c>
      <c r="M12" s="56">
        <f t="shared" ref="M12" si="23">L12/$D12*100</f>
        <v>7.546405813780023</v>
      </c>
      <c r="N12" s="18">
        <v>46923</v>
      </c>
      <c r="O12" s="285">
        <v>100</v>
      </c>
      <c r="P12" s="18">
        <v>27354</v>
      </c>
      <c r="Q12" s="56">
        <f t="shared" si="3"/>
        <v>58.295505402467874</v>
      </c>
      <c r="R12" s="18">
        <v>13680</v>
      </c>
      <c r="S12" s="56">
        <f t="shared" si="3"/>
        <v>29.154146154337958</v>
      </c>
      <c r="T12" s="18">
        <v>2348</v>
      </c>
      <c r="U12" s="56">
        <f t="shared" ref="U12" si="24">T12/$N12*100</f>
        <v>5.0039426294141469</v>
      </c>
      <c r="V12" s="18">
        <v>3541</v>
      </c>
      <c r="W12" s="72">
        <f t="shared" ref="W12" si="25">V12/$N12*100</f>
        <v>7.546405813780023</v>
      </c>
    </row>
    <row r="13" spans="2:23">
      <c r="B13" s="985"/>
      <c r="C13" s="60" t="s">
        <v>44</v>
      </c>
      <c r="D13" s="18">
        <v>57614</v>
      </c>
      <c r="E13" s="285">
        <v>100</v>
      </c>
      <c r="F13" s="18">
        <v>22303</v>
      </c>
      <c r="G13" s="56">
        <f t="shared" si="0"/>
        <v>38.711077168743707</v>
      </c>
      <c r="H13" s="18">
        <v>28937</v>
      </c>
      <c r="I13" s="56">
        <f t="shared" si="0"/>
        <v>50.225639601485753</v>
      </c>
      <c r="J13" s="18">
        <v>2841</v>
      </c>
      <c r="K13" s="56">
        <f t="shared" ref="K13" si="26">J13/$D13*100</f>
        <v>4.9310931370847362</v>
      </c>
      <c r="L13" s="18">
        <v>3533</v>
      </c>
      <c r="M13" s="56">
        <f t="shared" ref="M13" si="27">L13/$D13*100</f>
        <v>6.1321900926858053</v>
      </c>
      <c r="N13" s="18">
        <v>57614</v>
      </c>
      <c r="O13" s="285">
        <v>100</v>
      </c>
      <c r="P13" s="18">
        <v>22303</v>
      </c>
      <c r="Q13" s="56">
        <f t="shared" si="3"/>
        <v>38.711077168743707</v>
      </c>
      <c r="R13" s="18">
        <v>28937</v>
      </c>
      <c r="S13" s="56">
        <f t="shared" si="3"/>
        <v>50.225639601485753</v>
      </c>
      <c r="T13" s="18">
        <v>2841</v>
      </c>
      <c r="U13" s="56">
        <f t="shared" ref="U13" si="28">T13/$N13*100</f>
        <v>4.9310931370847362</v>
      </c>
      <c r="V13" s="18">
        <v>3533</v>
      </c>
      <c r="W13" s="72">
        <f t="shared" ref="W13" si="29">V13/$N13*100</f>
        <v>6.1321900926858053</v>
      </c>
    </row>
    <row r="14" spans="2:23">
      <c r="B14" s="986"/>
      <c r="C14" s="61" t="s">
        <v>45</v>
      </c>
      <c r="D14" s="58">
        <v>65384</v>
      </c>
      <c r="E14" s="288">
        <v>100</v>
      </c>
      <c r="F14" s="58">
        <v>17897</v>
      </c>
      <c r="G14" s="57">
        <f t="shared" si="0"/>
        <v>27.372139973082099</v>
      </c>
      <c r="H14" s="58">
        <v>41548</v>
      </c>
      <c r="I14" s="57">
        <f t="shared" si="0"/>
        <v>63.544598066805335</v>
      </c>
      <c r="J14" s="58">
        <v>3088</v>
      </c>
      <c r="K14" s="57">
        <f t="shared" ref="K14" si="30">J14/$D14*100</f>
        <v>4.7228679799339286</v>
      </c>
      <c r="L14" s="58">
        <v>2851</v>
      </c>
      <c r="M14" s="57">
        <f t="shared" ref="M14" si="31">L14/$D14*100</f>
        <v>4.3603939801786371</v>
      </c>
      <c r="N14" s="198">
        <v>0</v>
      </c>
      <c r="O14" s="198">
        <v>0</v>
      </c>
      <c r="P14" s="198">
        <v>0</v>
      </c>
      <c r="Q14" s="198">
        <v>0</v>
      </c>
      <c r="R14" s="198">
        <v>0</v>
      </c>
      <c r="S14" s="198">
        <v>0</v>
      </c>
      <c r="T14" s="198">
        <v>0</v>
      </c>
      <c r="U14" s="198">
        <v>0</v>
      </c>
      <c r="V14" s="198">
        <v>0</v>
      </c>
      <c r="W14" s="204">
        <v>0</v>
      </c>
    </row>
    <row r="15" spans="2:23">
      <c r="B15" s="1005" t="s">
        <v>46</v>
      </c>
      <c r="C15" s="147" t="s">
        <v>16</v>
      </c>
      <c r="D15" s="131">
        <v>37176</v>
      </c>
      <c r="E15" s="382">
        <v>100</v>
      </c>
      <c r="F15" s="131">
        <v>14070</v>
      </c>
      <c r="G15" s="139">
        <f t="shared" si="0"/>
        <v>37.846998063266625</v>
      </c>
      <c r="H15" s="131">
        <v>19728</v>
      </c>
      <c r="I15" s="139">
        <f t="shared" si="0"/>
        <v>53.066494512588768</v>
      </c>
      <c r="J15" s="131">
        <v>1859</v>
      </c>
      <c r="K15" s="139">
        <f t="shared" ref="K15" si="32">J15/$D15*100</f>
        <v>5.0005379814934363</v>
      </c>
      <c r="L15" s="131">
        <v>1519</v>
      </c>
      <c r="M15" s="139">
        <f t="shared" ref="M15" si="33">L15/$D15*100</f>
        <v>4.085969442651173</v>
      </c>
      <c r="N15" s="131">
        <v>24146</v>
      </c>
      <c r="O15" s="382">
        <v>100</v>
      </c>
      <c r="P15" s="131">
        <v>11443</v>
      </c>
      <c r="Q15" s="139">
        <f t="shared" si="3"/>
        <v>47.390872194152237</v>
      </c>
      <c r="R15" s="131">
        <v>10376</v>
      </c>
      <c r="S15" s="139">
        <f t="shared" si="3"/>
        <v>42.971920815041834</v>
      </c>
      <c r="T15" s="131">
        <v>1225</v>
      </c>
      <c r="U15" s="139">
        <f t="shared" ref="U15" si="34">T15/$N15*100</f>
        <v>5.0733040669261982</v>
      </c>
      <c r="V15" s="131">
        <v>1102</v>
      </c>
      <c r="W15" s="140">
        <f t="shared" ref="W15" si="35">V15/$N15*100</f>
        <v>4.5639029238797315</v>
      </c>
    </row>
    <row r="16" spans="2:23">
      <c r="B16" s="1006"/>
      <c r="C16" s="148" t="s">
        <v>17</v>
      </c>
      <c r="D16" s="133">
        <v>18407</v>
      </c>
      <c r="E16" s="383">
        <v>100</v>
      </c>
      <c r="F16" s="133">
        <v>8504</v>
      </c>
      <c r="G16" s="141">
        <f t="shared" si="0"/>
        <v>46.199815287662304</v>
      </c>
      <c r="H16" s="133">
        <v>7379</v>
      </c>
      <c r="I16" s="141">
        <f t="shared" si="0"/>
        <v>40.088009996197101</v>
      </c>
      <c r="J16" s="133">
        <v>1187</v>
      </c>
      <c r="K16" s="141">
        <f t="shared" ref="K16" si="36">J16/$D16*100</f>
        <v>6.4486336719726189</v>
      </c>
      <c r="L16" s="133">
        <v>1337</v>
      </c>
      <c r="M16" s="141">
        <f t="shared" ref="M16" si="37">L16/$D16*100</f>
        <v>7.2635410441679804</v>
      </c>
      <c r="N16" s="133">
        <v>12971</v>
      </c>
      <c r="O16" s="383">
        <v>100</v>
      </c>
      <c r="P16" s="133">
        <v>7157</v>
      </c>
      <c r="Q16" s="141">
        <f t="shared" si="3"/>
        <v>55.176933158584539</v>
      </c>
      <c r="R16" s="133">
        <v>3992</v>
      </c>
      <c r="S16" s="141">
        <f t="shared" si="3"/>
        <v>30.776347236142165</v>
      </c>
      <c r="T16" s="133">
        <v>805</v>
      </c>
      <c r="U16" s="141">
        <f t="shared" ref="U16" si="38">T16/$N16*100</f>
        <v>6.2061521856449007</v>
      </c>
      <c r="V16" s="133">
        <v>1017</v>
      </c>
      <c r="W16" s="142">
        <f t="shared" ref="W16" si="39">V16/$N16*100</f>
        <v>7.8405674196284014</v>
      </c>
    </row>
    <row r="17" spans="2:23">
      <c r="B17" s="1006"/>
      <c r="C17" s="148" t="s">
        <v>18</v>
      </c>
      <c r="D17" s="133">
        <v>10181</v>
      </c>
      <c r="E17" s="383">
        <v>100</v>
      </c>
      <c r="F17" s="133">
        <v>3499</v>
      </c>
      <c r="G17" s="141">
        <f t="shared" si="0"/>
        <v>34.367940280915434</v>
      </c>
      <c r="H17" s="133">
        <v>5173</v>
      </c>
      <c r="I17" s="141">
        <f t="shared" si="0"/>
        <v>50.810332973185346</v>
      </c>
      <c r="J17" s="133">
        <v>300</v>
      </c>
      <c r="K17" s="141">
        <f t="shared" ref="K17" si="40">J17/$D17*100</f>
        <v>2.9466653570376189</v>
      </c>
      <c r="L17" s="133">
        <v>1209</v>
      </c>
      <c r="M17" s="141">
        <f t="shared" ref="M17" si="41">L17/$D17*100</f>
        <v>11.875061388861605</v>
      </c>
      <c r="N17" s="133">
        <v>6867</v>
      </c>
      <c r="O17" s="383">
        <v>100</v>
      </c>
      <c r="P17" s="133">
        <v>2788</v>
      </c>
      <c r="Q17" s="141">
        <f t="shared" si="3"/>
        <v>40.599970875200228</v>
      </c>
      <c r="R17" s="133">
        <v>2843</v>
      </c>
      <c r="S17" s="141">
        <f t="shared" si="3"/>
        <v>41.400902868792777</v>
      </c>
      <c r="T17" s="133">
        <v>212</v>
      </c>
      <c r="U17" s="141">
        <f t="shared" ref="U17" si="42">T17/$N17*100</f>
        <v>3.0872287753021697</v>
      </c>
      <c r="V17" s="133">
        <v>1024</v>
      </c>
      <c r="W17" s="142">
        <f t="shared" ref="W17" si="43">V17/$N17*100</f>
        <v>14.91189748070482</v>
      </c>
    </row>
    <row r="18" spans="2:23">
      <c r="B18" s="1006"/>
      <c r="C18" s="148" t="s">
        <v>19</v>
      </c>
      <c r="D18" s="133">
        <v>12804</v>
      </c>
      <c r="E18" s="383">
        <v>100</v>
      </c>
      <c r="F18" s="133">
        <v>6289</v>
      </c>
      <c r="G18" s="141">
        <f t="shared" si="0"/>
        <v>49.117463292721027</v>
      </c>
      <c r="H18" s="133">
        <v>5219</v>
      </c>
      <c r="I18" s="141">
        <f t="shared" si="0"/>
        <v>40.760699781318337</v>
      </c>
      <c r="J18" s="133">
        <v>268</v>
      </c>
      <c r="K18" s="141">
        <f t="shared" ref="K18" si="44">J18/$D18*100</f>
        <v>2.0930959075288973</v>
      </c>
      <c r="L18" s="133">
        <v>1028</v>
      </c>
      <c r="M18" s="141">
        <f t="shared" ref="M18" si="45">L18/$D18*100</f>
        <v>8.0287410184317398</v>
      </c>
      <c r="N18" s="133">
        <v>9442</v>
      </c>
      <c r="O18" s="383">
        <v>100</v>
      </c>
      <c r="P18" s="133">
        <v>5405</v>
      </c>
      <c r="Q18" s="141">
        <f t="shared" si="3"/>
        <v>57.24422791781403</v>
      </c>
      <c r="R18" s="133">
        <v>3006</v>
      </c>
      <c r="S18" s="141">
        <f t="shared" si="3"/>
        <v>31.836475323024782</v>
      </c>
      <c r="T18" s="133">
        <v>192</v>
      </c>
      <c r="U18" s="141">
        <f t="shared" ref="U18" si="46">T18/$N18*100</f>
        <v>2.0334674857021819</v>
      </c>
      <c r="V18" s="133">
        <v>839</v>
      </c>
      <c r="W18" s="142">
        <f t="shared" ref="W18" si="47">V18/$N18*100</f>
        <v>8.885829273459013</v>
      </c>
    </row>
    <row r="19" spans="2:23">
      <c r="B19" s="1006"/>
      <c r="C19" s="148" t="s">
        <v>20</v>
      </c>
      <c r="D19" s="133">
        <v>48749</v>
      </c>
      <c r="E19" s="383">
        <v>100</v>
      </c>
      <c r="F19" s="133">
        <v>22180</v>
      </c>
      <c r="G19" s="141">
        <f t="shared" si="0"/>
        <v>45.498369197316869</v>
      </c>
      <c r="H19" s="133">
        <v>22354</v>
      </c>
      <c r="I19" s="141">
        <f t="shared" si="0"/>
        <v>45.85529959588915</v>
      </c>
      <c r="J19" s="133">
        <v>2194</v>
      </c>
      <c r="K19" s="141">
        <f t="shared" ref="K19" si="48">J19/$D19*100</f>
        <v>4.5006051406182692</v>
      </c>
      <c r="L19" s="133">
        <v>2021</v>
      </c>
      <c r="M19" s="141">
        <f t="shared" ref="M19" si="49">L19/$D19*100</f>
        <v>4.1457260661757163</v>
      </c>
      <c r="N19" s="133">
        <v>31794</v>
      </c>
      <c r="O19" s="383">
        <v>100</v>
      </c>
      <c r="P19" s="133">
        <v>17793</v>
      </c>
      <c r="Q19" s="141">
        <f t="shared" si="3"/>
        <v>55.963389318739388</v>
      </c>
      <c r="R19" s="133">
        <v>10948</v>
      </c>
      <c r="S19" s="141">
        <f t="shared" si="3"/>
        <v>34.434169969176573</v>
      </c>
      <c r="T19" s="133">
        <v>1544</v>
      </c>
      <c r="U19" s="141">
        <f t="shared" ref="U19" si="50">T19/$N19*100</f>
        <v>4.8562621878341821</v>
      </c>
      <c r="V19" s="133">
        <v>1509</v>
      </c>
      <c r="W19" s="142">
        <f t="shared" ref="W19" si="51">V19/$N19*100</f>
        <v>4.7461785242498582</v>
      </c>
    </row>
    <row r="20" spans="2:23">
      <c r="B20" s="1006"/>
      <c r="C20" s="148" t="s">
        <v>21</v>
      </c>
      <c r="D20" s="133">
        <v>6293</v>
      </c>
      <c r="E20" s="383">
        <v>100</v>
      </c>
      <c r="F20" s="133">
        <v>3613</v>
      </c>
      <c r="G20" s="141">
        <f t="shared" si="0"/>
        <v>57.412998569839502</v>
      </c>
      <c r="H20" s="133">
        <v>1972</v>
      </c>
      <c r="I20" s="141">
        <f t="shared" si="0"/>
        <v>31.336405529953915</v>
      </c>
      <c r="J20" s="133">
        <v>306</v>
      </c>
      <c r="K20" s="141">
        <f t="shared" ref="K20" si="52">J20/$D20*100</f>
        <v>4.8625456856825044</v>
      </c>
      <c r="L20" s="133">
        <v>402</v>
      </c>
      <c r="M20" s="141">
        <f t="shared" ref="M20" si="53">L20/$D20*100</f>
        <v>6.3880502145240738</v>
      </c>
      <c r="N20" s="133">
        <v>4527</v>
      </c>
      <c r="O20" s="383">
        <v>100</v>
      </c>
      <c r="P20" s="133">
        <v>3012</v>
      </c>
      <c r="Q20" s="141">
        <f t="shared" si="3"/>
        <v>66.534128561961552</v>
      </c>
      <c r="R20" s="133">
        <v>1044</v>
      </c>
      <c r="S20" s="141">
        <f t="shared" si="3"/>
        <v>23.061630218687874</v>
      </c>
      <c r="T20" s="133">
        <v>182</v>
      </c>
      <c r="U20" s="141">
        <f t="shared" ref="U20" si="54">T20/$N20*100</f>
        <v>4.0203225093881159</v>
      </c>
      <c r="V20" s="133">
        <v>289</v>
      </c>
      <c r="W20" s="142">
        <f t="shared" ref="W20" si="55">V20/$N20*100</f>
        <v>6.3839187099624484</v>
      </c>
    </row>
    <row r="21" spans="2:23">
      <c r="B21" s="1006"/>
      <c r="C21" s="148" t="s">
        <v>22</v>
      </c>
      <c r="D21" s="133">
        <v>5369</v>
      </c>
      <c r="E21" s="383">
        <v>100</v>
      </c>
      <c r="F21" s="133">
        <v>1972</v>
      </c>
      <c r="G21" s="141">
        <f t="shared" si="0"/>
        <v>36.72937232259266</v>
      </c>
      <c r="H21" s="133">
        <v>2678</v>
      </c>
      <c r="I21" s="141">
        <f t="shared" ref="I21" si="56">H21/$D21*100</f>
        <v>49.878934624697337</v>
      </c>
      <c r="J21" s="133">
        <v>202</v>
      </c>
      <c r="K21" s="141">
        <f t="shared" ref="K21" si="57">J21/$D21*100</f>
        <v>3.7623393555596949</v>
      </c>
      <c r="L21" s="133">
        <v>517</v>
      </c>
      <c r="M21" s="141">
        <f t="shared" ref="M21" si="58">L21/$D21*100</f>
        <v>9.6293536971503073</v>
      </c>
      <c r="N21" s="133">
        <v>3337</v>
      </c>
      <c r="O21" s="383">
        <v>100</v>
      </c>
      <c r="P21" s="133">
        <v>1381</v>
      </c>
      <c r="Q21" s="141">
        <f t="shared" si="3"/>
        <v>41.384477075217262</v>
      </c>
      <c r="R21" s="133">
        <v>1489</v>
      </c>
      <c r="S21" s="141">
        <f t="shared" si="3"/>
        <v>44.620916991309564</v>
      </c>
      <c r="T21" s="133">
        <v>128</v>
      </c>
      <c r="U21" s="141">
        <f t="shared" ref="U21" si="59">T21/$N21*100</f>
        <v>3.8357806412945763</v>
      </c>
      <c r="V21" s="133">
        <v>339</v>
      </c>
      <c r="W21" s="142">
        <f t="shared" ref="W21" si="60">V21/$N21*100</f>
        <v>10.158825292178603</v>
      </c>
    </row>
    <row r="22" spans="2:23">
      <c r="B22" s="1006"/>
      <c r="C22" s="148" t="s">
        <v>23</v>
      </c>
      <c r="D22" s="133">
        <v>4866</v>
      </c>
      <c r="E22" s="383">
        <v>100</v>
      </c>
      <c r="F22" s="133">
        <v>2585</v>
      </c>
      <c r="G22" s="141">
        <f t="shared" ref="G22:I22" si="61">F22/$D22*100</f>
        <v>53.123715577476375</v>
      </c>
      <c r="H22" s="133">
        <v>1776</v>
      </c>
      <c r="I22" s="141">
        <f t="shared" si="61"/>
        <v>36.498150431565968</v>
      </c>
      <c r="J22" s="133">
        <v>156</v>
      </c>
      <c r="K22" s="141">
        <f t="shared" ref="K22" si="62">J22/$D22*100</f>
        <v>3.2059186189889024</v>
      </c>
      <c r="L22" s="133">
        <v>349</v>
      </c>
      <c r="M22" s="141">
        <f t="shared" ref="M22" si="63">L22/$D22*100</f>
        <v>7.1722153719687629</v>
      </c>
      <c r="N22" s="133">
        <v>3395</v>
      </c>
      <c r="O22" s="383">
        <v>100</v>
      </c>
      <c r="P22" s="133">
        <v>2117</v>
      </c>
      <c r="Q22" s="141">
        <f t="shared" si="3"/>
        <v>62.356406480117819</v>
      </c>
      <c r="R22" s="133">
        <v>933</v>
      </c>
      <c r="S22" s="141">
        <f t="shared" si="3"/>
        <v>27.481590574374081</v>
      </c>
      <c r="T22" s="133">
        <v>95</v>
      </c>
      <c r="U22" s="141">
        <f t="shared" ref="U22" si="64">T22/$N22*100</f>
        <v>2.7982326951399119</v>
      </c>
      <c r="V22" s="133">
        <v>250</v>
      </c>
      <c r="W22" s="142">
        <f t="shared" ref="W22" si="65">V22/$N22*100</f>
        <v>7.363770250368189</v>
      </c>
    </row>
    <row r="23" spans="2:23">
      <c r="B23" s="1006"/>
      <c r="C23" s="148" t="s">
        <v>24</v>
      </c>
      <c r="D23" s="133">
        <v>3087</v>
      </c>
      <c r="E23" s="383">
        <v>100</v>
      </c>
      <c r="F23" s="133">
        <v>1507</v>
      </c>
      <c r="G23" s="141">
        <f t="shared" ref="G23:I23" si="66">F23/$D23*100</f>
        <v>48.817622287010046</v>
      </c>
      <c r="H23" s="133">
        <v>1021</v>
      </c>
      <c r="I23" s="141">
        <f t="shared" si="66"/>
        <v>33.074182053773896</v>
      </c>
      <c r="J23" s="133">
        <v>271</v>
      </c>
      <c r="K23" s="141">
        <f t="shared" ref="K23" si="67">J23/$D23*100</f>
        <v>8.7787495950761247</v>
      </c>
      <c r="L23" s="133">
        <v>288</v>
      </c>
      <c r="M23" s="141">
        <f t="shared" ref="M23" si="68">L23/$D23*100</f>
        <v>9.3294460641399422</v>
      </c>
      <c r="N23" s="133">
        <v>1976</v>
      </c>
      <c r="O23" s="383">
        <v>100</v>
      </c>
      <c r="P23" s="133">
        <v>1090</v>
      </c>
      <c r="Q23" s="141">
        <f t="shared" si="3"/>
        <v>55.161943319838059</v>
      </c>
      <c r="R23" s="133">
        <v>566</v>
      </c>
      <c r="S23" s="141">
        <f t="shared" si="3"/>
        <v>28.643724696356276</v>
      </c>
      <c r="T23" s="133">
        <v>135</v>
      </c>
      <c r="U23" s="141">
        <f t="shared" ref="U23" si="69">T23/$N23*100</f>
        <v>6.8319838056680169</v>
      </c>
      <c r="V23" s="133">
        <v>185</v>
      </c>
      <c r="W23" s="142">
        <f t="shared" ref="W23" si="70">V23/$N23*100</f>
        <v>9.3623481781376512</v>
      </c>
    </row>
    <row r="24" spans="2:23">
      <c r="B24" s="1006"/>
      <c r="C24" s="148" t="s">
        <v>25</v>
      </c>
      <c r="D24" s="133">
        <v>33948</v>
      </c>
      <c r="E24" s="383">
        <v>100</v>
      </c>
      <c r="F24" s="133">
        <v>20397</v>
      </c>
      <c r="G24" s="141">
        <f t="shared" ref="G24:I24" si="71">F24/$D24*100</f>
        <v>60.083068221986565</v>
      </c>
      <c r="H24" s="133">
        <v>11926</v>
      </c>
      <c r="I24" s="141">
        <f t="shared" si="71"/>
        <v>35.130199128078239</v>
      </c>
      <c r="J24" s="133">
        <v>706</v>
      </c>
      <c r="K24" s="141">
        <f t="shared" ref="K24" si="72">J24/$D24*100</f>
        <v>2.0796512312949216</v>
      </c>
      <c r="L24" s="133">
        <v>919</v>
      </c>
      <c r="M24" s="141">
        <f t="shared" ref="M24" si="73">L24/$D24*100</f>
        <v>2.7070814186402732</v>
      </c>
      <c r="N24" s="133">
        <v>26217</v>
      </c>
      <c r="O24" s="383">
        <v>100</v>
      </c>
      <c r="P24" s="133">
        <v>18156</v>
      </c>
      <c r="Q24" s="141">
        <f t="shared" si="3"/>
        <v>69.252774917038565</v>
      </c>
      <c r="R24" s="133">
        <v>6804</v>
      </c>
      <c r="S24" s="141">
        <f t="shared" si="3"/>
        <v>25.952626158599383</v>
      </c>
      <c r="T24" s="133">
        <v>528</v>
      </c>
      <c r="U24" s="141">
        <f t="shared" ref="U24" si="74">T24/$N24*100</f>
        <v>2.0139604073692641</v>
      </c>
      <c r="V24" s="133">
        <v>729</v>
      </c>
      <c r="W24" s="142">
        <f t="shared" ref="W24" si="75">V24/$N24*100</f>
        <v>2.780638516992791</v>
      </c>
    </row>
    <row r="25" spans="2:23">
      <c r="B25" s="1006"/>
      <c r="C25" s="148" t="s">
        <v>26</v>
      </c>
      <c r="D25" s="133">
        <v>1586</v>
      </c>
      <c r="E25" s="383">
        <v>100</v>
      </c>
      <c r="F25" s="133">
        <v>976</v>
      </c>
      <c r="G25" s="141">
        <f t="shared" ref="G25:I25" si="76">F25/$D25*100</f>
        <v>61.53846153846154</v>
      </c>
      <c r="H25" s="133">
        <v>256</v>
      </c>
      <c r="I25" s="141">
        <f t="shared" si="76"/>
        <v>16.141235813366961</v>
      </c>
      <c r="J25" s="133">
        <v>139</v>
      </c>
      <c r="K25" s="141">
        <f t="shared" ref="K25" si="77">J25/$D25*100</f>
        <v>8.7641866330390918</v>
      </c>
      <c r="L25" s="133">
        <v>215</v>
      </c>
      <c r="M25" s="141">
        <f t="shared" ref="M25" si="78">L25/$D25*100</f>
        <v>13.556116015132408</v>
      </c>
      <c r="N25" s="133">
        <v>1045</v>
      </c>
      <c r="O25" s="383">
        <v>100</v>
      </c>
      <c r="P25" s="133">
        <v>671</v>
      </c>
      <c r="Q25" s="141">
        <f t="shared" si="3"/>
        <v>64.21052631578948</v>
      </c>
      <c r="R25" s="133">
        <v>143</v>
      </c>
      <c r="S25" s="141">
        <f t="shared" si="3"/>
        <v>13.684210526315791</v>
      </c>
      <c r="T25" s="133">
        <v>75</v>
      </c>
      <c r="U25" s="141">
        <f t="shared" ref="U25" si="79">T25/$N25*100</f>
        <v>7.1770334928229662</v>
      </c>
      <c r="V25" s="133">
        <v>156</v>
      </c>
      <c r="W25" s="142">
        <f t="shared" ref="W25" si="80">V25/$N25*100</f>
        <v>14.928229665071772</v>
      </c>
    </row>
    <row r="26" spans="2:23">
      <c r="B26" s="1006"/>
      <c r="C26" s="148" t="s">
        <v>27</v>
      </c>
      <c r="D26" s="133">
        <v>906</v>
      </c>
      <c r="E26" s="383">
        <v>100</v>
      </c>
      <c r="F26" s="133">
        <v>450</v>
      </c>
      <c r="G26" s="141">
        <f t="shared" ref="G26:I26" si="81">F26/$D26*100</f>
        <v>49.668874172185426</v>
      </c>
      <c r="H26" s="133">
        <v>261</v>
      </c>
      <c r="I26" s="141">
        <f t="shared" si="81"/>
        <v>28.807947019867548</v>
      </c>
      <c r="J26" s="133">
        <v>78</v>
      </c>
      <c r="K26" s="141">
        <f t="shared" ref="K26" si="82">J26/$D26*100</f>
        <v>8.6092715231788084</v>
      </c>
      <c r="L26" s="133">
        <v>117</v>
      </c>
      <c r="M26" s="141">
        <f t="shared" ref="M26" si="83">L26/$D26*100</f>
        <v>12.913907284768211</v>
      </c>
      <c r="N26" s="133">
        <v>574</v>
      </c>
      <c r="O26" s="383">
        <v>100</v>
      </c>
      <c r="P26" s="133">
        <v>297</v>
      </c>
      <c r="Q26" s="141">
        <f t="shared" si="3"/>
        <v>51.742160278745644</v>
      </c>
      <c r="R26" s="133">
        <v>153</v>
      </c>
      <c r="S26" s="141">
        <f t="shared" si="3"/>
        <v>26.655052264808361</v>
      </c>
      <c r="T26" s="133">
        <v>43</v>
      </c>
      <c r="U26" s="141">
        <f t="shared" ref="U26" si="84">T26/$N26*100</f>
        <v>7.4912891986062711</v>
      </c>
      <c r="V26" s="133">
        <v>81</v>
      </c>
      <c r="W26" s="142">
        <f t="shared" ref="W26" si="85">V26/$N26*100</f>
        <v>14.111498257839722</v>
      </c>
    </row>
    <row r="27" spans="2:23">
      <c r="B27" s="1006"/>
      <c r="C27" s="148" t="s">
        <v>28</v>
      </c>
      <c r="D27" s="133">
        <v>475</v>
      </c>
      <c r="E27" s="383">
        <v>100</v>
      </c>
      <c r="F27" s="133">
        <v>250</v>
      </c>
      <c r="G27" s="141">
        <f t="shared" ref="G27:I27" si="86">F27/$D27*100</f>
        <v>52.631578947368418</v>
      </c>
      <c r="H27" s="133">
        <v>84</v>
      </c>
      <c r="I27" s="141">
        <f t="shared" si="86"/>
        <v>17.684210526315788</v>
      </c>
      <c r="J27" s="133">
        <v>96</v>
      </c>
      <c r="K27" s="141">
        <f t="shared" ref="K27" si="87">J27/$D27*100</f>
        <v>20.210526315789473</v>
      </c>
      <c r="L27" s="133">
        <v>45</v>
      </c>
      <c r="M27" s="141">
        <f t="shared" ref="M27" si="88">L27/$D27*100</f>
        <v>9.4736842105263168</v>
      </c>
      <c r="N27" s="133">
        <v>284</v>
      </c>
      <c r="O27" s="383">
        <v>100</v>
      </c>
      <c r="P27" s="133">
        <v>155</v>
      </c>
      <c r="Q27" s="141">
        <f t="shared" si="3"/>
        <v>54.577464788732399</v>
      </c>
      <c r="R27" s="133">
        <v>45</v>
      </c>
      <c r="S27" s="141">
        <f t="shared" si="3"/>
        <v>15.845070422535212</v>
      </c>
      <c r="T27" s="133">
        <v>53</v>
      </c>
      <c r="U27" s="141">
        <f t="shared" ref="U27" si="89">T27/$N27*100</f>
        <v>18.661971830985916</v>
      </c>
      <c r="V27" s="133">
        <v>31</v>
      </c>
      <c r="W27" s="142">
        <f t="shared" ref="W27" si="90">V27/$N27*100</f>
        <v>10.915492957746478</v>
      </c>
    </row>
    <row r="28" spans="2:23">
      <c r="B28" s="1006"/>
      <c r="C28" s="148" t="s">
        <v>29</v>
      </c>
      <c r="D28" s="133">
        <v>1240</v>
      </c>
      <c r="E28" s="383">
        <v>100</v>
      </c>
      <c r="F28" s="133">
        <v>746</v>
      </c>
      <c r="G28" s="141">
        <f t="shared" ref="G28:I28" si="91">F28/$D28*100</f>
        <v>60.161290322580641</v>
      </c>
      <c r="H28" s="133">
        <v>199</v>
      </c>
      <c r="I28" s="141">
        <f t="shared" si="91"/>
        <v>16.048387096774196</v>
      </c>
      <c r="J28" s="133">
        <v>150</v>
      </c>
      <c r="K28" s="141">
        <f t="shared" ref="K28" si="92">J28/$D28*100</f>
        <v>12.096774193548388</v>
      </c>
      <c r="L28" s="133">
        <v>145</v>
      </c>
      <c r="M28" s="141">
        <f t="shared" ref="M28" si="93">L28/$D28*100</f>
        <v>11.693548387096774</v>
      </c>
      <c r="N28" s="133">
        <v>812</v>
      </c>
      <c r="O28" s="383">
        <v>100</v>
      </c>
      <c r="P28" s="133">
        <v>506</v>
      </c>
      <c r="Q28" s="141">
        <f t="shared" si="3"/>
        <v>62.315270935960584</v>
      </c>
      <c r="R28" s="133">
        <v>105</v>
      </c>
      <c r="S28" s="141">
        <f t="shared" si="3"/>
        <v>12.931034482758621</v>
      </c>
      <c r="T28" s="133">
        <v>94</v>
      </c>
      <c r="U28" s="141">
        <f t="shared" ref="U28" si="94">T28/$N28*100</f>
        <v>11.576354679802956</v>
      </c>
      <c r="V28" s="133">
        <v>107</v>
      </c>
      <c r="W28" s="142">
        <f t="shared" ref="W28" si="95">V28/$N28*100</f>
        <v>13.177339901477833</v>
      </c>
    </row>
    <row r="29" spans="2:23">
      <c r="B29" s="1006"/>
      <c r="C29" s="148" t="s">
        <v>30</v>
      </c>
      <c r="D29" s="133">
        <v>1085</v>
      </c>
      <c r="E29" s="383">
        <v>100</v>
      </c>
      <c r="F29" s="133">
        <v>657</v>
      </c>
      <c r="G29" s="141">
        <f t="shared" ref="G29:I29" si="96">F29/$D29*100</f>
        <v>60.552995391705068</v>
      </c>
      <c r="H29" s="133">
        <v>231</v>
      </c>
      <c r="I29" s="141">
        <f t="shared" si="96"/>
        <v>21.29032258064516</v>
      </c>
      <c r="J29" s="133">
        <v>81</v>
      </c>
      <c r="K29" s="141">
        <f t="shared" ref="K29" si="97">J29/$D29*100</f>
        <v>7.4654377880184333</v>
      </c>
      <c r="L29" s="133">
        <v>116</v>
      </c>
      <c r="M29" s="141">
        <f t="shared" ref="M29" si="98">L29/$D29*100</f>
        <v>10.691244239631336</v>
      </c>
      <c r="N29" s="133">
        <v>671</v>
      </c>
      <c r="O29" s="383">
        <v>100</v>
      </c>
      <c r="P29" s="133">
        <v>423</v>
      </c>
      <c r="Q29" s="141">
        <f t="shared" si="3"/>
        <v>63.040238450074511</v>
      </c>
      <c r="R29" s="133">
        <v>122</v>
      </c>
      <c r="S29" s="141">
        <f t="shared" si="3"/>
        <v>18.181818181818183</v>
      </c>
      <c r="T29" s="133">
        <v>47</v>
      </c>
      <c r="U29" s="141">
        <f t="shared" ref="U29" si="99">T29/$N29*100</f>
        <v>7.0044709388971684</v>
      </c>
      <c r="V29" s="133">
        <v>79</v>
      </c>
      <c r="W29" s="142">
        <f t="shared" ref="W29" si="100">V29/$N29*100</f>
        <v>11.773472429210134</v>
      </c>
    </row>
    <row r="30" spans="2:23">
      <c r="B30" s="1006"/>
      <c r="C30" s="148" t="s">
        <v>31</v>
      </c>
      <c r="D30" s="133">
        <v>956</v>
      </c>
      <c r="E30" s="383">
        <v>100</v>
      </c>
      <c r="F30" s="133">
        <v>451</v>
      </c>
      <c r="G30" s="141">
        <f t="shared" ref="G30:I30" si="101">F30/$D30*100</f>
        <v>47.175732217573227</v>
      </c>
      <c r="H30" s="133">
        <v>291</v>
      </c>
      <c r="I30" s="141">
        <f t="shared" si="101"/>
        <v>30.439330543933053</v>
      </c>
      <c r="J30" s="133">
        <v>74</v>
      </c>
      <c r="K30" s="141">
        <f t="shared" ref="K30" si="102">J30/$D30*100</f>
        <v>7.7405857740585766</v>
      </c>
      <c r="L30" s="133">
        <v>140</v>
      </c>
      <c r="M30" s="141">
        <f t="shared" ref="M30" si="103">L30/$D30*100</f>
        <v>14.644351464435147</v>
      </c>
      <c r="N30" s="133">
        <v>591</v>
      </c>
      <c r="O30" s="383">
        <v>100</v>
      </c>
      <c r="P30" s="133">
        <v>296</v>
      </c>
      <c r="Q30" s="141">
        <f t="shared" si="3"/>
        <v>50.084602368866328</v>
      </c>
      <c r="R30" s="133">
        <v>166</v>
      </c>
      <c r="S30" s="141">
        <f t="shared" si="3"/>
        <v>28.087986463620979</v>
      </c>
      <c r="T30" s="133">
        <v>36</v>
      </c>
      <c r="U30" s="141">
        <f t="shared" ref="U30" si="104">T30/$N30*100</f>
        <v>6.091370558375635</v>
      </c>
      <c r="V30" s="133">
        <v>93</v>
      </c>
      <c r="W30" s="142">
        <f t="shared" ref="W30" si="105">V30/$N30*100</f>
        <v>15.736040609137056</v>
      </c>
    </row>
    <row r="31" spans="2:23">
      <c r="B31" s="1006"/>
      <c r="C31" s="148" t="s">
        <v>32</v>
      </c>
      <c r="D31" s="133">
        <v>1456</v>
      </c>
      <c r="E31" s="383">
        <v>100</v>
      </c>
      <c r="F31" s="133">
        <v>983</v>
      </c>
      <c r="G31" s="141">
        <f t="shared" ref="G31:I31" si="106">F31/$D31*100</f>
        <v>67.513736263736263</v>
      </c>
      <c r="H31" s="133">
        <v>217</v>
      </c>
      <c r="I31" s="141">
        <f t="shared" si="106"/>
        <v>14.903846153846153</v>
      </c>
      <c r="J31" s="133">
        <v>52</v>
      </c>
      <c r="K31" s="141">
        <f t="shared" ref="K31" si="107">J31/$D31*100</f>
        <v>3.5714285714285712</v>
      </c>
      <c r="L31" s="133">
        <v>204</v>
      </c>
      <c r="M31" s="141">
        <f t="shared" ref="M31" si="108">L31/$D31*100</f>
        <v>14.010989010989011</v>
      </c>
      <c r="N31" s="133">
        <v>911</v>
      </c>
      <c r="O31" s="383">
        <v>100</v>
      </c>
      <c r="P31" s="133">
        <v>628</v>
      </c>
      <c r="Q31" s="141">
        <f t="shared" si="3"/>
        <v>68.935236004390774</v>
      </c>
      <c r="R31" s="133">
        <v>125</v>
      </c>
      <c r="S31" s="141">
        <f t="shared" si="3"/>
        <v>13.721185510428102</v>
      </c>
      <c r="T31" s="133">
        <v>29</v>
      </c>
      <c r="U31" s="141">
        <f t="shared" ref="U31" si="109">T31/$N31*100</f>
        <v>3.1833150384193196</v>
      </c>
      <c r="V31" s="133">
        <v>129</v>
      </c>
      <c r="W31" s="142">
        <f t="shared" ref="W31" si="110">V31/$N31*100</f>
        <v>14.1602634467618</v>
      </c>
    </row>
    <row r="32" spans="2:23">
      <c r="B32" s="1006"/>
      <c r="C32" s="148" t="s">
        <v>33</v>
      </c>
      <c r="D32" s="133">
        <v>8392</v>
      </c>
      <c r="E32" s="383">
        <v>100</v>
      </c>
      <c r="F32" s="133">
        <v>4268</v>
      </c>
      <c r="G32" s="141">
        <f t="shared" ref="G32:I32" si="111">F32/$D32*100</f>
        <v>50.857959961868445</v>
      </c>
      <c r="H32" s="133">
        <v>3500</v>
      </c>
      <c r="I32" s="141">
        <f t="shared" si="111"/>
        <v>41.706387035271689</v>
      </c>
      <c r="J32" s="133">
        <v>305</v>
      </c>
      <c r="K32" s="141">
        <f t="shared" ref="K32" si="112">J32/$D32*100</f>
        <v>3.6344137273593895</v>
      </c>
      <c r="L32" s="133">
        <v>319</v>
      </c>
      <c r="M32" s="141">
        <f t="shared" ref="M32" si="113">L32/$D32*100</f>
        <v>3.8012392755004765</v>
      </c>
      <c r="N32" s="133">
        <v>4759</v>
      </c>
      <c r="O32" s="383">
        <v>100</v>
      </c>
      <c r="P32" s="133">
        <v>2847</v>
      </c>
      <c r="Q32" s="141">
        <f t="shared" si="3"/>
        <v>59.823492330321493</v>
      </c>
      <c r="R32" s="133">
        <v>1518</v>
      </c>
      <c r="S32" s="141">
        <f t="shared" si="3"/>
        <v>31.897457449043916</v>
      </c>
      <c r="T32" s="133">
        <v>175</v>
      </c>
      <c r="U32" s="141">
        <f t="shared" ref="U32" si="114">T32/$N32*100</f>
        <v>3.6772431183021639</v>
      </c>
      <c r="V32" s="133">
        <v>219</v>
      </c>
      <c r="W32" s="142">
        <f t="shared" ref="W32" si="115">V32/$N32*100</f>
        <v>4.6018071023324225</v>
      </c>
    </row>
    <row r="33" spans="2:23">
      <c r="B33" s="1006"/>
      <c r="C33" s="148" t="s">
        <v>34</v>
      </c>
      <c r="D33" s="133">
        <v>3430</v>
      </c>
      <c r="E33" s="383">
        <v>100</v>
      </c>
      <c r="F33" s="133">
        <v>696</v>
      </c>
      <c r="G33" s="141">
        <f t="shared" ref="G33:I33" si="116">F33/$D33*100</f>
        <v>20.291545189504372</v>
      </c>
      <c r="H33" s="133">
        <v>2381</v>
      </c>
      <c r="I33" s="141">
        <f t="shared" si="116"/>
        <v>69.416909620991248</v>
      </c>
      <c r="J33" s="133">
        <v>140</v>
      </c>
      <c r="K33" s="141">
        <f t="shared" ref="K33" si="117">J33/$D33*100</f>
        <v>4.0816326530612246</v>
      </c>
      <c r="L33" s="133">
        <v>213</v>
      </c>
      <c r="M33" s="141">
        <f t="shared" ref="M33" si="118">L33/$D33*100</f>
        <v>6.2099125364431487</v>
      </c>
      <c r="N33" s="133">
        <v>2057</v>
      </c>
      <c r="O33" s="383">
        <v>100</v>
      </c>
      <c r="P33" s="133">
        <v>514</v>
      </c>
      <c r="Q33" s="141">
        <f t="shared" si="3"/>
        <v>24.987846378220709</v>
      </c>
      <c r="R33" s="133">
        <v>1263</v>
      </c>
      <c r="S33" s="141">
        <f t="shared" si="3"/>
        <v>61.400097228974239</v>
      </c>
      <c r="T33" s="133">
        <v>99</v>
      </c>
      <c r="U33" s="141">
        <f t="shared" ref="U33" si="119">T33/$N33*100</f>
        <v>4.8128342245989302</v>
      </c>
      <c r="V33" s="133">
        <v>181</v>
      </c>
      <c r="W33" s="142">
        <f t="shared" ref="W33" si="120">V33/$N33*100</f>
        <v>8.7992221682061249</v>
      </c>
    </row>
    <row r="34" spans="2:23">
      <c r="B34" s="1006"/>
      <c r="C34" s="148" t="s">
        <v>35</v>
      </c>
      <c r="D34" s="133">
        <v>764</v>
      </c>
      <c r="E34" s="383">
        <v>100</v>
      </c>
      <c r="F34" s="133">
        <v>328</v>
      </c>
      <c r="G34" s="141">
        <f t="shared" ref="G34:I34" si="121">F34/$D34*100</f>
        <v>42.931937172774873</v>
      </c>
      <c r="H34" s="133">
        <v>211</v>
      </c>
      <c r="I34" s="141">
        <f t="shared" si="121"/>
        <v>27.617801047120423</v>
      </c>
      <c r="J34" s="133">
        <v>149</v>
      </c>
      <c r="K34" s="141">
        <f t="shared" ref="K34" si="122">J34/$D34*100</f>
        <v>19.502617801047119</v>
      </c>
      <c r="L34" s="133">
        <v>76</v>
      </c>
      <c r="M34" s="141">
        <f t="shared" ref="M34" si="123">L34/$D34*100</f>
        <v>9.9476439790575917</v>
      </c>
      <c r="N34" s="133">
        <v>462</v>
      </c>
      <c r="O34" s="383">
        <v>100</v>
      </c>
      <c r="P34" s="133">
        <v>209</v>
      </c>
      <c r="Q34" s="141">
        <f t="shared" si="3"/>
        <v>45.238095238095241</v>
      </c>
      <c r="R34" s="133">
        <v>120</v>
      </c>
      <c r="S34" s="141">
        <f t="shared" si="3"/>
        <v>25.97402597402597</v>
      </c>
      <c r="T34" s="133">
        <v>82</v>
      </c>
      <c r="U34" s="141">
        <f t="shared" ref="U34" si="124">T34/$N34*100</f>
        <v>17.748917748917751</v>
      </c>
      <c r="V34" s="133">
        <v>51</v>
      </c>
      <c r="W34" s="142">
        <f t="shared" ref="W34" si="125">V34/$N34*100</f>
        <v>11.038961038961039</v>
      </c>
    </row>
    <row r="35" spans="2:23">
      <c r="B35" s="1006"/>
      <c r="C35" s="148" t="s">
        <v>36</v>
      </c>
      <c r="D35" s="133">
        <v>2672</v>
      </c>
      <c r="E35" s="383">
        <v>100</v>
      </c>
      <c r="F35" s="133">
        <v>989</v>
      </c>
      <c r="G35" s="141">
        <f t="shared" ref="G35:I35" si="126">F35/$D35*100</f>
        <v>37.013473053892213</v>
      </c>
      <c r="H35" s="133">
        <v>1122</v>
      </c>
      <c r="I35" s="141">
        <f t="shared" si="126"/>
        <v>41.991017964071858</v>
      </c>
      <c r="J35" s="133">
        <v>399</v>
      </c>
      <c r="K35" s="141">
        <f t="shared" ref="K35" si="127">J35/$D35*100</f>
        <v>14.932634730538922</v>
      </c>
      <c r="L35" s="133">
        <v>162</v>
      </c>
      <c r="M35" s="141">
        <f t="shared" ref="M35" si="128">L35/$D35*100</f>
        <v>6.0628742514970062</v>
      </c>
      <c r="N35" s="133">
        <v>1806</v>
      </c>
      <c r="O35" s="383">
        <v>100</v>
      </c>
      <c r="P35" s="133">
        <v>737</v>
      </c>
      <c r="Q35" s="141">
        <f t="shared" si="3"/>
        <v>40.80841638981174</v>
      </c>
      <c r="R35" s="133">
        <v>683</v>
      </c>
      <c r="S35" s="141">
        <f t="shared" si="3"/>
        <v>37.818383167220375</v>
      </c>
      <c r="T35" s="133">
        <v>262</v>
      </c>
      <c r="U35" s="141">
        <f t="shared" ref="U35" si="129">T35/$N35*100</f>
        <v>14.507198228128459</v>
      </c>
      <c r="V35" s="133">
        <v>124</v>
      </c>
      <c r="W35" s="142">
        <f t="shared" ref="W35" si="130">V35/$N35*100</f>
        <v>6.8660022148394244</v>
      </c>
    </row>
    <row r="36" spans="2:23">
      <c r="B36" s="1007"/>
      <c r="C36" s="149" t="s">
        <v>37</v>
      </c>
      <c r="D36" s="136">
        <v>624</v>
      </c>
      <c r="E36" s="384">
        <v>100</v>
      </c>
      <c r="F36" s="136">
        <v>430</v>
      </c>
      <c r="G36" s="144">
        <f t="shared" ref="G36:I36" si="131">F36/$D36*100</f>
        <v>68.910256410256409</v>
      </c>
      <c r="H36" s="136">
        <v>24</v>
      </c>
      <c r="I36" s="144">
        <f t="shared" si="131"/>
        <v>3.8461538461538463</v>
      </c>
      <c r="J36" s="136">
        <v>29</v>
      </c>
      <c r="K36" s="144">
        <f t="shared" ref="K36" si="132">J36/$D36*100</f>
        <v>4.6474358974358978</v>
      </c>
      <c r="L36" s="136">
        <v>141</v>
      </c>
      <c r="M36" s="144">
        <f t="shared" ref="M36" si="133">L36/$D36*100</f>
        <v>22.596153846153847</v>
      </c>
      <c r="N36" s="136">
        <v>438</v>
      </c>
      <c r="O36" s="384">
        <v>100</v>
      </c>
      <c r="P36" s="136">
        <v>318</v>
      </c>
      <c r="Q36" s="144">
        <f t="shared" si="3"/>
        <v>72.602739726027394</v>
      </c>
      <c r="R36" s="136">
        <v>11</v>
      </c>
      <c r="S36" s="144">
        <f t="shared" si="3"/>
        <v>2.5114155251141552</v>
      </c>
      <c r="T36" s="136">
        <v>12</v>
      </c>
      <c r="U36" s="144">
        <f t="shared" ref="U36" si="134">T36/$N36*100</f>
        <v>2.7397260273972601</v>
      </c>
      <c r="V36" s="136">
        <v>97</v>
      </c>
      <c r="W36" s="145">
        <f t="shared" ref="W36" si="135">V36/$N36*100</f>
        <v>22.146118721461185</v>
      </c>
    </row>
    <row r="37" spans="2:23">
      <c r="B37" s="239" t="s">
        <v>530</v>
      </c>
      <c r="D37" s="98"/>
      <c r="E37" s="75"/>
      <c r="F37" s="98"/>
      <c r="G37" s="75"/>
      <c r="H37" s="98"/>
      <c r="I37" s="75"/>
      <c r="J37" s="98"/>
      <c r="K37" s="75"/>
      <c r="L37" s="98"/>
      <c r="M37" s="75"/>
      <c r="N37" s="98"/>
      <c r="O37" s="75"/>
      <c r="P37" s="98"/>
      <c r="Q37" s="75"/>
      <c r="R37" s="98"/>
      <c r="S37" s="75"/>
      <c r="T37" s="98"/>
      <c r="U37" s="75"/>
      <c r="V37" s="98"/>
      <c r="W37" s="75"/>
    </row>
    <row r="38" spans="2:23">
      <c r="B38" s="251" t="s">
        <v>193</v>
      </c>
    </row>
    <row r="39" spans="2:23">
      <c r="B39" s="36" t="s">
        <v>902</v>
      </c>
    </row>
  </sheetData>
  <mergeCells count="22">
    <mergeCell ref="B6:C6"/>
    <mergeCell ref="B8:C8"/>
    <mergeCell ref="B9:B10"/>
    <mergeCell ref="B11:B14"/>
    <mergeCell ref="B15:B36"/>
    <mergeCell ref="B7:C7"/>
    <mergeCell ref="B1:W1"/>
    <mergeCell ref="N3:N5"/>
    <mergeCell ref="B3:C5"/>
    <mergeCell ref="D3:D5"/>
    <mergeCell ref="E3:E4"/>
    <mergeCell ref="F3:M3"/>
    <mergeCell ref="F4:F5"/>
    <mergeCell ref="H4:H5"/>
    <mergeCell ref="J4:J5"/>
    <mergeCell ref="L4:L5"/>
    <mergeCell ref="O3:O4"/>
    <mergeCell ref="P3:W3"/>
    <mergeCell ref="P4:P5"/>
    <mergeCell ref="R4:R5"/>
    <mergeCell ref="T4:T5"/>
    <mergeCell ref="V4:V5"/>
  </mergeCells>
  <phoneticPr fontId="1" type="noConversion"/>
  <hyperlinks>
    <hyperlink ref="B2" location="목차!A1" display="HOME"/>
  </hyperlinks>
  <pageMargins left="0.25" right="0.25" top="0.75" bottom="0.75" header="0.3" footer="0.3"/>
  <pageSetup paperSize="9" scale="46" orientation="portrait"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2">
    <pageSetUpPr fitToPage="1"/>
  </sheetPr>
  <dimension ref="B1:S39"/>
  <sheetViews>
    <sheetView zoomScale="80" zoomScaleNormal="80" workbookViewId="0">
      <selection activeCell="B1" sqref="B1:S1"/>
    </sheetView>
  </sheetViews>
  <sheetFormatPr defaultRowHeight="16.5"/>
  <cols>
    <col min="1" max="1" width="3.125" customWidth="1"/>
  </cols>
  <sheetData>
    <row r="1" spans="2:19" ht="26.25">
      <c r="B1" s="949" t="s">
        <v>802</v>
      </c>
      <c r="C1" s="949"/>
      <c r="D1" s="949"/>
      <c r="E1" s="949"/>
      <c r="F1" s="949"/>
      <c r="G1" s="949"/>
      <c r="H1" s="949"/>
      <c r="I1" s="949"/>
      <c r="J1" s="949"/>
      <c r="K1" s="949"/>
      <c r="L1" s="949"/>
      <c r="M1" s="949"/>
      <c r="N1" s="949"/>
      <c r="O1" s="949"/>
      <c r="P1" s="949"/>
      <c r="Q1" s="949"/>
      <c r="R1" s="949"/>
      <c r="S1" s="949"/>
    </row>
    <row r="2" spans="2:19">
      <c r="B2" s="270" t="s">
        <v>441</v>
      </c>
      <c r="C2" s="90"/>
      <c r="D2" s="90"/>
      <c r="E2" s="90"/>
      <c r="F2" s="90"/>
      <c r="G2" s="90"/>
      <c r="H2" s="90"/>
      <c r="I2" s="90"/>
      <c r="J2" s="90"/>
      <c r="K2" s="90"/>
      <c r="L2" s="90"/>
      <c r="M2" s="90"/>
      <c r="N2" s="90"/>
      <c r="O2" s="90"/>
      <c r="P2" s="90"/>
      <c r="Q2" s="90"/>
      <c r="R2" s="90"/>
      <c r="S2" s="261" t="s">
        <v>178</v>
      </c>
    </row>
    <row r="3" spans="2:19">
      <c r="B3" s="965" t="s">
        <v>4</v>
      </c>
      <c r="C3" s="932"/>
      <c r="D3" s="1008" t="s">
        <v>492</v>
      </c>
      <c r="E3" s="1035"/>
      <c r="F3" s="930"/>
      <c r="G3" s="930"/>
      <c r="H3" s="930"/>
      <c r="I3" s="930"/>
      <c r="J3" s="930"/>
      <c r="K3" s="930"/>
      <c r="L3" s="1008" t="s">
        <v>493</v>
      </c>
      <c r="M3" s="1035"/>
      <c r="N3" s="930"/>
      <c r="O3" s="930"/>
      <c r="P3" s="930"/>
      <c r="Q3" s="930"/>
      <c r="R3" s="930"/>
      <c r="S3" s="930"/>
    </row>
    <row r="4" spans="2:19">
      <c r="B4" s="965"/>
      <c r="C4" s="932"/>
      <c r="D4" s="1008"/>
      <c r="E4" s="1036"/>
      <c r="F4" s="1008" t="s">
        <v>190</v>
      </c>
      <c r="G4" s="78"/>
      <c r="H4" s="1008" t="s">
        <v>188</v>
      </c>
      <c r="I4" s="78"/>
      <c r="J4" s="1008" t="s">
        <v>182</v>
      </c>
      <c r="K4" s="78"/>
      <c r="L4" s="1008"/>
      <c r="M4" s="1036"/>
      <c r="N4" s="1008" t="s">
        <v>190</v>
      </c>
      <c r="O4" s="78"/>
      <c r="P4" s="1008" t="s">
        <v>188</v>
      </c>
      <c r="Q4" s="78"/>
      <c r="R4" s="1008" t="s">
        <v>182</v>
      </c>
      <c r="S4" s="123"/>
    </row>
    <row r="5" spans="2:19">
      <c r="B5" s="965"/>
      <c r="C5" s="932"/>
      <c r="D5" s="1009"/>
      <c r="E5" s="84" t="s">
        <v>40</v>
      </c>
      <c r="F5" s="1009"/>
      <c r="G5" s="84" t="s">
        <v>40</v>
      </c>
      <c r="H5" s="1009"/>
      <c r="I5" s="84" t="s">
        <v>40</v>
      </c>
      <c r="J5" s="1009"/>
      <c r="K5" s="84" t="s">
        <v>40</v>
      </c>
      <c r="L5" s="1009"/>
      <c r="M5" s="84" t="s">
        <v>40</v>
      </c>
      <c r="N5" s="1009"/>
      <c r="O5" s="84" t="s">
        <v>40</v>
      </c>
      <c r="P5" s="1009"/>
      <c r="Q5" s="84" t="s">
        <v>40</v>
      </c>
      <c r="R5" s="1009"/>
      <c r="S5" s="85" t="s">
        <v>40</v>
      </c>
    </row>
    <row r="6" spans="2:19">
      <c r="B6" s="1019" t="s">
        <v>13</v>
      </c>
      <c r="C6" s="1020"/>
      <c r="D6" s="55">
        <v>214423</v>
      </c>
      <c r="E6" s="55">
        <v>100</v>
      </c>
      <c r="F6" s="55">
        <v>91124</v>
      </c>
      <c r="G6" s="54">
        <f>F6/$D6*100</f>
        <v>42.4973067254912</v>
      </c>
      <c r="H6" s="55">
        <v>7802</v>
      </c>
      <c r="I6" s="54">
        <f>H6/$D6*100</f>
        <v>3.6386022021891304</v>
      </c>
      <c r="J6" s="55">
        <v>115497</v>
      </c>
      <c r="K6" s="54">
        <f>J6/$D6*100</f>
        <v>53.864091072319667</v>
      </c>
      <c r="L6" s="55">
        <v>139156</v>
      </c>
      <c r="M6" s="55">
        <v>100</v>
      </c>
      <c r="N6" s="55">
        <v>40142</v>
      </c>
      <c r="O6" s="54">
        <f>N6/$L6*100</f>
        <v>28.846761907499495</v>
      </c>
      <c r="P6" s="55">
        <v>5987</v>
      </c>
      <c r="Q6" s="54">
        <f>P6/$L6*100</f>
        <v>4.3023656903044065</v>
      </c>
      <c r="R6" s="55">
        <v>93027</v>
      </c>
      <c r="S6" s="70">
        <f>R6/$L6*100</f>
        <v>66.850872402196089</v>
      </c>
    </row>
    <row r="7" spans="2:19">
      <c r="B7" s="933" t="s">
        <v>884</v>
      </c>
      <c r="C7" s="934"/>
      <c r="D7" s="18">
        <v>207229</v>
      </c>
      <c r="E7" s="18">
        <v>100</v>
      </c>
      <c r="F7" s="18">
        <v>83390</v>
      </c>
      <c r="G7" s="56">
        <f t="shared" ref="G7:G36" si="0">F7/$D7*100</f>
        <v>40.240506878863478</v>
      </c>
      <c r="H7" s="18">
        <v>8465</v>
      </c>
      <c r="I7" s="56">
        <f t="shared" ref="I7:I36" si="1">H7/$D7*100</f>
        <v>4.0848529887226208</v>
      </c>
      <c r="J7" s="18">
        <v>115374</v>
      </c>
      <c r="K7" s="56">
        <f t="shared" ref="K7:K36" si="2">J7/$D7*100</f>
        <v>55.674640132413899</v>
      </c>
      <c r="L7" s="18">
        <v>137277</v>
      </c>
      <c r="M7" s="18">
        <v>100</v>
      </c>
      <c r="N7" s="18">
        <v>37788</v>
      </c>
      <c r="O7" s="56">
        <f t="shared" ref="O7:Q36" si="3">N7/$L7*100</f>
        <v>27.526825323979981</v>
      </c>
      <c r="P7" s="18">
        <v>6480</v>
      </c>
      <c r="Q7" s="56">
        <f t="shared" si="3"/>
        <v>4.7203828754999018</v>
      </c>
      <c r="R7" s="18">
        <v>93009</v>
      </c>
      <c r="S7" s="72">
        <f t="shared" ref="S7" si="4">R7/$L7*100</f>
        <v>67.752791800520114</v>
      </c>
    </row>
    <row r="8" spans="2:19">
      <c r="B8" s="1017" t="s">
        <v>15</v>
      </c>
      <c r="C8" s="1018"/>
      <c r="D8" s="58">
        <v>204466</v>
      </c>
      <c r="E8" s="58">
        <v>100</v>
      </c>
      <c r="F8" s="58">
        <v>76385</v>
      </c>
      <c r="G8" s="57">
        <f t="shared" si="0"/>
        <v>37.35828939774828</v>
      </c>
      <c r="H8" s="58">
        <v>8845</v>
      </c>
      <c r="I8" s="57">
        <f t="shared" si="1"/>
        <v>4.3259025950524785</v>
      </c>
      <c r="J8" s="58">
        <v>119236</v>
      </c>
      <c r="K8" s="57">
        <f t="shared" si="2"/>
        <v>58.315808007199244</v>
      </c>
      <c r="L8" s="58">
        <v>139082</v>
      </c>
      <c r="M8" s="58">
        <v>100</v>
      </c>
      <c r="N8" s="58">
        <v>35264</v>
      </c>
      <c r="O8" s="57">
        <f t="shared" si="3"/>
        <v>25.354826649027189</v>
      </c>
      <c r="P8" s="58">
        <v>6801</v>
      </c>
      <c r="Q8" s="57">
        <f t="shared" si="3"/>
        <v>4.8899210537668427</v>
      </c>
      <c r="R8" s="58">
        <v>97017</v>
      </c>
      <c r="S8" s="74">
        <f t="shared" ref="S8" si="5">R8/$L8*100</f>
        <v>69.755252297205956</v>
      </c>
    </row>
    <row r="9" spans="2:19">
      <c r="B9" s="984" t="s">
        <v>105</v>
      </c>
      <c r="C9" s="59" t="s">
        <v>611</v>
      </c>
      <c r="D9" s="55">
        <v>135111</v>
      </c>
      <c r="E9" s="55">
        <v>100</v>
      </c>
      <c r="F9" s="55">
        <v>53237</v>
      </c>
      <c r="G9" s="54">
        <f t="shared" si="0"/>
        <v>39.40241727172473</v>
      </c>
      <c r="H9" s="55">
        <v>5707</v>
      </c>
      <c r="I9" s="54">
        <f t="shared" si="1"/>
        <v>4.2239343946828907</v>
      </c>
      <c r="J9" s="55">
        <v>76167</v>
      </c>
      <c r="K9" s="54">
        <f t="shared" si="2"/>
        <v>56.373648333592371</v>
      </c>
      <c r="L9" s="55">
        <v>87948</v>
      </c>
      <c r="M9" s="55">
        <v>100</v>
      </c>
      <c r="N9" s="55">
        <v>23120</v>
      </c>
      <c r="O9" s="54">
        <f t="shared" si="3"/>
        <v>26.288261245281301</v>
      </c>
      <c r="P9" s="55">
        <v>4313</v>
      </c>
      <c r="Q9" s="54">
        <f t="shared" si="3"/>
        <v>4.9040342020284715</v>
      </c>
      <c r="R9" s="55">
        <v>60515</v>
      </c>
      <c r="S9" s="70">
        <f t="shared" ref="S9" si="6">R9/$L9*100</f>
        <v>68.807704552690225</v>
      </c>
    </row>
    <row r="10" spans="2:19">
      <c r="B10" s="986"/>
      <c r="C10" s="61" t="s">
        <v>612</v>
      </c>
      <c r="D10" s="58">
        <v>69355</v>
      </c>
      <c r="E10" s="58">
        <v>100</v>
      </c>
      <c r="F10" s="58">
        <v>23148</v>
      </c>
      <c r="G10" s="57">
        <f t="shared" si="0"/>
        <v>33.37610842765482</v>
      </c>
      <c r="H10" s="58">
        <v>3138</v>
      </c>
      <c r="I10" s="57">
        <f t="shared" si="1"/>
        <v>4.5245476173311223</v>
      </c>
      <c r="J10" s="58">
        <v>43069</v>
      </c>
      <c r="K10" s="57">
        <f t="shared" si="2"/>
        <v>62.099343955014064</v>
      </c>
      <c r="L10" s="58">
        <v>51134</v>
      </c>
      <c r="M10" s="58">
        <v>100</v>
      </c>
      <c r="N10" s="58">
        <v>12144</v>
      </c>
      <c r="O10" s="57">
        <f t="shared" si="3"/>
        <v>23.749364415066296</v>
      </c>
      <c r="P10" s="58">
        <v>2488</v>
      </c>
      <c r="Q10" s="57">
        <f t="shared" si="3"/>
        <v>4.8656471232448073</v>
      </c>
      <c r="R10" s="58">
        <v>36502</v>
      </c>
      <c r="S10" s="74">
        <f t="shared" ref="S10" si="7">R10/$L10*100</f>
        <v>71.384988461688891</v>
      </c>
    </row>
    <row r="11" spans="2:19">
      <c r="B11" s="984" t="s">
        <v>638</v>
      </c>
      <c r="C11" s="59" t="s">
        <v>196</v>
      </c>
      <c r="D11" s="55">
        <v>34545</v>
      </c>
      <c r="E11" s="55">
        <v>100</v>
      </c>
      <c r="F11" s="55">
        <v>2384</v>
      </c>
      <c r="G11" s="54">
        <f t="shared" si="0"/>
        <v>6.9011434360978434</v>
      </c>
      <c r="H11" s="55">
        <v>909</v>
      </c>
      <c r="I11" s="54">
        <f t="shared" si="1"/>
        <v>2.6313504125054279</v>
      </c>
      <c r="J11" s="55">
        <v>31252</v>
      </c>
      <c r="K11" s="54">
        <f t="shared" si="2"/>
        <v>90.467506151396719</v>
      </c>
      <c r="L11" s="55">
        <v>34545</v>
      </c>
      <c r="M11" s="55">
        <v>100</v>
      </c>
      <c r="N11" s="55">
        <v>2384</v>
      </c>
      <c r="O11" s="54">
        <f t="shared" si="3"/>
        <v>6.9011434360978434</v>
      </c>
      <c r="P11" s="55">
        <v>909</v>
      </c>
      <c r="Q11" s="54">
        <f t="shared" si="3"/>
        <v>2.6313504125054279</v>
      </c>
      <c r="R11" s="55">
        <v>31252</v>
      </c>
      <c r="S11" s="70">
        <f t="shared" ref="S11" si="8">R11/$L11*100</f>
        <v>90.467506151396719</v>
      </c>
    </row>
    <row r="12" spans="2:19">
      <c r="B12" s="985"/>
      <c r="C12" s="60" t="s">
        <v>43</v>
      </c>
      <c r="D12" s="18">
        <v>46923</v>
      </c>
      <c r="E12" s="18">
        <v>100</v>
      </c>
      <c r="F12" s="18">
        <v>8966</v>
      </c>
      <c r="G12" s="56">
        <f t="shared" si="0"/>
        <v>19.107900176885536</v>
      </c>
      <c r="H12" s="18">
        <v>2733</v>
      </c>
      <c r="I12" s="56">
        <f t="shared" si="1"/>
        <v>5.8244357777635702</v>
      </c>
      <c r="J12" s="18">
        <v>35224</v>
      </c>
      <c r="K12" s="56">
        <f t="shared" si="2"/>
        <v>75.067664045350895</v>
      </c>
      <c r="L12" s="18">
        <v>46923</v>
      </c>
      <c r="M12" s="18">
        <v>100</v>
      </c>
      <c r="N12" s="18">
        <v>8966</v>
      </c>
      <c r="O12" s="56">
        <f t="shared" si="3"/>
        <v>19.107900176885536</v>
      </c>
      <c r="P12" s="18">
        <v>2733</v>
      </c>
      <c r="Q12" s="56">
        <f t="shared" si="3"/>
        <v>5.8244357777635702</v>
      </c>
      <c r="R12" s="18">
        <v>35224</v>
      </c>
      <c r="S12" s="72">
        <f t="shared" ref="S12" si="9">R12/$L12*100</f>
        <v>75.067664045350895</v>
      </c>
    </row>
    <row r="13" spans="2:19">
      <c r="B13" s="985"/>
      <c r="C13" s="60" t="s">
        <v>44</v>
      </c>
      <c r="D13" s="18">
        <v>57614</v>
      </c>
      <c r="E13" s="18">
        <v>100</v>
      </c>
      <c r="F13" s="18">
        <v>23914</v>
      </c>
      <c r="G13" s="56">
        <f t="shared" si="0"/>
        <v>41.507272537924813</v>
      </c>
      <c r="H13" s="18">
        <v>3159</v>
      </c>
      <c r="I13" s="56">
        <f t="shared" si="1"/>
        <v>5.4830423161037247</v>
      </c>
      <c r="J13" s="18">
        <v>30541</v>
      </c>
      <c r="K13" s="56">
        <f t="shared" si="2"/>
        <v>53.00968514597146</v>
      </c>
      <c r="L13" s="18">
        <v>57614</v>
      </c>
      <c r="M13" s="18">
        <v>100</v>
      </c>
      <c r="N13" s="18">
        <v>23914</v>
      </c>
      <c r="O13" s="56">
        <f t="shared" si="3"/>
        <v>41.507272537924813</v>
      </c>
      <c r="P13" s="18">
        <v>3159</v>
      </c>
      <c r="Q13" s="56">
        <f t="shared" si="3"/>
        <v>5.4830423161037247</v>
      </c>
      <c r="R13" s="18">
        <v>30541</v>
      </c>
      <c r="S13" s="72">
        <f t="shared" ref="S13" si="10">R13/$L13*100</f>
        <v>53.00968514597146</v>
      </c>
    </row>
    <row r="14" spans="2:19">
      <c r="B14" s="986"/>
      <c r="C14" s="61" t="s">
        <v>45</v>
      </c>
      <c r="D14" s="58">
        <v>65384</v>
      </c>
      <c r="E14" s="58">
        <v>100</v>
      </c>
      <c r="F14" s="58">
        <v>41121</v>
      </c>
      <c r="G14" s="57">
        <f t="shared" si="0"/>
        <v>62.891533096782084</v>
      </c>
      <c r="H14" s="58">
        <v>2044</v>
      </c>
      <c r="I14" s="57">
        <f t="shared" si="1"/>
        <v>3.1261470696194791</v>
      </c>
      <c r="J14" s="58">
        <v>22219</v>
      </c>
      <c r="K14" s="57">
        <f t="shared" si="2"/>
        <v>33.982319833598432</v>
      </c>
      <c r="L14" s="198">
        <v>0</v>
      </c>
      <c r="M14" s="198">
        <v>0</v>
      </c>
      <c r="N14" s="198">
        <v>0</v>
      </c>
      <c r="O14" s="198">
        <v>0</v>
      </c>
      <c r="P14" s="198">
        <v>0</v>
      </c>
      <c r="Q14" s="198">
        <v>0</v>
      </c>
      <c r="R14" s="198">
        <v>0</v>
      </c>
      <c r="S14" s="204">
        <v>0</v>
      </c>
    </row>
    <row r="15" spans="2:19">
      <c r="B15" s="1005" t="s">
        <v>46</v>
      </c>
      <c r="C15" s="147" t="s">
        <v>16</v>
      </c>
      <c r="D15" s="131">
        <v>37176</v>
      </c>
      <c r="E15" s="131">
        <v>100</v>
      </c>
      <c r="F15" s="131">
        <v>16331</v>
      </c>
      <c r="G15" s="139">
        <f t="shared" si="0"/>
        <v>43.928878846567677</v>
      </c>
      <c r="H15" s="131">
        <v>1581</v>
      </c>
      <c r="I15" s="139">
        <f t="shared" si="1"/>
        <v>4.2527437056165267</v>
      </c>
      <c r="J15" s="131">
        <v>19264</v>
      </c>
      <c r="K15" s="139">
        <f t="shared" si="2"/>
        <v>51.818377447815799</v>
      </c>
      <c r="L15" s="131">
        <v>24146</v>
      </c>
      <c r="M15" s="131">
        <v>100</v>
      </c>
      <c r="N15" s="131">
        <v>7492</v>
      </c>
      <c r="O15" s="139">
        <f t="shared" si="3"/>
        <v>31.027913526049861</v>
      </c>
      <c r="P15" s="131">
        <v>1237</v>
      </c>
      <c r="Q15" s="139">
        <f t="shared" si="3"/>
        <v>5.1230017394185374</v>
      </c>
      <c r="R15" s="131">
        <v>15417</v>
      </c>
      <c r="S15" s="140">
        <f t="shared" ref="S15" si="11">R15/$L15*100</f>
        <v>63.849084734531601</v>
      </c>
    </row>
    <row r="16" spans="2:19">
      <c r="B16" s="1006"/>
      <c r="C16" s="148" t="s">
        <v>17</v>
      </c>
      <c r="D16" s="133">
        <v>18407</v>
      </c>
      <c r="E16" s="133">
        <v>100</v>
      </c>
      <c r="F16" s="133">
        <v>6654</v>
      </c>
      <c r="G16" s="141">
        <f t="shared" si="0"/>
        <v>36.149291030586191</v>
      </c>
      <c r="H16" s="133">
        <v>726</v>
      </c>
      <c r="I16" s="141">
        <f t="shared" si="1"/>
        <v>3.9441516814255442</v>
      </c>
      <c r="J16" s="133">
        <v>11027</v>
      </c>
      <c r="K16" s="141">
        <f t="shared" si="2"/>
        <v>59.906557287988264</v>
      </c>
      <c r="L16" s="133">
        <v>12971</v>
      </c>
      <c r="M16" s="133">
        <v>100</v>
      </c>
      <c r="N16" s="133">
        <v>3187</v>
      </c>
      <c r="O16" s="141">
        <f t="shared" si="3"/>
        <v>24.570195050497261</v>
      </c>
      <c r="P16" s="133">
        <v>574</v>
      </c>
      <c r="Q16" s="141">
        <f t="shared" si="3"/>
        <v>4.4252563410685379</v>
      </c>
      <c r="R16" s="133">
        <v>9210</v>
      </c>
      <c r="S16" s="142">
        <f t="shared" ref="S16" si="12">R16/$L16*100</f>
        <v>71.004548608434206</v>
      </c>
    </row>
    <row r="17" spans="2:19">
      <c r="B17" s="1006"/>
      <c r="C17" s="148" t="s">
        <v>18</v>
      </c>
      <c r="D17" s="133">
        <v>10181</v>
      </c>
      <c r="E17" s="133">
        <v>100</v>
      </c>
      <c r="F17" s="133">
        <v>4116</v>
      </c>
      <c r="G17" s="141">
        <f t="shared" si="0"/>
        <v>40.428248698556132</v>
      </c>
      <c r="H17" s="133">
        <v>381</v>
      </c>
      <c r="I17" s="141">
        <f t="shared" si="1"/>
        <v>3.742265003437776</v>
      </c>
      <c r="J17" s="133">
        <v>5684</v>
      </c>
      <c r="K17" s="141">
        <f t="shared" si="2"/>
        <v>55.829486298006096</v>
      </c>
      <c r="L17" s="133">
        <v>6867</v>
      </c>
      <c r="M17" s="133">
        <v>100</v>
      </c>
      <c r="N17" s="133">
        <v>1907</v>
      </c>
      <c r="O17" s="141">
        <f t="shared" si="3"/>
        <v>27.770496577836028</v>
      </c>
      <c r="P17" s="133">
        <v>302</v>
      </c>
      <c r="Q17" s="141">
        <f t="shared" si="3"/>
        <v>4.3978447648172416</v>
      </c>
      <c r="R17" s="133">
        <v>4658</v>
      </c>
      <c r="S17" s="142">
        <f t="shared" ref="S17" si="13">R17/$L17*100</f>
        <v>67.831658657346722</v>
      </c>
    </row>
    <row r="18" spans="2:19">
      <c r="B18" s="1006"/>
      <c r="C18" s="148" t="s">
        <v>19</v>
      </c>
      <c r="D18" s="133">
        <v>12804</v>
      </c>
      <c r="E18" s="133">
        <v>100</v>
      </c>
      <c r="F18" s="133">
        <v>4137</v>
      </c>
      <c r="G18" s="141">
        <f t="shared" si="0"/>
        <v>32.310215557638237</v>
      </c>
      <c r="H18" s="133">
        <v>418</v>
      </c>
      <c r="I18" s="141">
        <f t="shared" si="1"/>
        <v>3.264604810996564</v>
      </c>
      <c r="J18" s="133">
        <v>8249</v>
      </c>
      <c r="K18" s="141">
        <f t="shared" si="2"/>
        <v>64.425179631365211</v>
      </c>
      <c r="L18" s="133">
        <v>9442</v>
      </c>
      <c r="M18" s="133">
        <v>100</v>
      </c>
      <c r="N18" s="133">
        <v>2045</v>
      </c>
      <c r="O18" s="141">
        <f t="shared" si="3"/>
        <v>21.658546918025841</v>
      </c>
      <c r="P18" s="133">
        <v>339</v>
      </c>
      <c r="Q18" s="141">
        <f t="shared" si="3"/>
        <v>3.5903410294429143</v>
      </c>
      <c r="R18" s="133">
        <v>7058</v>
      </c>
      <c r="S18" s="142">
        <f t="shared" ref="S18" si="14">R18/$L18*100</f>
        <v>74.751112052531241</v>
      </c>
    </row>
    <row r="19" spans="2:19">
      <c r="B19" s="1006"/>
      <c r="C19" s="148" t="s">
        <v>20</v>
      </c>
      <c r="D19" s="133">
        <v>48749</v>
      </c>
      <c r="E19" s="133">
        <v>100</v>
      </c>
      <c r="F19" s="133">
        <v>17859</v>
      </c>
      <c r="G19" s="141">
        <f t="shared" si="0"/>
        <v>36.634597632771957</v>
      </c>
      <c r="H19" s="133">
        <v>2724</v>
      </c>
      <c r="I19" s="141">
        <f t="shared" si="1"/>
        <v>5.5878069293729098</v>
      </c>
      <c r="J19" s="133">
        <v>28166</v>
      </c>
      <c r="K19" s="141">
        <f t="shared" si="2"/>
        <v>57.777595437855133</v>
      </c>
      <c r="L19" s="133">
        <v>31794</v>
      </c>
      <c r="M19" s="133">
        <v>100</v>
      </c>
      <c r="N19" s="133">
        <v>7692</v>
      </c>
      <c r="O19" s="141">
        <f t="shared" si="3"/>
        <v>24.193244008303452</v>
      </c>
      <c r="P19" s="133">
        <v>2077</v>
      </c>
      <c r="Q19" s="141">
        <f t="shared" si="3"/>
        <v>6.5326791218468889</v>
      </c>
      <c r="R19" s="133">
        <v>22025</v>
      </c>
      <c r="S19" s="142">
        <f t="shared" ref="S19" si="15">R19/$L19*100</f>
        <v>69.274076869849651</v>
      </c>
    </row>
    <row r="20" spans="2:19">
      <c r="B20" s="1006"/>
      <c r="C20" s="148" t="s">
        <v>21</v>
      </c>
      <c r="D20" s="133">
        <v>6293</v>
      </c>
      <c r="E20" s="133">
        <v>100</v>
      </c>
      <c r="F20" s="133">
        <v>2243</v>
      </c>
      <c r="G20" s="141">
        <f t="shared" si="0"/>
        <v>35.642777689496263</v>
      </c>
      <c r="H20" s="133">
        <v>204</v>
      </c>
      <c r="I20" s="141">
        <f t="shared" si="1"/>
        <v>3.2416971237883363</v>
      </c>
      <c r="J20" s="133">
        <v>3846</v>
      </c>
      <c r="K20" s="141">
        <f t="shared" si="2"/>
        <v>61.115525186715402</v>
      </c>
      <c r="L20" s="133">
        <v>4527</v>
      </c>
      <c r="M20" s="133">
        <v>100</v>
      </c>
      <c r="N20" s="133">
        <v>1094</v>
      </c>
      <c r="O20" s="141">
        <f t="shared" si="3"/>
        <v>24.166114424563727</v>
      </c>
      <c r="P20" s="133">
        <v>165</v>
      </c>
      <c r="Q20" s="141">
        <f t="shared" si="3"/>
        <v>3.6447978793903246</v>
      </c>
      <c r="R20" s="133">
        <v>3268</v>
      </c>
      <c r="S20" s="142">
        <f t="shared" ref="S20" si="16">R20/$L20*100</f>
        <v>72.189087696045945</v>
      </c>
    </row>
    <row r="21" spans="2:19">
      <c r="B21" s="1006"/>
      <c r="C21" s="148" t="s">
        <v>22</v>
      </c>
      <c r="D21" s="133">
        <v>5369</v>
      </c>
      <c r="E21" s="133">
        <v>100</v>
      </c>
      <c r="F21" s="133">
        <v>2539</v>
      </c>
      <c r="G21" s="141">
        <f t="shared" si="0"/>
        <v>47.289998137455761</v>
      </c>
      <c r="H21" s="133">
        <v>270</v>
      </c>
      <c r="I21" s="141">
        <f t="shared" si="1"/>
        <v>5.0288694356490966</v>
      </c>
      <c r="J21" s="133">
        <v>2560</v>
      </c>
      <c r="K21" s="141">
        <f t="shared" si="2"/>
        <v>47.68113242689514</v>
      </c>
      <c r="L21" s="133">
        <v>3337</v>
      </c>
      <c r="M21" s="133">
        <v>100</v>
      </c>
      <c r="N21" s="133">
        <v>1249</v>
      </c>
      <c r="O21" s="141">
        <f t="shared" si="3"/>
        <v>37.428828288882229</v>
      </c>
      <c r="P21" s="133">
        <v>207</v>
      </c>
      <c r="Q21" s="141">
        <f t="shared" si="3"/>
        <v>6.2031765058435724</v>
      </c>
      <c r="R21" s="133">
        <v>1881</v>
      </c>
      <c r="S21" s="142">
        <f t="shared" ref="S21" si="17">R21/$L21*100</f>
        <v>56.367995205274198</v>
      </c>
    </row>
    <row r="22" spans="2:19">
      <c r="B22" s="1006"/>
      <c r="C22" s="148" t="s">
        <v>23</v>
      </c>
      <c r="D22" s="133">
        <v>4866</v>
      </c>
      <c r="E22" s="133">
        <v>100</v>
      </c>
      <c r="F22" s="133">
        <v>1798</v>
      </c>
      <c r="G22" s="141">
        <f t="shared" si="0"/>
        <v>36.950267159884916</v>
      </c>
      <c r="H22" s="133">
        <v>137</v>
      </c>
      <c r="I22" s="141">
        <f t="shared" si="1"/>
        <v>2.8154541718043569</v>
      </c>
      <c r="J22" s="133">
        <v>2931</v>
      </c>
      <c r="K22" s="141">
        <f t="shared" si="2"/>
        <v>60.234278668310722</v>
      </c>
      <c r="L22" s="133">
        <v>3395</v>
      </c>
      <c r="M22" s="133">
        <v>100</v>
      </c>
      <c r="N22" s="133">
        <v>810</v>
      </c>
      <c r="O22" s="141">
        <f t="shared" si="3"/>
        <v>23.858615611192931</v>
      </c>
      <c r="P22" s="133">
        <v>101</v>
      </c>
      <c r="Q22" s="141">
        <f t="shared" si="3"/>
        <v>2.9749631811487478</v>
      </c>
      <c r="R22" s="133">
        <v>2484</v>
      </c>
      <c r="S22" s="142">
        <f t="shared" ref="S22" si="18">R22/$L22*100</f>
        <v>73.166421207658317</v>
      </c>
    </row>
    <row r="23" spans="2:19">
      <c r="B23" s="1006"/>
      <c r="C23" s="148" t="s">
        <v>24</v>
      </c>
      <c r="D23" s="133">
        <v>3087</v>
      </c>
      <c r="E23" s="133">
        <v>100</v>
      </c>
      <c r="F23" s="133">
        <v>1316</v>
      </c>
      <c r="G23" s="141">
        <f t="shared" si="0"/>
        <v>42.630385487528343</v>
      </c>
      <c r="H23" s="133">
        <v>124</v>
      </c>
      <c r="I23" s="141">
        <f t="shared" si="1"/>
        <v>4.0168448331713638</v>
      </c>
      <c r="J23" s="133">
        <v>1647</v>
      </c>
      <c r="K23" s="141">
        <f t="shared" si="2"/>
        <v>53.352769679300295</v>
      </c>
      <c r="L23" s="133">
        <v>1976</v>
      </c>
      <c r="M23" s="133">
        <v>100</v>
      </c>
      <c r="N23" s="133">
        <v>599</v>
      </c>
      <c r="O23" s="141">
        <f t="shared" si="3"/>
        <v>30.313765182186238</v>
      </c>
      <c r="P23" s="133">
        <v>94</v>
      </c>
      <c r="Q23" s="141">
        <f t="shared" si="3"/>
        <v>4.7570850202429149</v>
      </c>
      <c r="R23" s="133">
        <v>1283</v>
      </c>
      <c r="S23" s="142">
        <f t="shared" ref="S23" si="19">R23/$L23*100</f>
        <v>64.929149797570858</v>
      </c>
    </row>
    <row r="24" spans="2:19">
      <c r="B24" s="1006"/>
      <c r="C24" s="148" t="s">
        <v>25</v>
      </c>
      <c r="D24" s="133">
        <v>33948</v>
      </c>
      <c r="E24" s="133">
        <v>100</v>
      </c>
      <c r="F24" s="133">
        <v>9416</v>
      </c>
      <c r="G24" s="141">
        <f t="shared" si="0"/>
        <v>27.736538234947567</v>
      </c>
      <c r="H24" s="133">
        <v>1200</v>
      </c>
      <c r="I24" s="141">
        <f t="shared" si="1"/>
        <v>3.5348179568752212</v>
      </c>
      <c r="J24" s="133">
        <v>23332</v>
      </c>
      <c r="K24" s="141">
        <f t="shared" si="2"/>
        <v>68.72864380817721</v>
      </c>
      <c r="L24" s="133">
        <v>26217</v>
      </c>
      <c r="M24" s="133">
        <v>100</v>
      </c>
      <c r="N24" s="133">
        <v>4667</v>
      </c>
      <c r="O24" s="141">
        <f t="shared" si="3"/>
        <v>17.80142655528855</v>
      </c>
      <c r="P24" s="133">
        <v>948</v>
      </c>
      <c r="Q24" s="141">
        <f t="shared" si="3"/>
        <v>3.6159743677766336</v>
      </c>
      <c r="R24" s="133">
        <v>20602</v>
      </c>
      <c r="S24" s="142">
        <f t="shared" ref="S24" si="20">R24/$L24*100</f>
        <v>78.582599076934812</v>
      </c>
    </row>
    <row r="25" spans="2:19">
      <c r="B25" s="1006"/>
      <c r="C25" s="148" t="s">
        <v>26</v>
      </c>
      <c r="D25" s="133">
        <v>1586</v>
      </c>
      <c r="E25" s="133">
        <v>100</v>
      </c>
      <c r="F25" s="133">
        <v>613</v>
      </c>
      <c r="G25" s="141">
        <f t="shared" si="0"/>
        <v>38.650693568726361</v>
      </c>
      <c r="H25" s="133">
        <v>98</v>
      </c>
      <c r="I25" s="141">
        <f t="shared" si="1"/>
        <v>6.1790668348045399</v>
      </c>
      <c r="J25" s="133">
        <v>875</v>
      </c>
      <c r="K25" s="141">
        <f t="shared" si="2"/>
        <v>55.170239596469109</v>
      </c>
      <c r="L25" s="133">
        <v>1045</v>
      </c>
      <c r="M25" s="133">
        <v>100</v>
      </c>
      <c r="N25" s="133">
        <v>296</v>
      </c>
      <c r="O25" s="141">
        <f t="shared" si="3"/>
        <v>28.325358851674643</v>
      </c>
      <c r="P25" s="133">
        <v>75</v>
      </c>
      <c r="Q25" s="141">
        <f t="shared" si="3"/>
        <v>7.1770334928229662</v>
      </c>
      <c r="R25" s="133">
        <v>674</v>
      </c>
      <c r="S25" s="142">
        <f t="shared" ref="S25" si="21">R25/$L25*100</f>
        <v>64.497607655502392</v>
      </c>
    </row>
    <row r="26" spans="2:19">
      <c r="B26" s="1006"/>
      <c r="C26" s="148" t="s">
        <v>27</v>
      </c>
      <c r="D26" s="133">
        <v>906</v>
      </c>
      <c r="E26" s="133">
        <v>100</v>
      </c>
      <c r="F26" s="133">
        <v>313</v>
      </c>
      <c r="G26" s="141">
        <f t="shared" si="0"/>
        <v>34.547461368653423</v>
      </c>
      <c r="H26" s="133">
        <v>28</v>
      </c>
      <c r="I26" s="141">
        <f t="shared" si="1"/>
        <v>3.0905077262693159</v>
      </c>
      <c r="J26" s="133">
        <v>565</v>
      </c>
      <c r="K26" s="141">
        <f t="shared" si="2"/>
        <v>62.362030905077262</v>
      </c>
      <c r="L26" s="133">
        <v>574</v>
      </c>
      <c r="M26" s="133">
        <v>100</v>
      </c>
      <c r="N26" s="133">
        <v>143</v>
      </c>
      <c r="O26" s="141">
        <f t="shared" si="3"/>
        <v>24.912891986062718</v>
      </c>
      <c r="P26" s="133">
        <v>18</v>
      </c>
      <c r="Q26" s="141">
        <f t="shared" si="3"/>
        <v>3.1358885017421603</v>
      </c>
      <c r="R26" s="133">
        <v>413</v>
      </c>
      <c r="S26" s="142">
        <f t="shared" ref="S26" si="22">R26/$L26*100</f>
        <v>71.951219512195124</v>
      </c>
    </row>
    <row r="27" spans="2:19">
      <c r="B27" s="1006"/>
      <c r="C27" s="148" t="s">
        <v>28</v>
      </c>
      <c r="D27" s="133">
        <v>475</v>
      </c>
      <c r="E27" s="133">
        <v>100</v>
      </c>
      <c r="F27" s="133">
        <v>175</v>
      </c>
      <c r="G27" s="141">
        <f t="shared" si="0"/>
        <v>36.84210526315789</v>
      </c>
      <c r="H27" s="133">
        <v>19</v>
      </c>
      <c r="I27" s="141">
        <f t="shared" si="1"/>
        <v>4</v>
      </c>
      <c r="J27" s="133">
        <v>281</v>
      </c>
      <c r="K27" s="141">
        <f t="shared" si="2"/>
        <v>59.15789473684211</v>
      </c>
      <c r="L27" s="133">
        <v>284</v>
      </c>
      <c r="M27" s="133">
        <v>100</v>
      </c>
      <c r="N27" s="133">
        <v>66</v>
      </c>
      <c r="O27" s="141">
        <f t="shared" si="3"/>
        <v>23.239436619718308</v>
      </c>
      <c r="P27" s="133">
        <v>15</v>
      </c>
      <c r="Q27" s="141">
        <f t="shared" si="3"/>
        <v>5.28169014084507</v>
      </c>
      <c r="R27" s="133">
        <v>203</v>
      </c>
      <c r="S27" s="142">
        <f t="shared" ref="S27" si="23">R27/$L27*100</f>
        <v>71.478873239436624</v>
      </c>
    </row>
    <row r="28" spans="2:19">
      <c r="B28" s="1006"/>
      <c r="C28" s="148" t="s">
        <v>29</v>
      </c>
      <c r="D28" s="133">
        <v>1240</v>
      </c>
      <c r="E28" s="133">
        <v>100</v>
      </c>
      <c r="F28" s="133">
        <v>510</v>
      </c>
      <c r="G28" s="141">
        <f t="shared" si="0"/>
        <v>41.12903225806452</v>
      </c>
      <c r="H28" s="133">
        <v>54</v>
      </c>
      <c r="I28" s="141">
        <f t="shared" si="1"/>
        <v>4.354838709677419</v>
      </c>
      <c r="J28" s="133">
        <v>676</v>
      </c>
      <c r="K28" s="141">
        <f t="shared" si="2"/>
        <v>54.516129032258064</v>
      </c>
      <c r="L28" s="133">
        <v>812</v>
      </c>
      <c r="M28" s="133">
        <v>100</v>
      </c>
      <c r="N28" s="133">
        <v>261</v>
      </c>
      <c r="O28" s="141">
        <f t="shared" si="3"/>
        <v>32.142857142857146</v>
      </c>
      <c r="P28" s="133">
        <v>39</v>
      </c>
      <c r="Q28" s="141">
        <f t="shared" si="3"/>
        <v>4.8029556650246299</v>
      </c>
      <c r="R28" s="133">
        <v>512</v>
      </c>
      <c r="S28" s="142">
        <f t="shared" ref="S28" si="24">R28/$L28*100</f>
        <v>63.054187192118228</v>
      </c>
    </row>
    <row r="29" spans="2:19">
      <c r="B29" s="1006"/>
      <c r="C29" s="148" t="s">
        <v>30</v>
      </c>
      <c r="D29" s="133">
        <v>1085</v>
      </c>
      <c r="E29" s="133">
        <v>100</v>
      </c>
      <c r="F29" s="133">
        <v>475</v>
      </c>
      <c r="G29" s="141">
        <f t="shared" si="0"/>
        <v>43.778801843317972</v>
      </c>
      <c r="H29" s="133">
        <v>49</v>
      </c>
      <c r="I29" s="141">
        <f t="shared" si="1"/>
        <v>4.5161290322580641</v>
      </c>
      <c r="J29" s="133">
        <v>561</v>
      </c>
      <c r="K29" s="141">
        <f t="shared" si="2"/>
        <v>51.705069124423964</v>
      </c>
      <c r="L29" s="133">
        <v>671</v>
      </c>
      <c r="M29" s="133">
        <v>100</v>
      </c>
      <c r="N29" s="133">
        <v>235</v>
      </c>
      <c r="O29" s="141">
        <f t="shared" si="3"/>
        <v>35.022354694485841</v>
      </c>
      <c r="P29" s="133">
        <v>29</v>
      </c>
      <c r="Q29" s="141">
        <f t="shared" si="3"/>
        <v>4.3219076005961252</v>
      </c>
      <c r="R29" s="133">
        <v>407</v>
      </c>
      <c r="S29" s="142">
        <f t="shared" ref="S29" si="25">R29/$L29*100</f>
        <v>60.655737704918032</v>
      </c>
    </row>
    <row r="30" spans="2:19">
      <c r="B30" s="1006"/>
      <c r="C30" s="148" t="s">
        <v>31</v>
      </c>
      <c r="D30" s="133">
        <v>956</v>
      </c>
      <c r="E30" s="133">
        <v>100</v>
      </c>
      <c r="F30" s="133">
        <v>474</v>
      </c>
      <c r="G30" s="141">
        <f t="shared" si="0"/>
        <v>49.581589958158993</v>
      </c>
      <c r="H30" s="133">
        <v>54</v>
      </c>
      <c r="I30" s="141">
        <f t="shared" si="1"/>
        <v>5.6485355648535567</v>
      </c>
      <c r="J30" s="133">
        <v>428</v>
      </c>
      <c r="K30" s="141">
        <f t="shared" si="2"/>
        <v>44.769874476987447</v>
      </c>
      <c r="L30" s="133">
        <v>591</v>
      </c>
      <c r="M30" s="133">
        <v>100</v>
      </c>
      <c r="N30" s="133">
        <v>250</v>
      </c>
      <c r="O30" s="141">
        <f t="shared" si="3"/>
        <v>42.301184433164131</v>
      </c>
      <c r="P30" s="133">
        <v>35</v>
      </c>
      <c r="Q30" s="141">
        <f t="shared" si="3"/>
        <v>5.9221658206429781</v>
      </c>
      <c r="R30" s="133">
        <v>306</v>
      </c>
      <c r="S30" s="142">
        <f t="shared" ref="S30" si="26">R30/$L30*100</f>
        <v>51.776649746192895</v>
      </c>
    </row>
    <row r="31" spans="2:19">
      <c r="B31" s="1006"/>
      <c r="C31" s="148" t="s">
        <v>32</v>
      </c>
      <c r="D31" s="133">
        <v>1456</v>
      </c>
      <c r="E31" s="133">
        <v>100</v>
      </c>
      <c r="F31" s="133">
        <v>675</v>
      </c>
      <c r="G31" s="141">
        <f t="shared" si="0"/>
        <v>46.359890109890109</v>
      </c>
      <c r="H31" s="133">
        <v>61</v>
      </c>
      <c r="I31" s="141">
        <f t="shared" si="1"/>
        <v>4.1895604395604389</v>
      </c>
      <c r="J31" s="133">
        <v>720</v>
      </c>
      <c r="K31" s="141">
        <f t="shared" si="2"/>
        <v>49.450549450549453</v>
      </c>
      <c r="L31" s="133">
        <v>911</v>
      </c>
      <c r="M31" s="133">
        <v>100</v>
      </c>
      <c r="N31" s="133">
        <v>344</v>
      </c>
      <c r="O31" s="141">
        <f t="shared" si="3"/>
        <v>37.760702524698139</v>
      </c>
      <c r="P31" s="133">
        <v>45</v>
      </c>
      <c r="Q31" s="141">
        <f t="shared" si="3"/>
        <v>4.9396267837541163</v>
      </c>
      <c r="R31" s="133">
        <v>522</v>
      </c>
      <c r="S31" s="142">
        <f t="shared" ref="S31" si="27">R31/$L31*100</f>
        <v>57.299670691547753</v>
      </c>
    </row>
    <row r="32" spans="2:19">
      <c r="B32" s="1006"/>
      <c r="C32" s="148" t="s">
        <v>33</v>
      </c>
      <c r="D32" s="133">
        <v>8392</v>
      </c>
      <c r="E32" s="133">
        <v>100</v>
      </c>
      <c r="F32" s="133">
        <v>3346</v>
      </c>
      <c r="G32" s="141">
        <f t="shared" si="0"/>
        <v>39.871306005719731</v>
      </c>
      <c r="H32" s="133">
        <v>399</v>
      </c>
      <c r="I32" s="141">
        <f t="shared" si="1"/>
        <v>4.7545281220209716</v>
      </c>
      <c r="J32" s="133">
        <v>4647</v>
      </c>
      <c r="K32" s="141">
        <f t="shared" si="2"/>
        <v>55.374165872259297</v>
      </c>
      <c r="L32" s="133">
        <v>4759</v>
      </c>
      <c r="M32" s="133">
        <v>100</v>
      </c>
      <c r="N32" s="133">
        <v>1371</v>
      </c>
      <c r="O32" s="141">
        <f t="shared" si="3"/>
        <v>28.808573229670099</v>
      </c>
      <c r="P32" s="133">
        <v>254</v>
      </c>
      <c r="Q32" s="141">
        <f t="shared" si="3"/>
        <v>5.3372557259928559</v>
      </c>
      <c r="R32" s="133">
        <v>3134</v>
      </c>
      <c r="S32" s="142">
        <f t="shared" ref="S32" si="28">R32/$L32*100</f>
        <v>65.85417104433705</v>
      </c>
    </row>
    <row r="33" spans="2:19">
      <c r="B33" s="1006"/>
      <c r="C33" s="148" t="s">
        <v>34</v>
      </c>
      <c r="D33" s="133">
        <v>3430</v>
      </c>
      <c r="E33" s="133">
        <v>100</v>
      </c>
      <c r="F33" s="133">
        <v>1782</v>
      </c>
      <c r="G33" s="141">
        <f t="shared" si="0"/>
        <v>51.953352769679299</v>
      </c>
      <c r="H33" s="133">
        <v>107</v>
      </c>
      <c r="I33" s="141">
        <f t="shared" si="1"/>
        <v>3.119533527696793</v>
      </c>
      <c r="J33" s="133">
        <v>1541</v>
      </c>
      <c r="K33" s="141">
        <f t="shared" si="2"/>
        <v>44.927113702623906</v>
      </c>
      <c r="L33" s="133">
        <v>2057</v>
      </c>
      <c r="M33" s="133">
        <v>100</v>
      </c>
      <c r="N33" s="133">
        <v>763</v>
      </c>
      <c r="O33" s="141">
        <f t="shared" si="3"/>
        <v>37.092853670393779</v>
      </c>
      <c r="P33" s="133">
        <v>87</v>
      </c>
      <c r="Q33" s="141">
        <f t="shared" si="3"/>
        <v>4.2294603791929992</v>
      </c>
      <c r="R33" s="133">
        <v>1207</v>
      </c>
      <c r="S33" s="142">
        <f t="shared" ref="S33" si="29">R33/$L33*100</f>
        <v>58.677685950413228</v>
      </c>
    </row>
    <row r="34" spans="2:19">
      <c r="B34" s="1006"/>
      <c r="C34" s="148" t="s">
        <v>35</v>
      </c>
      <c r="D34" s="133">
        <v>764</v>
      </c>
      <c r="E34" s="133">
        <v>100</v>
      </c>
      <c r="F34" s="133">
        <v>315</v>
      </c>
      <c r="G34" s="141">
        <f t="shared" si="0"/>
        <v>41.230366492146601</v>
      </c>
      <c r="H34" s="133">
        <v>39</v>
      </c>
      <c r="I34" s="141">
        <f t="shared" si="1"/>
        <v>5.1047120418848166</v>
      </c>
      <c r="J34" s="133">
        <v>410</v>
      </c>
      <c r="K34" s="141">
        <f t="shared" si="2"/>
        <v>53.664921465968582</v>
      </c>
      <c r="L34" s="133">
        <v>462</v>
      </c>
      <c r="M34" s="133">
        <v>100</v>
      </c>
      <c r="N34" s="133">
        <v>142</v>
      </c>
      <c r="O34" s="141">
        <f t="shared" si="3"/>
        <v>30.735930735930733</v>
      </c>
      <c r="P34" s="133">
        <v>29</v>
      </c>
      <c r="Q34" s="141">
        <f t="shared" si="3"/>
        <v>6.2770562770562766</v>
      </c>
      <c r="R34" s="133">
        <v>291</v>
      </c>
      <c r="S34" s="142">
        <f t="shared" ref="S34" si="30">R34/$L34*100</f>
        <v>62.987012987012989</v>
      </c>
    </row>
    <row r="35" spans="2:19">
      <c r="B35" s="1006"/>
      <c r="C35" s="148" t="s">
        <v>36</v>
      </c>
      <c r="D35" s="133">
        <v>2672</v>
      </c>
      <c r="E35" s="133">
        <v>100</v>
      </c>
      <c r="F35" s="133">
        <v>1121</v>
      </c>
      <c r="G35" s="141">
        <f t="shared" si="0"/>
        <v>41.953592814371262</v>
      </c>
      <c r="H35" s="133">
        <v>119</v>
      </c>
      <c r="I35" s="141">
        <f t="shared" si="1"/>
        <v>4.4535928143712571</v>
      </c>
      <c r="J35" s="133">
        <v>1432</v>
      </c>
      <c r="K35" s="141">
        <f t="shared" si="2"/>
        <v>53.592814371257482</v>
      </c>
      <c r="L35" s="133">
        <v>1806</v>
      </c>
      <c r="M35" s="133">
        <v>100</v>
      </c>
      <c r="N35" s="133">
        <v>566</v>
      </c>
      <c r="O35" s="141">
        <f t="shared" si="3"/>
        <v>31.339977851605759</v>
      </c>
      <c r="P35" s="133">
        <v>93</v>
      </c>
      <c r="Q35" s="141">
        <f t="shared" si="3"/>
        <v>5.1495016611295679</v>
      </c>
      <c r="R35" s="133">
        <v>1147</v>
      </c>
      <c r="S35" s="142">
        <f t="shared" ref="S35" si="31">R35/$L35*100</f>
        <v>63.510520487264678</v>
      </c>
    </row>
    <row r="36" spans="2:19">
      <c r="B36" s="1007"/>
      <c r="C36" s="149" t="s">
        <v>37</v>
      </c>
      <c r="D36" s="136">
        <v>624</v>
      </c>
      <c r="E36" s="136">
        <v>100</v>
      </c>
      <c r="F36" s="136">
        <v>177</v>
      </c>
      <c r="G36" s="144">
        <f t="shared" si="0"/>
        <v>28.365384615384613</v>
      </c>
      <c r="H36" s="136">
        <v>53</v>
      </c>
      <c r="I36" s="144">
        <f t="shared" si="1"/>
        <v>8.4935897435897445</v>
      </c>
      <c r="J36" s="136">
        <v>394</v>
      </c>
      <c r="K36" s="144">
        <f t="shared" si="2"/>
        <v>63.141025641025635</v>
      </c>
      <c r="L36" s="136">
        <v>438</v>
      </c>
      <c r="M36" s="136">
        <v>100</v>
      </c>
      <c r="N36" s="136">
        <v>85</v>
      </c>
      <c r="O36" s="144">
        <f t="shared" si="3"/>
        <v>19.406392694063925</v>
      </c>
      <c r="P36" s="136">
        <v>38</v>
      </c>
      <c r="Q36" s="144">
        <f t="shared" si="3"/>
        <v>8.6757990867579906</v>
      </c>
      <c r="R36" s="136">
        <v>315</v>
      </c>
      <c r="S36" s="145">
        <f t="shared" ref="S36" si="32">R36/$L36*100</f>
        <v>71.917808219178085</v>
      </c>
    </row>
    <row r="37" spans="2:19">
      <c r="B37" s="239" t="s">
        <v>530</v>
      </c>
      <c r="D37" s="98"/>
      <c r="E37" s="75"/>
      <c r="F37" s="98"/>
      <c r="G37" s="75"/>
      <c r="H37" s="98"/>
      <c r="I37" s="75"/>
      <c r="J37" s="98"/>
      <c r="K37" s="75"/>
      <c r="L37" s="98"/>
      <c r="M37" s="75"/>
      <c r="N37" s="98"/>
      <c r="O37" s="75"/>
      <c r="P37" s="98"/>
      <c r="Q37" s="75"/>
      <c r="R37" s="98"/>
      <c r="S37" s="75"/>
    </row>
    <row r="38" spans="2:19">
      <c r="B38" s="251" t="s">
        <v>194</v>
      </c>
    </row>
    <row r="39" spans="2:19">
      <c r="B39" t="s">
        <v>189</v>
      </c>
    </row>
  </sheetData>
  <mergeCells count="20">
    <mergeCell ref="B6:C6"/>
    <mergeCell ref="B8:C8"/>
    <mergeCell ref="B9:B10"/>
    <mergeCell ref="B11:B14"/>
    <mergeCell ref="B15:B36"/>
    <mergeCell ref="B7:C7"/>
    <mergeCell ref="B1:S1"/>
    <mergeCell ref="L3:L5"/>
    <mergeCell ref="B3:C5"/>
    <mergeCell ref="D3:D5"/>
    <mergeCell ref="E3:E4"/>
    <mergeCell ref="F3:K3"/>
    <mergeCell ref="F4:F5"/>
    <mergeCell ref="H4:H5"/>
    <mergeCell ref="J4:J5"/>
    <mergeCell ref="M3:M4"/>
    <mergeCell ref="N3:S3"/>
    <mergeCell ref="N4:N5"/>
    <mergeCell ref="P4:P5"/>
    <mergeCell ref="R4:R5"/>
  </mergeCells>
  <phoneticPr fontId="1" type="noConversion"/>
  <hyperlinks>
    <hyperlink ref="B2" location="목차!A1" display="HOME"/>
  </hyperlinks>
  <pageMargins left="0.25" right="0.25" top="0.75" bottom="0.75" header="0.3" footer="0.3"/>
  <pageSetup paperSize="9" scale="55" orientation="portrait"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3">
    <pageSetUpPr fitToPage="1"/>
  </sheetPr>
  <dimension ref="B1:W39"/>
  <sheetViews>
    <sheetView zoomScale="80" zoomScaleNormal="80" workbookViewId="0">
      <selection activeCell="B1" sqref="B1:W1"/>
    </sheetView>
  </sheetViews>
  <sheetFormatPr defaultRowHeight="16.5"/>
  <cols>
    <col min="1" max="1" width="3.875" customWidth="1"/>
    <col min="10" max="10" width="9.5" customWidth="1"/>
    <col min="20" max="20" width="9.875" customWidth="1"/>
  </cols>
  <sheetData>
    <row r="1" spans="2:23" ht="26.25">
      <c r="B1" s="949" t="s">
        <v>803</v>
      </c>
      <c r="C1" s="949"/>
      <c r="D1" s="949"/>
      <c r="E1" s="949"/>
      <c r="F1" s="949"/>
      <c r="G1" s="949"/>
      <c r="H1" s="949"/>
      <c r="I1" s="949"/>
      <c r="J1" s="949"/>
      <c r="K1" s="949"/>
      <c r="L1" s="949"/>
      <c r="M1" s="949"/>
      <c r="N1" s="949"/>
      <c r="O1" s="949"/>
      <c r="P1" s="949"/>
      <c r="Q1" s="949"/>
      <c r="R1" s="949"/>
      <c r="S1" s="949"/>
      <c r="T1" s="949"/>
      <c r="U1" s="949"/>
      <c r="V1" s="949"/>
      <c r="W1" s="949"/>
    </row>
    <row r="2" spans="2:23">
      <c r="B2" s="270" t="s">
        <v>441</v>
      </c>
      <c r="C2" s="90"/>
      <c r="D2" s="90"/>
      <c r="E2" s="90"/>
      <c r="F2" s="90"/>
      <c r="G2" s="90"/>
      <c r="H2" s="90"/>
      <c r="I2" s="90"/>
      <c r="J2" s="90"/>
      <c r="K2" s="90"/>
      <c r="L2" s="90"/>
      <c r="M2" s="90"/>
      <c r="N2" s="90"/>
      <c r="O2" s="90"/>
      <c r="P2" s="90"/>
      <c r="Q2" s="90"/>
      <c r="R2" s="90"/>
      <c r="S2" s="90"/>
      <c r="T2" s="90"/>
      <c r="U2" s="90"/>
      <c r="V2" s="90"/>
      <c r="W2" s="261" t="s">
        <v>178</v>
      </c>
    </row>
    <row r="3" spans="2:23" ht="16.5" customHeight="1">
      <c r="B3" s="965" t="s">
        <v>4</v>
      </c>
      <c r="C3" s="932"/>
      <c r="D3" s="1008" t="s">
        <v>636</v>
      </c>
      <c r="E3" s="1035"/>
      <c r="F3" s="930"/>
      <c r="G3" s="930"/>
      <c r="H3" s="930"/>
      <c r="I3" s="930"/>
      <c r="J3" s="930"/>
      <c r="K3" s="930"/>
      <c r="L3" s="930"/>
      <c r="M3" s="930"/>
      <c r="N3" s="1008" t="s">
        <v>637</v>
      </c>
      <c r="O3" s="1035"/>
      <c r="P3" s="930"/>
      <c r="Q3" s="930"/>
      <c r="R3" s="930"/>
      <c r="S3" s="930"/>
      <c r="T3" s="930"/>
      <c r="U3" s="930"/>
      <c r="V3" s="930"/>
      <c r="W3" s="930"/>
    </row>
    <row r="4" spans="2:23" ht="16.5" customHeight="1">
      <c r="B4" s="965"/>
      <c r="C4" s="932"/>
      <c r="D4" s="1008"/>
      <c r="E4" s="1036"/>
      <c r="F4" s="1008" t="s">
        <v>531</v>
      </c>
      <c r="G4" s="531"/>
      <c r="H4" s="1008" t="s">
        <v>187</v>
      </c>
      <c r="I4" s="531"/>
      <c r="J4" s="1008" t="s">
        <v>532</v>
      </c>
      <c r="K4" s="531"/>
      <c r="L4" s="1008" t="s">
        <v>446</v>
      </c>
      <c r="M4" s="531"/>
      <c r="N4" s="1008"/>
      <c r="O4" s="1036"/>
      <c r="P4" s="1008" t="s">
        <v>531</v>
      </c>
      <c r="Q4" s="531"/>
      <c r="R4" s="1008" t="s">
        <v>187</v>
      </c>
      <c r="S4" s="531"/>
      <c r="T4" s="1008" t="s">
        <v>532</v>
      </c>
      <c r="U4" s="531"/>
      <c r="V4" s="1008" t="s">
        <v>446</v>
      </c>
      <c r="W4" s="574"/>
    </row>
    <row r="5" spans="2:23">
      <c r="B5" s="965"/>
      <c r="C5" s="932"/>
      <c r="D5" s="1009"/>
      <c r="E5" s="84" t="s">
        <v>40</v>
      </c>
      <c r="F5" s="1009"/>
      <c r="G5" s="84" t="s">
        <v>40</v>
      </c>
      <c r="H5" s="1009"/>
      <c r="I5" s="84" t="s">
        <v>40</v>
      </c>
      <c r="J5" s="1009"/>
      <c r="K5" s="84" t="s">
        <v>40</v>
      </c>
      <c r="L5" s="1009"/>
      <c r="M5" s="84" t="s">
        <v>40</v>
      </c>
      <c r="N5" s="1009"/>
      <c r="O5" s="84" t="s">
        <v>40</v>
      </c>
      <c r="P5" s="1009"/>
      <c r="Q5" s="84" t="s">
        <v>40</v>
      </c>
      <c r="R5" s="1009"/>
      <c r="S5" s="84" t="s">
        <v>40</v>
      </c>
      <c r="T5" s="1009"/>
      <c r="U5" s="84" t="s">
        <v>40</v>
      </c>
      <c r="V5" s="1009"/>
      <c r="W5" s="576" t="s">
        <v>40</v>
      </c>
    </row>
    <row r="6" spans="2:23">
      <c r="B6" s="1019" t="s">
        <v>13</v>
      </c>
      <c r="C6" s="1020"/>
      <c r="D6" s="55">
        <v>115497</v>
      </c>
      <c r="E6" s="287">
        <v>100</v>
      </c>
      <c r="F6" s="55">
        <v>73600</v>
      </c>
      <c r="G6" s="54">
        <f>F6/$D6*100</f>
        <v>63.724598907330929</v>
      </c>
      <c r="H6" s="55">
        <v>28167</v>
      </c>
      <c r="I6" s="54">
        <f>H6/$D6*100</f>
        <v>24.387646432374869</v>
      </c>
      <c r="J6" s="55">
        <v>4554</v>
      </c>
      <c r="K6" s="54">
        <f>J6/$D6*100</f>
        <v>3.9429595573911014</v>
      </c>
      <c r="L6" s="55">
        <v>9176</v>
      </c>
      <c r="M6" s="54">
        <f>L6/$D6*100</f>
        <v>7.9447951029031056</v>
      </c>
      <c r="N6" s="55">
        <v>93027</v>
      </c>
      <c r="O6" s="287">
        <v>100</v>
      </c>
      <c r="P6" s="55">
        <v>62605</v>
      </c>
      <c r="Q6" s="54">
        <f>P6/$N6*100</f>
        <v>67.297666268932673</v>
      </c>
      <c r="R6" s="55">
        <v>19482</v>
      </c>
      <c r="S6" s="54">
        <f>R6/$N6*100</f>
        <v>20.942307072140345</v>
      </c>
      <c r="T6" s="55">
        <v>3501</v>
      </c>
      <c r="U6" s="54">
        <f>T6/$N6*100</f>
        <v>3.7634235222032313</v>
      </c>
      <c r="V6" s="55">
        <v>7439</v>
      </c>
      <c r="W6" s="70">
        <f>V6/$N6*100</f>
        <v>7.9966031367237473</v>
      </c>
    </row>
    <row r="7" spans="2:23">
      <c r="B7" s="933" t="s">
        <v>14</v>
      </c>
      <c r="C7" s="934"/>
      <c r="D7" s="18">
        <v>115374</v>
      </c>
      <c r="E7" s="285">
        <v>100</v>
      </c>
      <c r="F7" s="18">
        <v>73189</v>
      </c>
      <c r="G7" s="56">
        <f t="shared" ref="G7:G36" si="0">F7/$D7*100</f>
        <v>63.436302806524871</v>
      </c>
      <c r="H7" s="18">
        <v>28695</v>
      </c>
      <c r="I7" s="56">
        <f t="shared" ref="I7:I36" si="1">H7/$D7*100</f>
        <v>24.871288158510581</v>
      </c>
      <c r="J7" s="18">
        <v>4725</v>
      </c>
      <c r="K7" s="56">
        <f t="shared" ref="K7:K36" si="2">J7/$D7*100</f>
        <v>4.0953767746632685</v>
      </c>
      <c r="L7" s="18">
        <v>8765</v>
      </c>
      <c r="M7" s="56">
        <f t="shared" ref="M7:M36" si="3">L7/$D7*100</f>
        <v>7.5970322603012814</v>
      </c>
      <c r="N7" s="18">
        <v>93009</v>
      </c>
      <c r="O7" s="285">
        <v>100</v>
      </c>
      <c r="P7" s="18">
        <v>62199</v>
      </c>
      <c r="Q7" s="56">
        <f t="shared" ref="Q7:Q36" si="4">P7/$N7*100</f>
        <v>66.874173467083835</v>
      </c>
      <c r="R7" s="18">
        <v>20132</v>
      </c>
      <c r="S7" s="56">
        <f t="shared" ref="S7:S36" si="5">R7/$N7*100</f>
        <v>21.645217129525101</v>
      </c>
      <c r="T7" s="18">
        <v>3641</v>
      </c>
      <c r="U7" s="56">
        <f t="shared" ref="U7:U36" si="6">T7/$N7*100</f>
        <v>3.9146749239320924</v>
      </c>
      <c r="V7" s="18">
        <v>7037</v>
      </c>
      <c r="W7" s="72">
        <f t="shared" ref="W7:W13" si="7">V7/$N7*100</f>
        <v>7.5659344794589769</v>
      </c>
    </row>
    <row r="8" spans="2:23">
      <c r="B8" s="1017" t="s">
        <v>15</v>
      </c>
      <c r="C8" s="1018"/>
      <c r="D8" s="58">
        <v>119236</v>
      </c>
      <c r="E8" s="288">
        <v>100</v>
      </c>
      <c r="F8" s="58">
        <v>76500</v>
      </c>
      <c r="G8" s="57">
        <f t="shared" si="0"/>
        <v>64.158475628165988</v>
      </c>
      <c r="H8" s="58">
        <v>29368</v>
      </c>
      <c r="I8" s="57">
        <f t="shared" si="1"/>
        <v>24.630145258143514</v>
      </c>
      <c r="J8" s="58">
        <v>4674</v>
      </c>
      <c r="K8" s="57">
        <f t="shared" si="2"/>
        <v>3.9199570599483375</v>
      </c>
      <c r="L8" s="58">
        <v>8694</v>
      </c>
      <c r="M8" s="57">
        <f t="shared" si="3"/>
        <v>7.2914220537421581</v>
      </c>
      <c r="N8" s="58">
        <v>97017</v>
      </c>
      <c r="O8" s="288">
        <v>100</v>
      </c>
      <c r="P8" s="58">
        <v>65605</v>
      </c>
      <c r="Q8" s="57">
        <f t="shared" si="4"/>
        <v>67.622169310533209</v>
      </c>
      <c r="R8" s="58">
        <v>20745</v>
      </c>
      <c r="S8" s="57">
        <f t="shared" si="5"/>
        <v>21.382850428275457</v>
      </c>
      <c r="T8" s="58">
        <v>3650</v>
      </c>
      <c r="U8" s="57">
        <f t="shared" si="6"/>
        <v>3.7622272385252074</v>
      </c>
      <c r="V8" s="58">
        <v>7017</v>
      </c>
      <c r="W8" s="74">
        <f t="shared" si="7"/>
        <v>7.2327530226661301</v>
      </c>
    </row>
    <row r="9" spans="2:23">
      <c r="B9" s="984" t="s">
        <v>105</v>
      </c>
      <c r="C9" s="59" t="s">
        <v>611</v>
      </c>
      <c r="D9" s="55">
        <v>76167</v>
      </c>
      <c r="E9" s="287">
        <v>100</v>
      </c>
      <c r="F9" s="55">
        <v>48936</v>
      </c>
      <c r="G9" s="54">
        <f t="shared" si="0"/>
        <v>64.248296506361029</v>
      </c>
      <c r="H9" s="55">
        <v>18692</v>
      </c>
      <c r="I9" s="54">
        <f t="shared" si="1"/>
        <v>24.540811637585829</v>
      </c>
      <c r="J9" s="55">
        <v>2938</v>
      </c>
      <c r="K9" s="54">
        <f t="shared" si="2"/>
        <v>3.8573135347328895</v>
      </c>
      <c r="L9" s="55">
        <v>5601</v>
      </c>
      <c r="M9" s="54">
        <f t="shared" si="3"/>
        <v>7.3535783213202572</v>
      </c>
      <c r="N9" s="55">
        <v>60515</v>
      </c>
      <c r="O9" s="287">
        <v>100</v>
      </c>
      <c r="P9" s="55">
        <v>41237</v>
      </c>
      <c r="Q9" s="54">
        <f t="shared" si="4"/>
        <v>68.143435511856566</v>
      </c>
      <c r="R9" s="55">
        <v>12655</v>
      </c>
      <c r="S9" s="54">
        <f t="shared" si="5"/>
        <v>20.912170536230686</v>
      </c>
      <c r="T9" s="55">
        <v>2251</v>
      </c>
      <c r="U9" s="54">
        <f t="shared" si="6"/>
        <v>3.7197389077088325</v>
      </c>
      <c r="V9" s="55">
        <v>4372</v>
      </c>
      <c r="W9" s="70">
        <f t="shared" si="7"/>
        <v>7.2246550442039164</v>
      </c>
    </row>
    <row r="10" spans="2:23">
      <c r="B10" s="986"/>
      <c r="C10" s="61" t="s">
        <v>612</v>
      </c>
      <c r="D10" s="58">
        <v>43069</v>
      </c>
      <c r="E10" s="288">
        <v>100</v>
      </c>
      <c r="F10" s="58">
        <v>27564</v>
      </c>
      <c r="G10" s="57">
        <f t="shared" si="0"/>
        <v>63.999628503099679</v>
      </c>
      <c r="H10" s="58">
        <v>10676</v>
      </c>
      <c r="I10" s="57">
        <f t="shared" si="1"/>
        <v>24.78813067403469</v>
      </c>
      <c r="J10" s="58">
        <v>1736</v>
      </c>
      <c r="K10" s="57">
        <f t="shared" si="2"/>
        <v>4.0307413685017064</v>
      </c>
      <c r="L10" s="58">
        <v>3093</v>
      </c>
      <c r="M10" s="57">
        <f t="shared" si="3"/>
        <v>7.1814994543639283</v>
      </c>
      <c r="N10" s="58">
        <v>36502</v>
      </c>
      <c r="O10" s="288">
        <v>100</v>
      </c>
      <c r="P10" s="58">
        <v>24368</v>
      </c>
      <c r="Q10" s="57">
        <f t="shared" si="4"/>
        <v>66.757985863788278</v>
      </c>
      <c r="R10" s="58">
        <v>8090</v>
      </c>
      <c r="S10" s="57">
        <f t="shared" si="5"/>
        <v>22.163169141416908</v>
      </c>
      <c r="T10" s="58">
        <v>1399</v>
      </c>
      <c r="U10" s="57">
        <f t="shared" si="6"/>
        <v>3.8326667031943455</v>
      </c>
      <c r="V10" s="58">
        <v>2645</v>
      </c>
      <c r="W10" s="74">
        <f t="shared" si="7"/>
        <v>7.2461782916004607</v>
      </c>
    </row>
    <row r="11" spans="2:23">
      <c r="B11" s="984" t="s">
        <v>638</v>
      </c>
      <c r="C11" s="59" t="s">
        <v>196</v>
      </c>
      <c r="D11" s="55">
        <v>31252</v>
      </c>
      <c r="E11" s="287">
        <v>100</v>
      </c>
      <c r="F11" s="55">
        <v>26419</v>
      </c>
      <c r="G11" s="54">
        <f t="shared" si="0"/>
        <v>84.535389735056953</v>
      </c>
      <c r="H11" s="55">
        <v>2774</v>
      </c>
      <c r="I11" s="54">
        <f t="shared" si="1"/>
        <v>8.8762319211570464</v>
      </c>
      <c r="J11" s="55">
        <v>673</v>
      </c>
      <c r="K11" s="54">
        <f t="shared" si="2"/>
        <v>2.1534621784205812</v>
      </c>
      <c r="L11" s="55">
        <v>1386</v>
      </c>
      <c r="M11" s="54">
        <f t="shared" si="3"/>
        <v>4.4349161653654168</v>
      </c>
      <c r="N11" s="55">
        <v>31252</v>
      </c>
      <c r="O11" s="287">
        <v>100</v>
      </c>
      <c r="P11" s="55">
        <v>26419</v>
      </c>
      <c r="Q11" s="54">
        <f t="shared" si="4"/>
        <v>84.535389735056953</v>
      </c>
      <c r="R11" s="55">
        <v>2774</v>
      </c>
      <c r="S11" s="54">
        <f t="shared" si="5"/>
        <v>8.8762319211570464</v>
      </c>
      <c r="T11" s="55">
        <v>673</v>
      </c>
      <c r="U11" s="54">
        <f t="shared" si="6"/>
        <v>2.1534621784205812</v>
      </c>
      <c r="V11" s="55">
        <v>1386</v>
      </c>
      <c r="W11" s="70">
        <f t="shared" si="7"/>
        <v>4.4349161653654168</v>
      </c>
    </row>
    <row r="12" spans="2:23">
      <c r="B12" s="985"/>
      <c r="C12" s="60" t="s">
        <v>43</v>
      </c>
      <c r="D12" s="18">
        <v>35224</v>
      </c>
      <c r="E12" s="285">
        <v>100</v>
      </c>
      <c r="F12" s="18">
        <v>22799</v>
      </c>
      <c r="G12" s="56">
        <f t="shared" si="0"/>
        <v>64.725755166931648</v>
      </c>
      <c r="H12" s="18">
        <v>7842</v>
      </c>
      <c r="I12" s="56">
        <f t="shared" si="1"/>
        <v>22.263229616170793</v>
      </c>
      <c r="J12" s="18">
        <v>1579</v>
      </c>
      <c r="K12" s="56">
        <f t="shared" si="2"/>
        <v>4.4827390415625707</v>
      </c>
      <c r="L12" s="18">
        <v>3004</v>
      </c>
      <c r="M12" s="56">
        <f t="shared" si="3"/>
        <v>8.5282761753349998</v>
      </c>
      <c r="N12" s="18">
        <v>35224</v>
      </c>
      <c r="O12" s="285">
        <v>100</v>
      </c>
      <c r="P12" s="18">
        <v>22799</v>
      </c>
      <c r="Q12" s="56">
        <f t="shared" si="4"/>
        <v>64.725755166931648</v>
      </c>
      <c r="R12" s="18">
        <v>7842</v>
      </c>
      <c r="S12" s="56">
        <f t="shared" si="5"/>
        <v>22.263229616170793</v>
      </c>
      <c r="T12" s="18">
        <v>1579</v>
      </c>
      <c r="U12" s="56">
        <f t="shared" si="6"/>
        <v>4.4827390415625707</v>
      </c>
      <c r="V12" s="18">
        <v>3004</v>
      </c>
      <c r="W12" s="72">
        <f t="shared" si="7"/>
        <v>8.5282761753349998</v>
      </c>
    </row>
    <row r="13" spans="2:23">
      <c r="B13" s="985"/>
      <c r="C13" s="60" t="s">
        <v>44</v>
      </c>
      <c r="D13" s="18">
        <v>30541</v>
      </c>
      <c r="E13" s="285">
        <v>100</v>
      </c>
      <c r="F13" s="18">
        <v>16387</v>
      </c>
      <c r="G13" s="56">
        <f t="shared" si="0"/>
        <v>53.655741462296582</v>
      </c>
      <c r="H13" s="18">
        <v>10129</v>
      </c>
      <c r="I13" s="56">
        <f t="shared" si="1"/>
        <v>33.16525326610131</v>
      </c>
      <c r="J13" s="18">
        <v>1398</v>
      </c>
      <c r="K13" s="56">
        <f t="shared" si="2"/>
        <v>4.5774532595527324</v>
      </c>
      <c r="L13" s="18">
        <v>2627</v>
      </c>
      <c r="M13" s="56">
        <f t="shared" si="3"/>
        <v>8.6015520120493765</v>
      </c>
      <c r="N13" s="18">
        <v>30541</v>
      </c>
      <c r="O13" s="285">
        <v>100</v>
      </c>
      <c r="P13" s="18">
        <v>16387</v>
      </c>
      <c r="Q13" s="56">
        <f t="shared" si="4"/>
        <v>53.655741462296582</v>
      </c>
      <c r="R13" s="18">
        <v>10129</v>
      </c>
      <c r="S13" s="56">
        <f t="shared" si="5"/>
        <v>33.16525326610131</v>
      </c>
      <c r="T13" s="18">
        <v>1398</v>
      </c>
      <c r="U13" s="56">
        <f t="shared" si="6"/>
        <v>4.5774532595527324</v>
      </c>
      <c r="V13" s="18">
        <v>2627</v>
      </c>
      <c r="W13" s="72">
        <f t="shared" si="7"/>
        <v>8.6015520120493765</v>
      </c>
    </row>
    <row r="14" spans="2:23">
      <c r="B14" s="986"/>
      <c r="C14" s="61" t="s">
        <v>45</v>
      </c>
      <c r="D14" s="58">
        <v>22219</v>
      </c>
      <c r="E14" s="288">
        <v>100</v>
      </c>
      <c r="F14" s="58">
        <v>10895</v>
      </c>
      <c r="G14" s="57">
        <f t="shared" si="0"/>
        <v>49.034610018452675</v>
      </c>
      <c r="H14" s="58">
        <v>8623</v>
      </c>
      <c r="I14" s="57">
        <f t="shared" si="1"/>
        <v>38.809127323461901</v>
      </c>
      <c r="J14" s="58">
        <v>1024</v>
      </c>
      <c r="K14" s="57">
        <f t="shared" si="2"/>
        <v>4.6086682568972499</v>
      </c>
      <c r="L14" s="58">
        <v>1677</v>
      </c>
      <c r="M14" s="57">
        <f t="shared" si="3"/>
        <v>7.5475944011881717</v>
      </c>
      <c r="N14" s="198">
        <v>0</v>
      </c>
      <c r="O14" s="198">
        <v>0</v>
      </c>
      <c r="P14" s="198">
        <v>0</v>
      </c>
      <c r="Q14" s="198">
        <v>0</v>
      </c>
      <c r="R14" s="198">
        <v>0</v>
      </c>
      <c r="S14" s="198">
        <v>0</v>
      </c>
      <c r="T14" s="198">
        <v>0</v>
      </c>
      <c r="U14" s="198">
        <v>0</v>
      </c>
      <c r="V14" s="198">
        <v>0</v>
      </c>
      <c r="W14" s="204">
        <v>0</v>
      </c>
    </row>
    <row r="15" spans="2:23">
      <c r="B15" s="1005" t="s">
        <v>46</v>
      </c>
      <c r="C15" s="147" t="s">
        <v>16</v>
      </c>
      <c r="D15" s="131">
        <v>19264</v>
      </c>
      <c r="E15" s="382">
        <v>100</v>
      </c>
      <c r="F15" s="131">
        <v>11248</v>
      </c>
      <c r="G15" s="139">
        <f t="shared" si="0"/>
        <v>58.388704318936881</v>
      </c>
      <c r="H15" s="131">
        <v>5968</v>
      </c>
      <c r="I15" s="139">
        <f t="shared" si="1"/>
        <v>30.980066445182725</v>
      </c>
      <c r="J15" s="131">
        <v>983</v>
      </c>
      <c r="K15" s="139">
        <f t="shared" si="2"/>
        <v>5.1027823920265778</v>
      </c>
      <c r="L15" s="131">
        <v>1065</v>
      </c>
      <c r="M15" s="139">
        <f t="shared" si="3"/>
        <v>5.5284468438538212</v>
      </c>
      <c r="N15" s="131">
        <v>15417</v>
      </c>
      <c r="O15" s="382">
        <v>100</v>
      </c>
      <c r="P15" s="131">
        <v>9563</v>
      </c>
      <c r="Q15" s="139">
        <f t="shared" si="4"/>
        <v>62.028929104235587</v>
      </c>
      <c r="R15" s="131">
        <v>4259</v>
      </c>
      <c r="S15" s="139">
        <f t="shared" si="5"/>
        <v>27.625348641110463</v>
      </c>
      <c r="T15" s="131">
        <v>744</v>
      </c>
      <c r="U15" s="139">
        <f t="shared" si="6"/>
        <v>4.8258416034247906</v>
      </c>
      <c r="V15" s="131">
        <v>851</v>
      </c>
      <c r="W15" s="140">
        <f t="shared" ref="W15:W36" si="8">V15/$N15*100</f>
        <v>5.5198806512291627</v>
      </c>
    </row>
    <row r="16" spans="2:23">
      <c r="B16" s="1006"/>
      <c r="C16" s="148" t="s">
        <v>17</v>
      </c>
      <c r="D16" s="133">
        <v>11027</v>
      </c>
      <c r="E16" s="383">
        <v>100</v>
      </c>
      <c r="F16" s="133">
        <v>7011</v>
      </c>
      <c r="G16" s="141">
        <f t="shared" si="0"/>
        <v>63.58030289289924</v>
      </c>
      <c r="H16" s="133">
        <v>2466</v>
      </c>
      <c r="I16" s="141">
        <f t="shared" si="1"/>
        <v>22.3632901061032</v>
      </c>
      <c r="J16" s="133">
        <v>579</v>
      </c>
      <c r="K16" s="141">
        <f t="shared" si="2"/>
        <v>5.2507481635984394</v>
      </c>
      <c r="L16" s="133">
        <v>971</v>
      </c>
      <c r="M16" s="141">
        <f t="shared" si="3"/>
        <v>8.8056588373991111</v>
      </c>
      <c r="N16" s="133">
        <v>9210</v>
      </c>
      <c r="O16" s="383">
        <v>100</v>
      </c>
      <c r="P16" s="133">
        <v>6195</v>
      </c>
      <c r="Q16" s="141">
        <f t="shared" si="4"/>
        <v>67.263843648208464</v>
      </c>
      <c r="R16" s="133">
        <v>1744</v>
      </c>
      <c r="S16" s="141">
        <f t="shared" si="5"/>
        <v>18.935939196525517</v>
      </c>
      <c r="T16" s="133">
        <v>470</v>
      </c>
      <c r="U16" s="141">
        <f t="shared" si="6"/>
        <v>5.1031487513572209</v>
      </c>
      <c r="V16" s="133">
        <v>801</v>
      </c>
      <c r="W16" s="142">
        <f t="shared" si="8"/>
        <v>8.6970684039087942</v>
      </c>
    </row>
    <row r="17" spans="2:23">
      <c r="B17" s="1006"/>
      <c r="C17" s="148" t="s">
        <v>18</v>
      </c>
      <c r="D17" s="133">
        <v>5684</v>
      </c>
      <c r="E17" s="383">
        <v>100</v>
      </c>
      <c r="F17" s="133">
        <v>2646</v>
      </c>
      <c r="G17" s="141">
        <f t="shared" si="0"/>
        <v>46.551724137931032</v>
      </c>
      <c r="H17" s="133">
        <v>1801</v>
      </c>
      <c r="I17" s="141">
        <f t="shared" si="1"/>
        <v>31.685432793807177</v>
      </c>
      <c r="J17" s="133">
        <v>177</v>
      </c>
      <c r="K17" s="141">
        <f t="shared" si="2"/>
        <v>3.1140042223786066</v>
      </c>
      <c r="L17" s="133">
        <v>1060</v>
      </c>
      <c r="M17" s="141">
        <f t="shared" si="3"/>
        <v>18.64883884588318</v>
      </c>
      <c r="N17" s="133">
        <v>4658</v>
      </c>
      <c r="O17" s="383">
        <v>100</v>
      </c>
      <c r="P17" s="133">
        <v>2237</v>
      </c>
      <c r="Q17" s="141">
        <f t="shared" si="4"/>
        <v>48.024903392013741</v>
      </c>
      <c r="R17" s="133">
        <v>1357</v>
      </c>
      <c r="S17" s="141">
        <f t="shared" si="5"/>
        <v>29.132674967797339</v>
      </c>
      <c r="T17" s="133">
        <v>138</v>
      </c>
      <c r="U17" s="141">
        <f t="shared" si="6"/>
        <v>2.9626449119793903</v>
      </c>
      <c r="V17" s="133">
        <v>926</v>
      </c>
      <c r="W17" s="142">
        <f t="shared" si="8"/>
        <v>19.879776728209535</v>
      </c>
    </row>
    <row r="18" spans="2:23">
      <c r="B18" s="1006"/>
      <c r="C18" s="148" t="s">
        <v>19</v>
      </c>
      <c r="D18" s="133">
        <v>8249</v>
      </c>
      <c r="E18" s="383">
        <v>100</v>
      </c>
      <c r="F18" s="133">
        <v>5177</v>
      </c>
      <c r="G18" s="141">
        <f t="shared" si="0"/>
        <v>62.759122317856708</v>
      </c>
      <c r="H18" s="133">
        <v>2060</v>
      </c>
      <c r="I18" s="141">
        <f t="shared" si="1"/>
        <v>24.972723966541398</v>
      </c>
      <c r="J18" s="133">
        <v>160</v>
      </c>
      <c r="K18" s="141">
        <f t="shared" si="2"/>
        <v>1.9396290459449632</v>
      </c>
      <c r="L18" s="133">
        <v>852</v>
      </c>
      <c r="M18" s="141">
        <f t="shared" si="3"/>
        <v>10.328524669656929</v>
      </c>
      <c r="N18" s="133">
        <v>7058</v>
      </c>
      <c r="O18" s="383">
        <v>100</v>
      </c>
      <c r="P18" s="133">
        <v>4677</v>
      </c>
      <c r="Q18" s="141">
        <f t="shared" si="4"/>
        <v>66.265230943610092</v>
      </c>
      <c r="R18" s="133">
        <v>1521</v>
      </c>
      <c r="S18" s="141">
        <f t="shared" si="5"/>
        <v>21.550014168319638</v>
      </c>
      <c r="T18" s="133">
        <v>129</v>
      </c>
      <c r="U18" s="141">
        <f t="shared" si="6"/>
        <v>1.827713233210541</v>
      </c>
      <c r="V18" s="133">
        <v>731</v>
      </c>
      <c r="W18" s="142">
        <f t="shared" si="8"/>
        <v>10.357041654859733</v>
      </c>
    </row>
    <row r="19" spans="2:23">
      <c r="B19" s="1006"/>
      <c r="C19" s="148" t="s">
        <v>20</v>
      </c>
      <c r="D19" s="133">
        <v>28166</v>
      </c>
      <c r="E19" s="383">
        <v>100</v>
      </c>
      <c r="F19" s="133">
        <v>18042</v>
      </c>
      <c r="G19" s="141">
        <f t="shared" si="0"/>
        <v>64.05595398707662</v>
      </c>
      <c r="H19" s="133">
        <v>7150</v>
      </c>
      <c r="I19" s="141">
        <f t="shared" si="1"/>
        <v>25.385216218135341</v>
      </c>
      <c r="J19" s="133">
        <v>1331</v>
      </c>
      <c r="K19" s="141">
        <f t="shared" si="2"/>
        <v>4.7255556344528866</v>
      </c>
      <c r="L19" s="133">
        <v>1643</v>
      </c>
      <c r="M19" s="141">
        <f t="shared" si="3"/>
        <v>5.8332741603351561</v>
      </c>
      <c r="N19" s="133">
        <v>22025</v>
      </c>
      <c r="O19" s="383">
        <v>100</v>
      </c>
      <c r="P19" s="133">
        <v>14974</v>
      </c>
      <c r="Q19" s="141">
        <f t="shared" si="4"/>
        <v>67.986379114642446</v>
      </c>
      <c r="R19" s="133">
        <v>4728</v>
      </c>
      <c r="S19" s="141">
        <f t="shared" si="5"/>
        <v>21.466515323496026</v>
      </c>
      <c r="T19" s="133">
        <v>1040</v>
      </c>
      <c r="U19" s="141">
        <f t="shared" si="6"/>
        <v>4.7219069239500566</v>
      </c>
      <c r="V19" s="133">
        <v>1283</v>
      </c>
      <c r="W19" s="142">
        <f t="shared" si="8"/>
        <v>5.8251986379114644</v>
      </c>
    </row>
    <row r="20" spans="2:23">
      <c r="B20" s="1006"/>
      <c r="C20" s="148" t="s">
        <v>21</v>
      </c>
      <c r="D20" s="133">
        <v>3846</v>
      </c>
      <c r="E20" s="383">
        <v>100</v>
      </c>
      <c r="F20" s="133">
        <v>2860</v>
      </c>
      <c r="G20" s="141">
        <f t="shared" si="0"/>
        <v>74.362974518980764</v>
      </c>
      <c r="H20" s="133">
        <v>609</v>
      </c>
      <c r="I20" s="141">
        <f t="shared" si="1"/>
        <v>15.834633385335414</v>
      </c>
      <c r="J20" s="133">
        <v>118</v>
      </c>
      <c r="K20" s="141">
        <f t="shared" si="2"/>
        <v>3.0681227249089962</v>
      </c>
      <c r="L20" s="133">
        <v>259</v>
      </c>
      <c r="M20" s="141">
        <f t="shared" si="3"/>
        <v>6.7342693707748316</v>
      </c>
      <c r="N20" s="133">
        <v>3268</v>
      </c>
      <c r="O20" s="383">
        <v>100</v>
      </c>
      <c r="P20" s="133">
        <v>2540</v>
      </c>
      <c r="Q20" s="141">
        <f t="shared" si="4"/>
        <v>77.723378212974296</v>
      </c>
      <c r="R20" s="133">
        <v>431</v>
      </c>
      <c r="S20" s="141">
        <f t="shared" si="5"/>
        <v>13.188494492044065</v>
      </c>
      <c r="T20" s="133">
        <v>92</v>
      </c>
      <c r="U20" s="141">
        <f t="shared" si="6"/>
        <v>2.8151774785801713</v>
      </c>
      <c r="V20" s="133">
        <v>205</v>
      </c>
      <c r="W20" s="142">
        <f t="shared" si="8"/>
        <v>6.2729498164014688</v>
      </c>
    </row>
    <row r="21" spans="2:23">
      <c r="B21" s="1006"/>
      <c r="C21" s="148" t="s">
        <v>22</v>
      </c>
      <c r="D21" s="133">
        <v>2560</v>
      </c>
      <c r="E21" s="383">
        <v>100</v>
      </c>
      <c r="F21" s="133">
        <v>1291</v>
      </c>
      <c r="G21" s="141">
        <f t="shared" si="0"/>
        <v>50.4296875</v>
      </c>
      <c r="H21" s="133">
        <v>859</v>
      </c>
      <c r="I21" s="141">
        <f t="shared" si="1"/>
        <v>33.5546875</v>
      </c>
      <c r="J21" s="133">
        <v>80</v>
      </c>
      <c r="K21" s="141">
        <f t="shared" si="2"/>
        <v>3.125</v>
      </c>
      <c r="L21" s="133">
        <v>330</v>
      </c>
      <c r="M21" s="141">
        <f t="shared" si="3"/>
        <v>12.890625</v>
      </c>
      <c r="N21" s="133">
        <v>1881</v>
      </c>
      <c r="O21" s="383">
        <v>100</v>
      </c>
      <c r="P21" s="133">
        <v>984</v>
      </c>
      <c r="Q21" s="141">
        <f t="shared" si="4"/>
        <v>52.312599681020735</v>
      </c>
      <c r="R21" s="133">
        <v>604</v>
      </c>
      <c r="S21" s="141">
        <f t="shared" si="5"/>
        <v>32.110579479000535</v>
      </c>
      <c r="T21" s="133">
        <v>61</v>
      </c>
      <c r="U21" s="141">
        <f t="shared" si="6"/>
        <v>3.2429558745348217</v>
      </c>
      <c r="V21" s="133">
        <v>232</v>
      </c>
      <c r="W21" s="142">
        <f t="shared" si="8"/>
        <v>12.333864965443912</v>
      </c>
    </row>
    <row r="22" spans="2:23">
      <c r="B22" s="1006"/>
      <c r="C22" s="148" t="s">
        <v>23</v>
      </c>
      <c r="D22" s="133">
        <v>2931</v>
      </c>
      <c r="E22" s="383">
        <v>100</v>
      </c>
      <c r="F22" s="133">
        <v>2021</v>
      </c>
      <c r="G22" s="141">
        <f t="shared" si="0"/>
        <v>68.952575912657792</v>
      </c>
      <c r="H22" s="133">
        <v>623</v>
      </c>
      <c r="I22" s="141">
        <f t="shared" si="1"/>
        <v>21.25554418287274</v>
      </c>
      <c r="J22" s="133">
        <v>53</v>
      </c>
      <c r="K22" s="141">
        <f t="shared" si="2"/>
        <v>1.8082565677243263</v>
      </c>
      <c r="L22" s="133">
        <v>234</v>
      </c>
      <c r="M22" s="141">
        <f t="shared" si="3"/>
        <v>7.9836233367451381</v>
      </c>
      <c r="N22" s="133">
        <v>2484</v>
      </c>
      <c r="O22" s="383">
        <v>100</v>
      </c>
      <c r="P22" s="133">
        <v>1814</v>
      </c>
      <c r="Q22" s="141">
        <f t="shared" si="4"/>
        <v>73.027375201288251</v>
      </c>
      <c r="R22" s="133">
        <v>442</v>
      </c>
      <c r="S22" s="141">
        <f t="shared" si="5"/>
        <v>17.793880837359101</v>
      </c>
      <c r="T22" s="133">
        <v>37</v>
      </c>
      <c r="U22" s="141">
        <f t="shared" si="6"/>
        <v>1.4895330112721417</v>
      </c>
      <c r="V22" s="133">
        <v>191</v>
      </c>
      <c r="W22" s="142">
        <f t="shared" si="8"/>
        <v>7.6892109500805148</v>
      </c>
    </row>
    <row r="23" spans="2:23">
      <c r="B23" s="1006"/>
      <c r="C23" s="148" t="s">
        <v>24</v>
      </c>
      <c r="D23" s="133">
        <v>1647</v>
      </c>
      <c r="E23" s="383">
        <v>100</v>
      </c>
      <c r="F23" s="133">
        <v>990</v>
      </c>
      <c r="G23" s="141">
        <f t="shared" si="0"/>
        <v>60.10928961748634</v>
      </c>
      <c r="H23" s="133">
        <v>376</v>
      </c>
      <c r="I23" s="141">
        <f t="shared" si="1"/>
        <v>22.829386763812991</v>
      </c>
      <c r="J23" s="133">
        <v>95</v>
      </c>
      <c r="K23" s="141">
        <f t="shared" si="2"/>
        <v>5.7680631451123254</v>
      </c>
      <c r="L23" s="133">
        <v>186</v>
      </c>
      <c r="M23" s="141">
        <f t="shared" si="3"/>
        <v>11.293260473588344</v>
      </c>
      <c r="N23" s="133">
        <v>1283</v>
      </c>
      <c r="O23" s="383">
        <v>100</v>
      </c>
      <c r="P23" s="133">
        <v>793</v>
      </c>
      <c r="Q23" s="141">
        <f t="shared" si="4"/>
        <v>61.808261886204207</v>
      </c>
      <c r="R23" s="133">
        <v>284</v>
      </c>
      <c r="S23" s="141">
        <f t="shared" si="5"/>
        <v>22.135619641465315</v>
      </c>
      <c r="T23" s="133">
        <v>70</v>
      </c>
      <c r="U23" s="141">
        <f t="shared" si="6"/>
        <v>5.4559625876851126</v>
      </c>
      <c r="V23" s="133">
        <v>136</v>
      </c>
      <c r="W23" s="142">
        <f t="shared" si="8"/>
        <v>10.600155884645362</v>
      </c>
    </row>
    <row r="24" spans="2:23">
      <c r="B24" s="1006"/>
      <c r="C24" s="148" t="s">
        <v>25</v>
      </c>
      <c r="D24" s="133">
        <v>23332</v>
      </c>
      <c r="E24" s="383">
        <v>100</v>
      </c>
      <c r="F24" s="133">
        <v>17807</v>
      </c>
      <c r="G24" s="141">
        <f t="shared" si="0"/>
        <v>76.320075432881879</v>
      </c>
      <c r="H24" s="133">
        <v>4328</v>
      </c>
      <c r="I24" s="141">
        <f t="shared" si="1"/>
        <v>18.549631407509001</v>
      </c>
      <c r="J24" s="133">
        <v>453</v>
      </c>
      <c r="K24" s="141">
        <f t="shared" si="2"/>
        <v>1.9415395165438025</v>
      </c>
      <c r="L24" s="133">
        <v>744</v>
      </c>
      <c r="M24" s="141">
        <f t="shared" si="3"/>
        <v>3.1887536430653181</v>
      </c>
      <c r="N24" s="133">
        <v>20602</v>
      </c>
      <c r="O24" s="383">
        <v>100</v>
      </c>
      <c r="P24" s="133">
        <v>16366</v>
      </c>
      <c r="Q24" s="141">
        <f t="shared" si="4"/>
        <v>79.438889428210857</v>
      </c>
      <c r="R24" s="133">
        <v>3232</v>
      </c>
      <c r="S24" s="141">
        <f t="shared" si="5"/>
        <v>15.687797301232889</v>
      </c>
      <c r="T24" s="133">
        <v>383</v>
      </c>
      <c r="U24" s="141">
        <f t="shared" si="6"/>
        <v>1.8590428113775364</v>
      </c>
      <c r="V24" s="133">
        <v>621</v>
      </c>
      <c r="W24" s="142">
        <f t="shared" si="8"/>
        <v>3.0142704591787206</v>
      </c>
    </row>
    <row r="25" spans="2:23">
      <c r="B25" s="1006"/>
      <c r="C25" s="148" t="s">
        <v>26</v>
      </c>
      <c r="D25" s="133">
        <v>875</v>
      </c>
      <c r="E25" s="383">
        <v>100</v>
      </c>
      <c r="F25" s="133">
        <v>564</v>
      </c>
      <c r="G25" s="141">
        <f t="shared" si="0"/>
        <v>64.457142857142856</v>
      </c>
      <c r="H25" s="133">
        <v>111</v>
      </c>
      <c r="I25" s="141">
        <f t="shared" si="1"/>
        <v>12.685714285714287</v>
      </c>
      <c r="J25" s="133">
        <v>45</v>
      </c>
      <c r="K25" s="141">
        <f t="shared" si="2"/>
        <v>5.1428571428571423</v>
      </c>
      <c r="L25" s="133">
        <v>155</v>
      </c>
      <c r="M25" s="141">
        <f t="shared" si="3"/>
        <v>17.714285714285712</v>
      </c>
      <c r="N25" s="133">
        <v>674</v>
      </c>
      <c r="O25" s="383">
        <v>100</v>
      </c>
      <c r="P25" s="133">
        <v>434</v>
      </c>
      <c r="Q25" s="141">
        <f t="shared" si="4"/>
        <v>64.39169139465875</v>
      </c>
      <c r="R25" s="133">
        <v>82</v>
      </c>
      <c r="S25" s="141">
        <f t="shared" si="5"/>
        <v>12.166172106824925</v>
      </c>
      <c r="T25" s="133">
        <v>31</v>
      </c>
      <c r="U25" s="141">
        <f t="shared" si="6"/>
        <v>4.5994065281899106</v>
      </c>
      <c r="V25" s="133">
        <v>127</v>
      </c>
      <c r="W25" s="142">
        <f t="shared" si="8"/>
        <v>18.84272997032641</v>
      </c>
    </row>
    <row r="26" spans="2:23">
      <c r="B26" s="1006"/>
      <c r="C26" s="148" t="s">
        <v>27</v>
      </c>
      <c r="D26" s="133">
        <v>565</v>
      </c>
      <c r="E26" s="383">
        <v>100</v>
      </c>
      <c r="F26" s="133">
        <v>284</v>
      </c>
      <c r="G26" s="141">
        <f t="shared" si="0"/>
        <v>50.26548672566372</v>
      </c>
      <c r="H26" s="133">
        <v>172</v>
      </c>
      <c r="I26" s="141">
        <f t="shared" si="1"/>
        <v>30.442477876106196</v>
      </c>
      <c r="J26" s="133">
        <v>24</v>
      </c>
      <c r="K26" s="141">
        <f t="shared" si="2"/>
        <v>4.2477876106194685</v>
      </c>
      <c r="L26" s="133">
        <v>85</v>
      </c>
      <c r="M26" s="141">
        <f t="shared" si="3"/>
        <v>15.044247787610621</v>
      </c>
      <c r="N26" s="133">
        <v>413</v>
      </c>
      <c r="O26" s="383">
        <v>100</v>
      </c>
      <c r="P26" s="133">
        <v>215</v>
      </c>
      <c r="Q26" s="141">
        <f t="shared" si="4"/>
        <v>52.058111380145277</v>
      </c>
      <c r="R26" s="133">
        <v>117</v>
      </c>
      <c r="S26" s="141">
        <f t="shared" si="5"/>
        <v>28.329297820823246</v>
      </c>
      <c r="T26" s="133">
        <v>18</v>
      </c>
      <c r="U26" s="141">
        <f t="shared" si="6"/>
        <v>4.3583535108958831</v>
      </c>
      <c r="V26" s="133">
        <v>63</v>
      </c>
      <c r="W26" s="142">
        <f t="shared" si="8"/>
        <v>15.254237288135593</v>
      </c>
    </row>
    <row r="27" spans="2:23">
      <c r="B27" s="1006"/>
      <c r="C27" s="148" t="s">
        <v>28</v>
      </c>
      <c r="D27" s="133">
        <v>281</v>
      </c>
      <c r="E27" s="383">
        <v>100</v>
      </c>
      <c r="F27" s="133">
        <v>153</v>
      </c>
      <c r="G27" s="141">
        <f t="shared" si="0"/>
        <v>54.44839857651246</v>
      </c>
      <c r="H27" s="133">
        <v>54</v>
      </c>
      <c r="I27" s="141">
        <f t="shared" si="1"/>
        <v>19.217081850533805</v>
      </c>
      <c r="J27" s="133">
        <v>40</v>
      </c>
      <c r="K27" s="141">
        <f t="shared" si="2"/>
        <v>14.23487544483986</v>
      </c>
      <c r="L27" s="133">
        <v>34</v>
      </c>
      <c r="M27" s="141">
        <f t="shared" si="3"/>
        <v>12.099644128113878</v>
      </c>
      <c r="N27" s="133">
        <v>203</v>
      </c>
      <c r="O27" s="383">
        <v>100</v>
      </c>
      <c r="P27" s="133">
        <v>111</v>
      </c>
      <c r="Q27" s="141">
        <f t="shared" si="4"/>
        <v>54.679802955665025</v>
      </c>
      <c r="R27" s="133">
        <v>35</v>
      </c>
      <c r="S27" s="141">
        <f t="shared" si="5"/>
        <v>17.241379310344829</v>
      </c>
      <c r="T27" s="133">
        <v>33</v>
      </c>
      <c r="U27" s="141">
        <f t="shared" si="6"/>
        <v>16.256157635467979</v>
      </c>
      <c r="V27" s="133">
        <v>24</v>
      </c>
      <c r="W27" s="142">
        <f t="shared" si="8"/>
        <v>11.822660098522167</v>
      </c>
    </row>
    <row r="28" spans="2:23">
      <c r="B28" s="1006"/>
      <c r="C28" s="148" t="s">
        <v>29</v>
      </c>
      <c r="D28" s="133">
        <v>676</v>
      </c>
      <c r="E28" s="383">
        <v>100</v>
      </c>
      <c r="F28" s="133">
        <v>470</v>
      </c>
      <c r="G28" s="141">
        <f t="shared" si="0"/>
        <v>69.526627218934905</v>
      </c>
      <c r="H28" s="133">
        <v>56</v>
      </c>
      <c r="I28" s="141">
        <f t="shared" si="1"/>
        <v>8.2840236686390547</v>
      </c>
      <c r="J28" s="133">
        <v>56</v>
      </c>
      <c r="K28" s="141">
        <f t="shared" si="2"/>
        <v>8.2840236686390547</v>
      </c>
      <c r="L28" s="133">
        <v>94</v>
      </c>
      <c r="M28" s="141">
        <f t="shared" si="3"/>
        <v>13.905325443786982</v>
      </c>
      <c r="N28" s="133">
        <v>512</v>
      </c>
      <c r="O28" s="383">
        <v>100</v>
      </c>
      <c r="P28" s="133">
        <v>349</v>
      </c>
      <c r="Q28" s="141">
        <f t="shared" si="4"/>
        <v>68.1640625</v>
      </c>
      <c r="R28" s="133">
        <v>42</v>
      </c>
      <c r="S28" s="141">
        <f t="shared" si="5"/>
        <v>8.203125</v>
      </c>
      <c r="T28" s="133">
        <v>46</v>
      </c>
      <c r="U28" s="141">
        <f t="shared" si="6"/>
        <v>8.984375</v>
      </c>
      <c r="V28" s="133">
        <v>75</v>
      </c>
      <c r="W28" s="142">
        <f t="shared" si="8"/>
        <v>14.6484375</v>
      </c>
    </row>
    <row r="29" spans="2:23">
      <c r="B29" s="1006"/>
      <c r="C29" s="148" t="s">
        <v>30</v>
      </c>
      <c r="D29" s="133">
        <v>561</v>
      </c>
      <c r="E29" s="383">
        <v>100</v>
      </c>
      <c r="F29" s="133">
        <v>377</v>
      </c>
      <c r="G29" s="141">
        <f t="shared" si="0"/>
        <v>67.201426024955438</v>
      </c>
      <c r="H29" s="133">
        <v>82</v>
      </c>
      <c r="I29" s="141">
        <f t="shared" si="1"/>
        <v>14.616755793226382</v>
      </c>
      <c r="J29" s="133">
        <v>30</v>
      </c>
      <c r="K29" s="141">
        <f t="shared" si="2"/>
        <v>5.3475935828877006</v>
      </c>
      <c r="L29" s="133">
        <v>72</v>
      </c>
      <c r="M29" s="141">
        <f t="shared" si="3"/>
        <v>12.834224598930483</v>
      </c>
      <c r="N29" s="133">
        <v>407</v>
      </c>
      <c r="O29" s="383">
        <v>100</v>
      </c>
      <c r="P29" s="133">
        <v>278</v>
      </c>
      <c r="Q29" s="141">
        <f t="shared" si="4"/>
        <v>68.304668304668297</v>
      </c>
      <c r="R29" s="133">
        <v>57</v>
      </c>
      <c r="S29" s="141">
        <f t="shared" si="5"/>
        <v>14.004914004914005</v>
      </c>
      <c r="T29" s="133">
        <v>21</v>
      </c>
      <c r="U29" s="141">
        <f t="shared" si="6"/>
        <v>5.1597051597051591</v>
      </c>
      <c r="V29" s="133">
        <v>51</v>
      </c>
      <c r="W29" s="142">
        <f t="shared" si="8"/>
        <v>12.530712530712531</v>
      </c>
    </row>
    <row r="30" spans="2:23">
      <c r="B30" s="1006"/>
      <c r="C30" s="148" t="s">
        <v>31</v>
      </c>
      <c r="D30" s="133">
        <v>428</v>
      </c>
      <c r="E30" s="383">
        <v>100</v>
      </c>
      <c r="F30" s="133">
        <v>227</v>
      </c>
      <c r="G30" s="141">
        <f t="shared" si="0"/>
        <v>53.037383177570099</v>
      </c>
      <c r="H30" s="133">
        <v>107</v>
      </c>
      <c r="I30" s="141">
        <f t="shared" si="1"/>
        <v>25</v>
      </c>
      <c r="J30" s="133">
        <v>13</v>
      </c>
      <c r="K30" s="141">
        <f t="shared" si="2"/>
        <v>3.0373831775700935</v>
      </c>
      <c r="L30" s="133">
        <v>81</v>
      </c>
      <c r="M30" s="141">
        <f t="shared" si="3"/>
        <v>18.925233644859812</v>
      </c>
      <c r="N30" s="133">
        <v>306</v>
      </c>
      <c r="O30" s="383">
        <v>100</v>
      </c>
      <c r="P30" s="133">
        <v>161</v>
      </c>
      <c r="Q30" s="141">
        <f t="shared" si="4"/>
        <v>52.614379084967325</v>
      </c>
      <c r="R30" s="133">
        <v>78</v>
      </c>
      <c r="S30" s="141">
        <f t="shared" si="5"/>
        <v>25.490196078431371</v>
      </c>
      <c r="T30" s="133">
        <v>9</v>
      </c>
      <c r="U30" s="141">
        <f t="shared" si="6"/>
        <v>2.9411764705882351</v>
      </c>
      <c r="V30" s="133">
        <v>58</v>
      </c>
      <c r="W30" s="142">
        <f t="shared" si="8"/>
        <v>18.954248366013072</v>
      </c>
    </row>
    <row r="31" spans="2:23">
      <c r="B31" s="1006"/>
      <c r="C31" s="148" t="s">
        <v>32</v>
      </c>
      <c r="D31" s="133">
        <v>720</v>
      </c>
      <c r="E31" s="383">
        <v>100</v>
      </c>
      <c r="F31" s="133">
        <v>505</v>
      </c>
      <c r="G31" s="141">
        <f t="shared" si="0"/>
        <v>70.138888888888886</v>
      </c>
      <c r="H31" s="133">
        <v>63</v>
      </c>
      <c r="I31" s="141">
        <f t="shared" si="1"/>
        <v>8.75</v>
      </c>
      <c r="J31" s="133">
        <v>13</v>
      </c>
      <c r="K31" s="141">
        <f t="shared" si="2"/>
        <v>1.8055555555555554</v>
      </c>
      <c r="L31" s="133">
        <v>139</v>
      </c>
      <c r="M31" s="141">
        <f t="shared" si="3"/>
        <v>19.305555555555557</v>
      </c>
      <c r="N31" s="133">
        <v>522</v>
      </c>
      <c r="O31" s="383">
        <v>100</v>
      </c>
      <c r="P31" s="133">
        <v>371</v>
      </c>
      <c r="Q31" s="141">
        <f t="shared" si="4"/>
        <v>71.072796934865906</v>
      </c>
      <c r="R31" s="133">
        <v>50</v>
      </c>
      <c r="S31" s="141">
        <f t="shared" si="5"/>
        <v>9.5785440613026829</v>
      </c>
      <c r="T31" s="133">
        <v>9</v>
      </c>
      <c r="U31" s="141">
        <f t="shared" si="6"/>
        <v>1.7241379310344827</v>
      </c>
      <c r="V31" s="133">
        <v>92</v>
      </c>
      <c r="W31" s="142">
        <f t="shared" si="8"/>
        <v>17.624521072796934</v>
      </c>
    </row>
    <row r="32" spans="2:23">
      <c r="B32" s="1006"/>
      <c r="C32" s="148" t="s">
        <v>33</v>
      </c>
      <c r="D32" s="133">
        <v>4647</v>
      </c>
      <c r="E32" s="383">
        <v>100</v>
      </c>
      <c r="F32" s="133">
        <v>3176</v>
      </c>
      <c r="G32" s="141">
        <f t="shared" si="0"/>
        <v>68.345168926188933</v>
      </c>
      <c r="H32" s="133">
        <v>1109</v>
      </c>
      <c r="I32" s="141">
        <f t="shared" si="1"/>
        <v>23.864859048848718</v>
      </c>
      <c r="J32" s="133">
        <v>123</v>
      </c>
      <c r="K32" s="141">
        <f t="shared" si="2"/>
        <v>2.646868947708199</v>
      </c>
      <c r="L32" s="133">
        <v>239</v>
      </c>
      <c r="M32" s="141">
        <f t="shared" si="3"/>
        <v>5.1431030772541426</v>
      </c>
      <c r="N32" s="133">
        <v>3134</v>
      </c>
      <c r="O32" s="383">
        <v>100</v>
      </c>
      <c r="P32" s="133">
        <v>2219</v>
      </c>
      <c r="Q32" s="141">
        <f t="shared" si="4"/>
        <v>70.804084237396296</v>
      </c>
      <c r="R32" s="133">
        <v>648</v>
      </c>
      <c r="S32" s="141">
        <f t="shared" si="5"/>
        <v>20.676451818761965</v>
      </c>
      <c r="T32" s="133">
        <v>88</v>
      </c>
      <c r="U32" s="141">
        <f t="shared" si="6"/>
        <v>2.8079132099553283</v>
      </c>
      <c r="V32" s="133">
        <v>179</v>
      </c>
      <c r="W32" s="142">
        <f t="shared" si="8"/>
        <v>5.7115507338864075</v>
      </c>
    </row>
    <row r="33" spans="2:23">
      <c r="B33" s="1006"/>
      <c r="C33" s="148" t="s">
        <v>34</v>
      </c>
      <c r="D33" s="133">
        <v>1541</v>
      </c>
      <c r="E33" s="383">
        <v>100</v>
      </c>
      <c r="F33" s="133">
        <v>480</v>
      </c>
      <c r="G33" s="141">
        <f t="shared" si="0"/>
        <v>31.148604802076573</v>
      </c>
      <c r="H33" s="133">
        <v>838</v>
      </c>
      <c r="I33" s="141">
        <f t="shared" si="1"/>
        <v>54.38027255029202</v>
      </c>
      <c r="J33" s="133">
        <v>40</v>
      </c>
      <c r="K33" s="141">
        <f t="shared" si="2"/>
        <v>2.5957170668397147</v>
      </c>
      <c r="L33" s="133">
        <v>183</v>
      </c>
      <c r="M33" s="141">
        <f t="shared" si="3"/>
        <v>11.875405580791695</v>
      </c>
      <c r="N33" s="133">
        <v>1207</v>
      </c>
      <c r="O33" s="383">
        <v>100</v>
      </c>
      <c r="P33" s="133">
        <v>389</v>
      </c>
      <c r="Q33" s="141">
        <f t="shared" si="4"/>
        <v>32.228666114333052</v>
      </c>
      <c r="R33" s="133">
        <v>629</v>
      </c>
      <c r="S33" s="141">
        <f t="shared" si="5"/>
        <v>52.112676056338024</v>
      </c>
      <c r="T33" s="133">
        <v>27</v>
      </c>
      <c r="U33" s="141">
        <f t="shared" si="6"/>
        <v>2.2369511184755591</v>
      </c>
      <c r="V33" s="133">
        <v>162</v>
      </c>
      <c r="W33" s="142">
        <f t="shared" si="8"/>
        <v>13.421706710853357</v>
      </c>
    </row>
    <row r="34" spans="2:23">
      <c r="B34" s="1006"/>
      <c r="C34" s="148" t="s">
        <v>35</v>
      </c>
      <c r="D34" s="133">
        <v>410</v>
      </c>
      <c r="E34" s="383">
        <v>100</v>
      </c>
      <c r="F34" s="133">
        <v>188</v>
      </c>
      <c r="G34" s="141">
        <f t="shared" si="0"/>
        <v>45.853658536585371</v>
      </c>
      <c r="H34" s="133">
        <v>102</v>
      </c>
      <c r="I34" s="141">
        <f t="shared" si="1"/>
        <v>24.878048780487806</v>
      </c>
      <c r="J34" s="133">
        <v>73</v>
      </c>
      <c r="K34" s="141">
        <f t="shared" si="2"/>
        <v>17.804878048780488</v>
      </c>
      <c r="L34" s="133">
        <v>47</v>
      </c>
      <c r="M34" s="141">
        <f t="shared" si="3"/>
        <v>11.463414634146343</v>
      </c>
      <c r="N34" s="133">
        <v>291</v>
      </c>
      <c r="O34" s="383">
        <v>100</v>
      </c>
      <c r="P34" s="133">
        <v>134</v>
      </c>
      <c r="Q34" s="141">
        <f t="shared" si="4"/>
        <v>46.048109965635739</v>
      </c>
      <c r="R34" s="133">
        <v>66</v>
      </c>
      <c r="S34" s="141">
        <f t="shared" si="5"/>
        <v>22.680412371134022</v>
      </c>
      <c r="T34" s="133">
        <v>57</v>
      </c>
      <c r="U34" s="141">
        <f t="shared" si="6"/>
        <v>19.587628865979383</v>
      </c>
      <c r="V34" s="133">
        <v>34</v>
      </c>
      <c r="W34" s="142">
        <f t="shared" si="8"/>
        <v>11.683848797250858</v>
      </c>
    </row>
    <row r="35" spans="2:23">
      <c r="B35" s="1006"/>
      <c r="C35" s="148" t="s">
        <v>36</v>
      </c>
      <c r="D35" s="133">
        <v>1432</v>
      </c>
      <c r="E35" s="383">
        <v>100</v>
      </c>
      <c r="F35" s="133">
        <v>716</v>
      </c>
      <c r="G35" s="141">
        <f t="shared" si="0"/>
        <v>50</v>
      </c>
      <c r="H35" s="133">
        <v>421</v>
      </c>
      <c r="I35" s="141">
        <f t="shared" si="1"/>
        <v>29.399441340782122</v>
      </c>
      <c r="J35" s="133">
        <v>181</v>
      </c>
      <c r="K35" s="141">
        <f t="shared" si="2"/>
        <v>12.639664804469275</v>
      </c>
      <c r="L35" s="133">
        <v>114</v>
      </c>
      <c r="M35" s="141">
        <f t="shared" si="3"/>
        <v>7.960893854748603</v>
      </c>
      <c r="N35" s="133">
        <v>1147</v>
      </c>
      <c r="O35" s="383">
        <v>100</v>
      </c>
      <c r="P35" s="133">
        <v>576</v>
      </c>
      <c r="Q35" s="141">
        <f t="shared" si="4"/>
        <v>50.217959895379252</v>
      </c>
      <c r="R35" s="133">
        <v>332</v>
      </c>
      <c r="S35" s="141">
        <f t="shared" si="5"/>
        <v>28.945074106364427</v>
      </c>
      <c r="T35" s="133">
        <v>142</v>
      </c>
      <c r="U35" s="141">
        <f t="shared" si="6"/>
        <v>12.380122057541412</v>
      </c>
      <c r="V35" s="133">
        <v>97</v>
      </c>
      <c r="W35" s="142">
        <f t="shared" si="8"/>
        <v>8.4568439407149079</v>
      </c>
    </row>
    <row r="36" spans="2:23">
      <c r="B36" s="1007"/>
      <c r="C36" s="149" t="s">
        <v>37</v>
      </c>
      <c r="D36" s="136">
        <v>394</v>
      </c>
      <c r="E36" s="384">
        <v>100</v>
      </c>
      <c r="F36" s="136">
        <v>267</v>
      </c>
      <c r="G36" s="144">
        <f t="shared" si="0"/>
        <v>67.766497461928935</v>
      </c>
      <c r="H36" s="136">
        <v>13</v>
      </c>
      <c r="I36" s="144">
        <f t="shared" si="1"/>
        <v>3.2994923857868024</v>
      </c>
      <c r="J36" s="136">
        <v>7</v>
      </c>
      <c r="K36" s="144">
        <f t="shared" si="2"/>
        <v>1.7766497461928936</v>
      </c>
      <c r="L36" s="136">
        <v>107</v>
      </c>
      <c r="M36" s="144">
        <f t="shared" si="3"/>
        <v>27.157360406091367</v>
      </c>
      <c r="N36" s="136">
        <v>315</v>
      </c>
      <c r="O36" s="384">
        <v>100</v>
      </c>
      <c r="P36" s="136">
        <v>225</v>
      </c>
      <c r="Q36" s="144">
        <f t="shared" si="4"/>
        <v>71.428571428571431</v>
      </c>
      <c r="R36" s="136">
        <v>7</v>
      </c>
      <c r="S36" s="144">
        <f t="shared" si="5"/>
        <v>2.2222222222222223</v>
      </c>
      <c r="T36" s="136">
        <v>5</v>
      </c>
      <c r="U36" s="144">
        <f t="shared" si="6"/>
        <v>1.5873015873015872</v>
      </c>
      <c r="V36" s="136">
        <v>78</v>
      </c>
      <c r="W36" s="145">
        <f t="shared" si="8"/>
        <v>24.761904761904763</v>
      </c>
    </row>
    <row r="37" spans="2:23">
      <c r="B37" s="239" t="s">
        <v>530</v>
      </c>
      <c r="D37" s="98"/>
      <c r="E37" s="75"/>
      <c r="F37" s="98"/>
      <c r="G37" s="75"/>
      <c r="H37" s="98"/>
      <c r="I37" s="75"/>
      <c r="J37" s="98"/>
      <c r="K37" s="75"/>
      <c r="L37" s="98"/>
      <c r="M37" s="75"/>
      <c r="N37" s="98"/>
      <c r="O37" s="75"/>
      <c r="P37" s="98"/>
      <c r="Q37" s="75"/>
      <c r="R37" s="98"/>
      <c r="S37" s="75"/>
      <c r="T37" s="98"/>
      <c r="U37" s="75"/>
      <c r="V37" s="98"/>
      <c r="W37" s="75"/>
    </row>
    <row r="38" spans="2:23">
      <c r="B38" s="251" t="s">
        <v>901</v>
      </c>
    </row>
    <row r="39" spans="2:23">
      <c r="B39" s="625"/>
    </row>
  </sheetData>
  <mergeCells count="22">
    <mergeCell ref="B1:W1"/>
    <mergeCell ref="B6:C6"/>
    <mergeCell ref="B8:C8"/>
    <mergeCell ref="B9:B10"/>
    <mergeCell ref="B11:B14"/>
    <mergeCell ref="N3:N5"/>
    <mergeCell ref="B3:C5"/>
    <mergeCell ref="D3:D5"/>
    <mergeCell ref="E3:E4"/>
    <mergeCell ref="F3:M3"/>
    <mergeCell ref="F4:F5"/>
    <mergeCell ref="H4:H5"/>
    <mergeCell ref="J4:J5"/>
    <mergeCell ref="L4:L5"/>
    <mergeCell ref="B15:B36"/>
    <mergeCell ref="B7:C7"/>
    <mergeCell ref="O3:O4"/>
    <mergeCell ref="P3:W3"/>
    <mergeCell ref="P4:P5"/>
    <mergeCell ref="R4:R5"/>
    <mergeCell ref="T4:T5"/>
    <mergeCell ref="V4:V5"/>
  </mergeCells>
  <phoneticPr fontId="1" type="noConversion"/>
  <hyperlinks>
    <hyperlink ref="B2" location="목차!A1" display="HOME"/>
  </hyperlinks>
  <pageMargins left="0.25" right="0.25" top="0.75" bottom="0.75" header="0.3" footer="0.3"/>
  <pageSetup paperSize="9" scale="44" orientation="portrait" r:id="rId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>
    <pageSetUpPr fitToPage="1"/>
  </sheetPr>
  <dimension ref="B1:M45"/>
  <sheetViews>
    <sheetView zoomScale="70" zoomScaleNormal="70" workbookViewId="0">
      <selection activeCell="B1" sqref="B1:H1"/>
    </sheetView>
  </sheetViews>
  <sheetFormatPr defaultRowHeight="16.5"/>
  <cols>
    <col min="1" max="1" width="3" customWidth="1"/>
    <col min="4" max="13" width="16.125" customWidth="1"/>
  </cols>
  <sheetData>
    <row r="1" spans="2:13" ht="26.25">
      <c r="B1" s="949" t="s">
        <v>204</v>
      </c>
      <c r="C1" s="949"/>
      <c r="D1" s="949"/>
      <c r="E1" s="949"/>
      <c r="F1" s="949"/>
      <c r="G1" s="949"/>
      <c r="H1" s="949"/>
      <c r="I1" s="179"/>
      <c r="J1" s="179"/>
      <c r="K1" s="179"/>
      <c r="L1" s="179"/>
      <c r="M1" s="179"/>
    </row>
    <row r="2" spans="2:13">
      <c r="B2" s="270" t="s">
        <v>441</v>
      </c>
      <c r="I2" s="1049" t="s">
        <v>205</v>
      </c>
      <c r="J2" s="1049"/>
      <c r="K2" s="1049"/>
      <c r="L2" s="1049"/>
      <c r="M2" s="1049"/>
    </row>
    <row r="3" spans="2:13" ht="16.5" customHeight="1">
      <c r="B3" s="965" t="s">
        <v>4</v>
      </c>
      <c r="C3" s="932"/>
      <c r="D3" s="1008" t="s">
        <v>117</v>
      </c>
      <c r="E3" s="42"/>
      <c r="F3" s="42"/>
      <c r="G3" s="925" t="s">
        <v>543</v>
      </c>
      <c r="H3" s="43"/>
      <c r="I3" s="1008" t="s">
        <v>198</v>
      </c>
      <c r="J3" s="42"/>
      <c r="K3" s="42"/>
      <c r="L3" s="925" t="s">
        <v>543</v>
      </c>
      <c r="M3" s="43"/>
    </row>
    <row r="4" spans="2:13" ht="16.5" customHeight="1">
      <c r="B4" s="965"/>
      <c r="C4" s="932"/>
      <c r="D4" s="1008"/>
      <c r="E4" s="1008" t="s">
        <v>875</v>
      </c>
      <c r="F4" s="185"/>
      <c r="G4" s="928"/>
      <c r="H4" s="1050" t="s">
        <v>544</v>
      </c>
      <c r="I4" s="1008"/>
      <c r="J4" s="1008" t="s">
        <v>875</v>
      </c>
      <c r="K4" s="580"/>
      <c r="L4" s="928"/>
      <c r="M4" s="1050" t="s">
        <v>544</v>
      </c>
    </row>
    <row r="5" spans="2:13">
      <c r="B5" s="965"/>
      <c r="C5" s="932"/>
      <c r="D5" s="1009"/>
      <c r="E5" s="1009"/>
      <c r="F5" s="85" t="s">
        <v>542</v>
      </c>
      <c r="G5" s="929"/>
      <c r="H5" s="1050"/>
      <c r="I5" s="1009"/>
      <c r="J5" s="1009"/>
      <c r="K5" s="581" t="s">
        <v>542</v>
      </c>
      <c r="L5" s="929"/>
      <c r="M5" s="1050"/>
    </row>
    <row r="6" spans="2:13">
      <c r="B6" s="1019" t="s">
        <v>12</v>
      </c>
      <c r="C6" s="1020"/>
      <c r="D6" s="467">
        <v>601990</v>
      </c>
      <c r="E6" s="467">
        <v>89867</v>
      </c>
      <c r="F6" s="445">
        <v>14.928321068456288</v>
      </c>
      <c r="G6" s="476">
        <v>87563.08</v>
      </c>
      <c r="H6" s="745">
        <v>0.9743630031045879</v>
      </c>
      <c r="I6" s="467">
        <v>439468</v>
      </c>
      <c r="J6" s="423">
        <v>35895</v>
      </c>
      <c r="K6" s="445">
        <v>8.1678301946899428</v>
      </c>
      <c r="L6" s="476">
        <v>33539.980000000003</v>
      </c>
      <c r="M6" s="745">
        <v>0.93439141941774617</v>
      </c>
    </row>
    <row r="7" spans="2:13">
      <c r="B7" s="933" t="s">
        <v>13</v>
      </c>
      <c r="C7" s="934"/>
      <c r="D7" s="469">
        <v>578770</v>
      </c>
      <c r="E7" s="469">
        <v>88743</v>
      </c>
      <c r="F7" s="447">
        <v>15.333033847642414</v>
      </c>
      <c r="G7" s="478">
        <v>86691.55</v>
      </c>
      <c r="H7" s="746">
        <v>0.97688324712935104</v>
      </c>
      <c r="I7" s="469">
        <v>427359</v>
      </c>
      <c r="J7" s="429">
        <v>37336</v>
      </c>
      <c r="K7" s="447">
        <v>8.7364487468381373</v>
      </c>
      <c r="L7" s="478">
        <v>35266.78</v>
      </c>
      <c r="M7" s="746">
        <v>0.94457842296978778</v>
      </c>
    </row>
    <row r="8" spans="2:13">
      <c r="B8" s="1017" t="s">
        <v>14</v>
      </c>
      <c r="C8" s="1018"/>
      <c r="D8" s="468">
        <v>552145</v>
      </c>
      <c r="E8" s="468">
        <v>79917</v>
      </c>
      <c r="F8" s="440">
        <v>14.473915366434543</v>
      </c>
      <c r="G8" s="471">
        <v>77879.89</v>
      </c>
      <c r="H8" s="747">
        <v>0.97450967879174644</v>
      </c>
      <c r="I8" s="468">
        <v>412237</v>
      </c>
      <c r="J8" s="426">
        <v>34142</v>
      </c>
      <c r="K8" s="440">
        <v>8.2821289695005547</v>
      </c>
      <c r="L8" s="471">
        <v>32573.75</v>
      </c>
      <c r="M8" s="747">
        <v>0.95406683849803775</v>
      </c>
    </row>
    <row r="9" spans="2:13">
      <c r="B9" s="984" t="s">
        <v>105</v>
      </c>
      <c r="C9" s="59" t="s">
        <v>611</v>
      </c>
      <c r="D9" s="467">
        <v>305198</v>
      </c>
      <c r="E9" s="467">
        <v>50240</v>
      </c>
      <c r="F9" s="439">
        <v>16.461444701472487</v>
      </c>
      <c r="G9" s="470">
        <v>50949.5</v>
      </c>
      <c r="H9" s="745">
        <v>1.0141222133757961</v>
      </c>
      <c r="I9" s="467">
        <v>231563</v>
      </c>
      <c r="J9" s="423">
        <v>21126</v>
      </c>
      <c r="K9" s="439">
        <v>9.1232191671381013</v>
      </c>
      <c r="L9" s="470">
        <v>20998.14</v>
      </c>
      <c r="M9" s="745">
        <v>0.99394774211871639</v>
      </c>
    </row>
    <row r="10" spans="2:13">
      <c r="B10" s="986"/>
      <c r="C10" s="61" t="s">
        <v>612</v>
      </c>
      <c r="D10" s="468">
        <v>246947</v>
      </c>
      <c r="E10" s="468">
        <v>29677</v>
      </c>
      <c r="F10" s="440">
        <v>12.017558423467383</v>
      </c>
      <c r="G10" s="471">
        <v>26930.39</v>
      </c>
      <c r="H10" s="747">
        <v>0.9074498770091316</v>
      </c>
      <c r="I10" s="468">
        <v>180674</v>
      </c>
      <c r="J10" s="426">
        <v>13016</v>
      </c>
      <c r="K10" s="440">
        <v>7.2041356254912161</v>
      </c>
      <c r="L10" s="471">
        <v>11575.61</v>
      </c>
      <c r="M10" s="747">
        <v>0.88933696988322064</v>
      </c>
    </row>
    <row r="11" spans="2:13">
      <c r="B11" s="984" t="s">
        <v>638</v>
      </c>
      <c r="C11" s="59" t="s">
        <v>196</v>
      </c>
      <c r="D11" s="467">
        <v>151117</v>
      </c>
      <c r="E11" s="467">
        <v>2158</v>
      </c>
      <c r="F11" s="439">
        <v>1.4280325840242989</v>
      </c>
      <c r="G11" s="470">
        <v>1815.68</v>
      </c>
      <c r="H11" s="745">
        <v>0.841371640407785</v>
      </c>
      <c r="I11" s="467">
        <v>151117</v>
      </c>
      <c r="J11" s="423">
        <v>2158</v>
      </c>
      <c r="K11" s="439">
        <v>1.4280325840242989</v>
      </c>
      <c r="L11" s="470">
        <v>1815.68</v>
      </c>
      <c r="M11" s="745">
        <v>0.841371640407785</v>
      </c>
    </row>
    <row r="12" spans="2:13">
      <c r="B12" s="985"/>
      <c r="C12" s="60" t="s">
        <v>43</v>
      </c>
      <c r="D12" s="469">
        <v>132660</v>
      </c>
      <c r="E12" s="469">
        <v>8304</v>
      </c>
      <c r="F12" s="441">
        <v>6.2596110357304386</v>
      </c>
      <c r="G12" s="472">
        <v>7971.86</v>
      </c>
      <c r="H12" s="746">
        <v>0.96000240847784202</v>
      </c>
      <c r="I12" s="469">
        <v>132660</v>
      </c>
      <c r="J12" s="429">
        <v>8304</v>
      </c>
      <c r="K12" s="441">
        <v>6.2596110357304386</v>
      </c>
      <c r="L12" s="472">
        <v>7971.86</v>
      </c>
      <c r="M12" s="746">
        <v>0.96000240847784202</v>
      </c>
    </row>
    <row r="13" spans="2:13">
      <c r="B13" s="985"/>
      <c r="C13" s="60" t="s">
        <v>44</v>
      </c>
      <c r="D13" s="469">
        <v>128460</v>
      </c>
      <c r="E13" s="469">
        <v>23680</v>
      </c>
      <c r="F13" s="441">
        <v>18.433753697649074</v>
      </c>
      <c r="G13" s="472">
        <v>22786.22</v>
      </c>
      <c r="H13" s="746">
        <v>0.96225591216216211</v>
      </c>
      <c r="I13" s="469">
        <v>128460</v>
      </c>
      <c r="J13" s="429">
        <v>23680</v>
      </c>
      <c r="K13" s="441">
        <v>18.433753697649074</v>
      </c>
      <c r="L13" s="472">
        <v>22786.22</v>
      </c>
      <c r="M13" s="746">
        <v>0.96225591216216211</v>
      </c>
    </row>
    <row r="14" spans="2:13">
      <c r="B14" s="986"/>
      <c r="C14" s="61" t="s">
        <v>45</v>
      </c>
      <c r="D14" s="468">
        <v>139908</v>
      </c>
      <c r="E14" s="468">
        <v>45775</v>
      </c>
      <c r="F14" s="440">
        <v>32.71792892472196</v>
      </c>
      <c r="G14" s="471">
        <v>45306.14</v>
      </c>
      <c r="H14" s="747">
        <v>0.98975729109776078</v>
      </c>
      <c r="I14" s="198">
        <v>0</v>
      </c>
      <c r="J14" s="198">
        <v>0</v>
      </c>
      <c r="K14" s="198">
        <v>0</v>
      </c>
      <c r="L14" s="198">
        <v>0</v>
      </c>
      <c r="M14" s="204">
        <v>0</v>
      </c>
    </row>
    <row r="15" spans="2:13">
      <c r="B15" s="1005" t="s">
        <v>46</v>
      </c>
      <c r="C15" s="147" t="s">
        <v>16</v>
      </c>
      <c r="D15" s="467">
        <v>111893</v>
      </c>
      <c r="E15" s="467">
        <v>16312</v>
      </c>
      <c r="F15" s="442">
        <v>14.578213114314567</v>
      </c>
      <c r="G15" s="470">
        <v>15756.55</v>
      </c>
      <c r="H15" s="748">
        <v>0.96594838155958795</v>
      </c>
      <c r="I15" s="467">
        <v>83141</v>
      </c>
      <c r="J15" s="431">
        <v>6881</v>
      </c>
      <c r="K15" s="442">
        <v>8.2763017043336031</v>
      </c>
      <c r="L15" s="470">
        <v>6598.22</v>
      </c>
      <c r="M15" s="748">
        <v>0.95890422903647732</v>
      </c>
    </row>
    <row r="16" spans="2:13">
      <c r="B16" s="1006"/>
      <c r="C16" s="148" t="s">
        <v>17</v>
      </c>
      <c r="D16" s="469">
        <v>49784</v>
      </c>
      <c r="E16" s="469">
        <v>7195</v>
      </c>
      <c r="F16" s="443">
        <v>14.452434517113932</v>
      </c>
      <c r="G16" s="472">
        <v>6904.29</v>
      </c>
      <c r="H16" s="749">
        <v>0.95959555246699102</v>
      </c>
      <c r="I16" s="469">
        <v>37751</v>
      </c>
      <c r="J16" s="433">
        <v>3172</v>
      </c>
      <c r="K16" s="443">
        <v>8.4024264257900452</v>
      </c>
      <c r="L16" s="472">
        <v>2976.96</v>
      </c>
      <c r="M16" s="749">
        <v>0.93851197982345524</v>
      </c>
    </row>
    <row r="17" spans="2:13">
      <c r="B17" s="1006"/>
      <c r="C17" s="148" t="s">
        <v>18</v>
      </c>
      <c r="D17" s="469">
        <v>28596</v>
      </c>
      <c r="E17" s="469">
        <v>3466</v>
      </c>
      <c r="F17" s="443">
        <v>12.120576304378234</v>
      </c>
      <c r="G17" s="472">
        <v>3412.06</v>
      </c>
      <c r="H17" s="749">
        <v>0.98443739180611656</v>
      </c>
      <c r="I17" s="469">
        <v>21393</v>
      </c>
      <c r="J17" s="433">
        <v>1367</v>
      </c>
      <c r="K17" s="443">
        <v>6.3899406347870791</v>
      </c>
      <c r="L17" s="472">
        <v>1322.05</v>
      </c>
      <c r="M17" s="749">
        <v>0.96711777615215799</v>
      </c>
    </row>
    <row r="18" spans="2:13">
      <c r="B18" s="1006"/>
      <c r="C18" s="148" t="s">
        <v>19</v>
      </c>
      <c r="D18" s="469">
        <v>31191</v>
      </c>
      <c r="E18" s="469">
        <v>4228</v>
      </c>
      <c r="F18" s="443">
        <v>13.555192202879034</v>
      </c>
      <c r="G18" s="472">
        <v>4110.2700000000004</v>
      </c>
      <c r="H18" s="749">
        <v>0.97215468306527919</v>
      </c>
      <c r="I18" s="469">
        <v>23839</v>
      </c>
      <c r="J18" s="433">
        <v>1903</v>
      </c>
      <c r="K18" s="443">
        <v>7.9827173958639213</v>
      </c>
      <c r="L18" s="472">
        <v>1783.9</v>
      </c>
      <c r="M18" s="749">
        <v>0.93741460851287461</v>
      </c>
    </row>
    <row r="19" spans="2:13">
      <c r="B19" s="1006"/>
      <c r="C19" s="148" t="s">
        <v>20</v>
      </c>
      <c r="D19" s="469">
        <v>116539</v>
      </c>
      <c r="E19" s="469">
        <v>18881</v>
      </c>
      <c r="F19" s="443">
        <v>16.201443293661349</v>
      </c>
      <c r="G19" s="472">
        <v>18621.78</v>
      </c>
      <c r="H19" s="749">
        <v>0.98627085429797146</v>
      </c>
      <c r="I19" s="469">
        <v>84571</v>
      </c>
      <c r="J19" s="433">
        <v>7540</v>
      </c>
      <c r="K19" s="443">
        <v>8.9155857208735849</v>
      </c>
      <c r="L19" s="472">
        <v>7274.95</v>
      </c>
      <c r="M19" s="749">
        <v>0.96484748010610077</v>
      </c>
    </row>
    <row r="20" spans="2:13">
      <c r="B20" s="1006"/>
      <c r="C20" s="148" t="s">
        <v>21</v>
      </c>
      <c r="D20" s="469">
        <v>17750</v>
      </c>
      <c r="E20" s="469">
        <v>2376</v>
      </c>
      <c r="F20" s="443">
        <v>13.385915492957748</v>
      </c>
      <c r="G20" s="472">
        <v>2274.48</v>
      </c>
      <c r="H20" s="749">
        <v>0.95727272727272739</v>
      </c>
      <c r="I20" s="469">
        <v>13661</v>
      </c>
      <c r="J20" s="433">
        <v>1123</v>
      </c>
      <c r="K20" s="443">
        <v>8.2204816631286146</v>
      </c>
      <c r="L20" s="472">
        <v>1053.33</v>
      </c>
      <c r="M20" s="749">
        <v>0.93796081923419405</v>
      </c>
    </row>
    <row r="21" spans="2:13">
      <c r="B21" s="1006"/>
      <c r="C21" s="148" t="s">
        <v>22</v>
      </c>
      <c r="D21" s="469">
        <v>18445</v>
      </c>
      <c r="E21" s="469">
        <v>2571</v>
      </c>
      <c r="F21" s="443">
        <v>13.938736785036596</v>
      </c>
      <c r="G21" s="472">
        <v>2519.79</v>
      </c>
      <c r="H21" s="749">
        <v>0.98008168028004661</v>
      </c>
      <c r="I21" s="469">
        <v>13906</v>
      </c>
      <c r="J21" s="433">
        <v>1177</v>
      </c>
      <c r="K21" s="443">
        <v>8.4639723860204228</v>
      </c>
      <c r="L21" s="472">
        <v>1120.3</v>
      </c>
      <c r="M21" s="749">
        <v>0.95182667799490228</v>
      </c>
    </row>
    <row r="22" spans="2:13">
      <c r="B22" s="1006"/>
      <c r="C22" s="148" t="s">
        <v>23</v>
      </c>
      <c r="D22" s="469">
        <v>14820</v>
      </c>
      <c r="E22" s="469">
        <v>2238</v>
      </c>
      <c r="F22" s="443">
        <v>15.101214574898785</v>
      </c>
      <c r="G22" s="472">
        <v>2219.37</v>
      </c>
      <c r="H22" s="749">
        <v>0.99167560321715809</v>
      </c>
      <c r="I22" s="469">
        <v>11109</v>
      </c>
      <c r="J22" s="433">
        <v>944</v>
      </c>
      <c r="K22" s="443">
        <v>8.4976145467638844</v>
      </c>
      <c r="L22" s="472">
        <v>903.51</v>
      </c>
      <c r="M22" s="749">
        <v>0.95710805084745776</v>
      </c>
    </row>
    <row r="23" spans="2:13">
      <c r="B23" s="1006"/>
      <c r="C23" s="148" t="s">
        <v>24</v>
      </c>
      <c r="D23" s="469">
        <v>11703</v>
      </c>
      <c r="E23" s="469">
        <v>1449</v>
      </c>
      <c r="F23" s="443">
        <v>12.381440656241988</v>
      </c>
      <c r="G23" s="472">
        <v>1412.59</v>
      </c>
      <c r="H23" s="749">
        <v>0.97487232574189098</v>
      </c>
      <c r="I23" s="469">
        <v>8869</v>
      </c>
      <c r="J23" s="433">
        <v>582</v>
      </c>
      <c r="K23" s="443">
        <v>6.5621828842034047</v>
      </c>
      <c r="L23" s="472">
        <v>552.41999999999996</v>
      </c>
      <c r="M23" s="749">
        <v>0.94917525773195865</v>
      </c>
    </row>
    <row r="24" spans="2:13">
      <c r="B24" s="1006"/>
      <c r="C24" s="148" t="s">
        <v>25</v>
      </c>
      <c r="D24" s="469">
        <v>70362</v>
      </c>
      <c r="E24" s="469">
        <v>9700</v>
      </c>
      <c r="F24" s="443">
        <v>13.785850316932436</v>
      </c>
      <c r="G24" s="472">
        <v>9279.77</v>
      </c>
      <c r="H24" s="749">
        <v>0.9566773195876288</v>
      </c>
      <c r="I24" s="469">
        <v>54471</v>
      </c>
      <c r="J24" s="433">
        <v>4410</v>
      </c>
      <c r="K24" s="443">
        <v>8.0960511097648293</v>
      </c>
      <c r="L24" s="472">
        <v>4142</v>
      </c>
      <c r="M24" s="749">
        <v>0.93922902494331051</v>
      </c>
    </row>
    <row r="25" spans="2:13">
      <c r="B25" s="1006"/>
      <c r="C25" s="148" t="s">
        <v>136</v>
      </c>
      <c r="D25" s="469">
        <v>2686</v>
      </c>
      <c r="E25" s="469">
        <v>348</v>
      </c>
      <c r="F25" s="443">
        <v>12.956068503350707</v>
      </c>
      <c r="G25" s="472">
        <v>360.08</v>
      </c>
      <c r="H25" s="749">
        <v>1.0347126436781608</v>
      </c>
      <c r="I25" s="469">
        <v>2011</v>
      </c>
      <c r="J25" s="433">
        <v>156</v>
      </c>
      <c r="K25" s="443">
        <v>7.7573346593734467</v>
      </c>
      <c r="L25" s="472">
        <v>154</v>
      </c>
      <c r="M25" s="749">
        <v>0.98717948717948734</v>
      </c>
    </row>
    <row r="26" spans="2:13">
      <c r="B26" s="1006"/>
      <c r="C26" s="148" t="s">
        <v>26</v>
      </c>
      <c r="D26" s="469">
        <v>5775</v>
      </c>
      <c r="E26" s="469">
        <v>768</v>
      </c>
      <c r="F26" s="443">
        <v>13.2987012987013</v>
      </c>
      <c r="G26" s="472">
        <v>756.63</v>
      </c>
      <c r="H26" s="749">
        <v>0.98519531250000003</v>
      </c>
      <c r="I26" s="469">
        <v>4289</v>
      </c>
      <c r="J26" s="433">
        <v>378</v>
      </c>
      <c r="K26" s="443">
        <v>8.8132431802284916</v>
      </c>
      <c r="L26" s="472">
        <v>373.91</v>
      </c>
      <c r="M26" s="749">
        <v>0.98917989417989427</v>
      </c>
    </row>
    <row r="27" spans="2:13">
      <c r="B27" s="1006"/>
      <c r="C27" s="148" t="s">
        <v>27</v>
      </c>
      <c r="D27" s="469">
        <v>3113</v>
      </c>
      <c r="E27" s="469">
        <v>389</v>
      </c>
      <c r="F27" s="443">
        <v>12.495984580790234</v>
      </c>
      <c r="G27" s="472">
        <v>405.95</v>
      </c>
      <c r="H27" s="749">
        <v>1.043573264781491</v>
      </c>
      <c r="I27" s="469">
        <v>2291</v>
      </c>
      <c r="J27" s="433">
        <v>170</v>
      </c>
      <c r="K27" s="443">
        <v>7.4203404626800529</v>
      </c>
      <c r="L27" s="472">
        <v>171.33</v>
      </c>
      <c r="M27" s="749">
        <v>1.0078235294117648</v>
      </c>
    </row>
    <row r="28" spans="2:13">
      <c r="B28" s="1006"/>
      <c r="C28" s="148" t="s">
        <v>28</v>
      </c>
      <c r="D28" s="469">
        <v>2008</v>
      </c>
      <c r="E28" s="469">
        <v>287</v>
      </c>
      <c r="F28" s="443">
        <v>14.292828685258966</v>
      </c>
      <c r="G28" s="472">
        <v>297.48</v>
      </c>
      <c r="H28" s="749">
        <v>1.0365156794425088</v>
      </c>
      <c r="I28" s="469">
        <v>1518</v>
      </c>
      <c r="J28" s="433">
        <v>125</v>
      </c>
      <c r="K28" s="443">
        <v>8.2345191040843222</v>
      </c>
      <c r="L28" s="472">
        <v>117.57</v>
      </c>
      <c r="M28" s="749">
        <v>0.94055999999999995</v>
      </c>
    </row>
    <row r="29" spans="2:13">
      <c r="B29" s="1006"/>
      <c r="C29" s="148" t="s">
        <v>29</v>
      </c>
      <c r="D29" s="469">
        <v>4344</v>
      </c>
      <c r="E29" s="469">
        <v>606</v>
      </c>
      <c r="F29" s="443">
        <v>13.950276243093922</v>
      </c>
      <c r="G29" s="472">
        <v>626.72</v>
      </c>
      <c r="H29" s="749">
        <v>1.0341914191419141</v>
      </c>
      <c r="I29" s="469">
        <v>3242</v>
      </c>
      <c r="J29" s="433">
        <v>276</v>
      </c>
      <c r="K29" s="443">
        <v>8.5132634176434294</v>
      </c>
      <c r="L29" s="472">
        <v>284.17</v>
      </c>
      <c r="M29" s="749">
        <v>1.0296014492753625</v>
      </c>
    </row>
    <row r="30" spans="2:13">
      <c r="B30" s="1006"/>
      <c r="C30" s="148" t="s">
        <v>30</v>
      </c>
      <c r="D30" s="469">
        <v>5036</v>
      </c>
      <c r="E30" s="469">
        <v>618</v>
      </c>
      <c r="F30" s="443">
        <v>12.271644162033359</v>
      </c>
      <c r="G30" s="472">
        <v>613.15</v>
      </c>
      <c r="H30" s="749">
        <v>0.99215210355987049</v>
      </c>
      <c r="I30" s="469">
        <v>3789</v>
      </c>
      <c r="J30" s="433">
        <v>284</v>
      </c>
      <c r="K30" s="443">
        <v>7.4953813671153338</v>
      </c>
      <c r="L30" s="472">
        <v>273.18</v>
      </c>
      <c r="M30" s="749">
        <v>0.96190140845070427</v>
      </c>
    </row>
    <row r="31" spans="2:13">
      <c r="B31" s="1006"/>
      <c r="C31" s="148" t="s">
        <v>31</v>
      </c>
      <c r="D31" s="469">
        <v>4320</v>
      </c>
      <c r="E31" s="469">
        <v>481</v>
      </c>
      <c r="F31" s="443">
        <v>11.13425925925926</v>
      </c>
      <c r="G31" s="472">
        <v>493.54</v>
      </c>
      <c r="H31" s="749">
        <v>1.0260706860706861</v>
      </c>
      <c r="I31" s="469">
        <v>3300</v>
      </c>
      <c r="J31" s="433">
        <v>239</v>
      </c>
      <c r="K31" s="443">
        <v>7.2424242424242422</v>
      </c>
      <c r="L31" s="472">
        <v>234.23</v>
      </c>
      <c r="M31" s="749">
        <v>0.98004184100418401</v>
      </c>
    </row>
    <row r="32" spans="2:13">
      <c r="B32" s="1006"/>
      <c r="C32" s="148" t="s">
        <v>32</v>
      </c>
      <c r="D32" s="469">
        <v>6105</v>
      </c>
      <c r="E32" s="469">
        <v>753</v>
      </c>
      <c r="F32" s="443">
        <v>12.334152334152334</v>
      </c>
      <c r="G32" s="472">
        <v>743.83</v>
      </c>
      <c r="H32" s="749">
        <v>0.98782204515272254</v>
      </c>
      <c r="I32" s="469">
        <v>4567</v>
      </c>
      <c r="J32" s="433">
        <v>373</v>
      </c>
      <c r="K32" s="443">
        <v>8.1672870593387348</v>
      </c>
      <c r="L32" s="472">
        <v>357.75</v>
      </c>
      <c r="M32" s="749">
        <v>0.95911528150134051</v>
      </c>
    </row>
    <row r="33" spans="2:13">
      <c r="B33" s="1006"/>
      <c r="C33" s="148" t="s">
        <v>33</v>
      </c>
      <c r="D33" s="469">
        <v>24776</v>
      </c>
      <c r="E33" s="469">
        <v>3711</v>
      </c>
      <c r="F33" s="443">
        <v>14.978204714239588</v>
      </c>
      <c r="G33" s="472">
        <v>3643.17</v>
      </c>
      <c r="H33" s="749">
        <v>0.981721907841552</v>
      </c>
      <c r="I33" s="469">
        <v>17618</v>
      </c>
      <c r="J33" s="433">
        <v>1414</v>
      </c>
      <c r="K33" s="443">
        <v>8.0258826200476783</v>
      </c>
      <c r="L33" s="472">
        <v>1373.59</v>
      </c>
      <c r="M33" s="749">
        <v>0.97142149929278632</v>
      </c>
    </row>
    <row r="34" spans="2:13">
      <c r="B34" s="1006"/>
      <c r="C34" s="148" t="s">
        <v>34</v>
      </c>
      <c r="D34" s="469">
        <v>9515</v>
      </c>
      <c r="E34" s="469">
        <v>1967</v>
      </c>
      <c r="F34" s="443">
        <v>20.672622175512348</v>
      </c>
      <c r="G34" s="472">
        <v>1840.79</v>
      </c>
      <c r="H34" s="749">
        <v>0.93583629893238429</v>
      </c>
      <c r="I34" s="469">
        <v>6734</v>
      </c>
      <c r="J34" s="433">
        <v>875</v>
      </c>
      <c r="K34" s="443">
        <v>12.993762993762994</v>
      </c>
      <c r="L34" s="472">
        <v>779.98</v>
      </c>
      <c r="M34" s="749">
        <v>0.89140571428571436</v>
      </c>
    </row>
    <row r="35" spans="2:13">
      <c r="B35" s="1006"/>
      <c r="C35" s="148" t="s">
        <v>35</v>
      </c>
      <c r="D35" s="469">
        <v>3485</v>
      </c>
      <c r="E35" s="469">
        <v>365</v>
      </c>
      <c r="F35" s="443">
        <v>10.473457675753227</v>
      </c>
      <c r="G35" s="472">
        <v>380.31</v>
      </c>
      <c r="H35" s="749">
        <v>1.041945205479452</v>
      </c>
      <c r="I35" s="469">
        <v>2596</v>
      </c>
      <c r="J35" s="433">
        <v>160</v>
      </c>
      <c r="K35" s="443">
        <v>6.1633281972265026</v>
      </c>
      <c r="L35" s="472">
        <v>154.91999999999999</v>
      </c>
      <c r="M35" s="749">
        <v>0.96824999999999983</v>
      </c>
    </row>
    <row r="36" spans="2:13">
      <c r="B36" s="1006"/>
      <c r="C36" s="148" t="s">
        <v>36</v>
      </c>
      <c r="D36" s="469">
        <v>8224</v>
      </c>
      <c r="E36" s="469">
        <v>974</v>
      </c>
      <c r="F36" s="443">
        <v>11.843385214007782</v>
      </c>
      <c r="G36" s="472">
        <v>968.01</v>
      </c>
      <c r="H36" s="749">
        <v>0.99385010266940454</v>
      </c>
      <c r="I36" s="469">
        <v>6308</v>
      </c>
      <c r="J36" s="433">
        <v>484</v>
      </c>
      <c r="K36" s="443">
        <v>7.6727964489537097</v>
      </c>
      <c r="L36" s="472">
        <v>462.07</v>
      </c>
      <c r="M36" s="749">
        <v>0.95469008264462796</v>
      </c>
    </row>
    <row r="37" spans="2:13">
      <c r="B37" s="1007"/>
      <c r="C37" s="149" t="s">
        <v>37</v>
      </c>
      <c r="D37" s="468">
        <v>1675</v>
      </c>
      <c r="E37" s="468">
        <v>234</v>
      </c>
      <c r="F37" s="444">
        <v>13.970149253731343</v>
      </c>
      <c r="G37" s="471">
        <v>239.25</v>
      </c>
      <c r="H37" s="750">
        <v>1.0224358974358974</v>
      </c>
      <c r="I37" s="468">
        <v>1263</v>
      </c>
      <c r="J37" s="435">
        <v>109</v>
      </c>
      <c r="K37" s="444">
        <v>8.6302454473475851</v>
      </c>
      <c r="L37" s="471">
        <v>109.42</v>
      </c>
      <c r="M37" s="750">
        <v>1.0038532110091742</v>
      </c>
    </row>
    <row r="38" spans="2:13">
      <c r="B38" s="239" t="s">
        <v>533</v>
      </c>
      <c r="D38" s="98"/>
      <c r="E38" s="98"/>
      <c r="F38" s="75"/>
      <c r="G38" s="98"/>
      <c r="H38" s="75"/>
      <c r="I38" s="98"/>
      <c r="J38" s="98"/>
      <c r="K38" s="75"/>
      <c r="L38" s="98"/>
      <c r="M38" s="75"/>
    </row>
    <row r="39" spans="2:13">
      <c r="B39" s="251" t="s">
        <v>661</v>
      </c>
      <c r="D39" s="98"/>
      <c r="E39" s="98"/>
      <c r="F39" s="75"/>
      <c r="G39" s="98"/>
      <c r="H39" s="75"/>
      <c r="I39" s="98"/>
      <c r="J39" s="98"/>
      <c r="K39" s="75"/>
      <c r="L39" s="98"/>
      <c r="M39" s="75"/>
    </row>
    <row r="40" spans="2:13">
      <c r="B40" s="251" t="s">
        <v>710</v>
      </c>
      <c r="D40" s="98"/>
      <c r="E40" s="98"/>
      <c r="F40" s="75"/>
      <c r="G40" s="98"/>
      <c r="H40" s="75"/>
      <c r="I40" s="98"/>
      <c r="J40" s="98"/>
      <c r="K40" s="75"/>
      <c r="L40" s="98"/>
      <c r="M40" s="75"/>
    </row>
    <row r="41" spans="2:13">
      <c r="B41" s="251" t="s">
        <v>711</v>
      </c>
      <c r="D41" s="98"/>
      <c r="E41" s="98"/>
      <c r="F41" s="75"/>
      <c r="G41" s="98"/>
      <c r="H41" s="75"/>
      <c r="I41" s="98"/>
      <c r="J41" s="98"/>
      <c r="K41" s="75"/>
      <c r="L41" s="98"/>
      <c r="M41" s="75"/>
    </row>
    <row r="42" spans="2:13">
      <c r="D42" s="98"/>
      <c r="E42" s="98"/>
      <c r="F42" s="75"/>
      <c r="G42" s="98"/>
      <c r="H42" s="75"/>
      <c r="I42" s="98"/>
      <c r="J42" s="98"/>
      <c r="K42" s="75"/>
      <c r="L42" s="98"/>
      <c r="M42" s="75"/>
    </row>
    <row r="43" spans="2:13">
      <c r="D43" s="98"/>
      <c r="E43" s="98"/>
      <c r="F43" s="75"/>
      <c r="G43" s="98"/>
      <c r="H43" s="75"/>
      <c r="I43" s="98"/>
      <c r="J43" s="98"/>
      <c r="K43" s="75"/>
      <c r="L43" s="98"/>
      <c r="M43" s="75"/>
    </row>
    <row r="44" spans="2:13">
      <c r="D44" s="98"/>
      <c r="E44" s="98"/>
      <c r="F44" s="75"/>
      <c r="G44" s="98"/>
      <c r="H44" s="75"/>
      <c r="I44" s="98"/>
      <c r="J44" s="98"/>
      <c r="K44" s="75"/>
      <c r="L44" s="98"/>
      <c r="M44" s="75"/>
    </row>
    <row r="45" spans="2:13">
      <c r="D45" s="98"/>
      <c r="E45" s="98"/>
      <c r="F45" s="75"/>
      <c r="G45" s="98"/>
      <c r="H45" s="75"/>
      <c r="I45" s="98"/>
      <c r="J45" s="98"/>
      <c r="K45" s="75"/>
      <c r="L45" s="98"/>
      <c r="M45" s="75"/>
    </row>
  </sheetData>
  <mergeCells count="17">
    <mergeCell ref="B6:C6"/>
    <mergeCell ref="B1:H1"/>
    <mergeCell ref="B3:C5"/>
    <mergeCell ref="D3:D5"/>
    <mergeCell ref="G3:G5"/>
    <mergeCell ref="I2:M2"/>
    <mergeCell ref="L3:L5"/>
    <mergeCell ref="E4:E5"/>
    <mergeCell ref="H4:H5"/>
    <mergeCell ref="J4:J5"/>
    <mergeCell ref="M4:M5"/>
    <mergeCell ref="I3:I5"/>
    <mergeCell ref="B7:C7"/>
    <mergeCell ref="B8:C8"/>
    <mergeCell ref="B9:B10"/>
    <mergeCell ref="B11:B14"/>
    <mergeCell ref="B15:B37"/>
  </mergeCells>
  <phoneticPr fontId="1" type="noConversion"/>
  <hyperlinks>
    <hyperlink ref="B2" location="목차!A1" display="HOME"/>
  </hyperlinks>
  <pageMargins left="0.25" right="0.25" top="0.75" bottom="0.75" header="0.3" footer="0.3"/>
  <pageSetup paperSize="9" scale="50" orientation="portrait" verticalDpi="300" r:id="rId1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5">
    <pageSetUpPr fitToPage="1"/>
  </sheetPr>
  <dimension ref="B1:S40"/>
  <sheetViews>
    <sheetView zoomScale="80" zoomScaleNormal="80" workbookViewId="0">
      <selection activeCell="B1" sqref="B1:K1"/>
    </sheetView>
  </sheetViews>
  <sheetFormatPr defaultRowHeight="16.5"/>
  <cols>
    <col min="1" max="1" width="3.125" customWidth="1"/>
    <col min="2" max="2" width="6.125" customWidth="1"/>
    <col min="4" max="4" width="10.625" customWidth="1"/>
    <col min="12" max="12" width="10.75" customWidth="1"/>
  </cols>
  <sheetData>
    <row r="1" spans="2:19" ht="26.25">
      <c r="B1" s="949" t="s">
        <v>207</v>
      </c>
      <c r="C1" s="949"/>
      <c r="D1" s="949"/>
      <c r="E1" s="949"/>
      <c r="F1" s="949"/>
      <c r="G1" s="949"/>
      <c r="H1" s="949"/>
      <c r="I1" s="949"/>
      <c r="J1" s="949"/>
      <c r="K1" s="949"/>
      <c r="L1" s="179"/>
      <c r="M1" s="179"/>
      <c r="N1" s="179"/>
      <c r="O1" s="179"/>
      <c r="P1" s="179"/>
      <c r="Q1" s="179"/>
      <c r="R1" s="179"/>
      <c r="S1" s="179"/>
    </row>
    <row r="2" spans="2:19">
      <c r="B2" s="270" t="s">
        <v>441</v>
      </c>
      <c r="C2" s="90"/>
      <c r="D2" s="90"/>
      <c r="E2" s="90"/>
      <c r="F2" s="90"/>
      <c r="G2" s="90"/>
      <c r="H2" s="90"/>
      <c r="I2" s="90"/>
      <c r="J2" s="90"/>
      <c r="K2" s="90"/>
      <c r="L2" s="90"/>
      <c r="M2" s="90"/>
      <c r="N2" s="90"/>
      <c r="O2" s="90"/>
      <c r="P2" s="90"/>
      <c r="Q2" s="90"/>
      <c r="R2" s="90"/>
      <c r="S2" s="261" t="s">
        <v>3</v>
      </c>
    </row>
    <row r="3" spans="2:19">
      <c r="B3" s="965" t="s">
        <v>4</v>
      </c>
      <c r="C3" s="932"/>
      <c r="D3" s="1008" t="s">
        <v>527</v>
      </c>
      <c r="E3" s="1035"/>
      <c r="F3" s="930"/>
      <c r="G3" s="930"/>
      <c r="H3" s="930"/>
      <c r="I3" s="930"/>
      <c r="J3" s="930"/>
      <c r="K3" s="930"/>
      <c r="L3" s="1008" t="s">
        <v>528</v>
      </c>
      <c r="M3" s="1035"/>
      <c r="N3" s="930"/>
      <c r="O3" s="930"/>
      <c r="P3" s="930"/>
      <c r="Q3" s="930"/>
      <c r="R3" s="930"/>
      <c r="S3" s="930"/>
    </row>
    <row r="4" spans="2:19">
      <c r="B4" s="965"/>
      <c r="C4" s="932"/>
      <c r="D4" s="1008"/>
      <c r="E4" s="1036"/>
      <c r="F4" s="1008" t="s">
        <v>208</v>
      </c>
      <c r="G4" s="186"/>
      <c r="H4" s="1008" t="s">
        <v>209</v>
      </c>
      <c r="I4" s="186"/>
      <c r="J4" s="1008" t="s">
        <v>210</v>
      </c>
      <c r="K4" s="186"/>
      <c r="L4" s="1008"/>
      <c r="M4" s="1036"/>
      <c r="N4" s="1008" t="s">
        <v>208</v>
      </c>
      <c r="O4" s="186"/>
      <c r="P4" s="1008" t="s">
        <v>209</v>
      </c>
      <c r="Q4" s="186"/>
      <c r="R4" s="1008" t="s">
        <v>210</v>
      </c>
      <c r="S4" s="185"/>
    </row>
    <row r="5" spans="2:19">
      <c r="B5" s="965"/>
      <c r="C5" s="932"/>
      <c r="D5" s="1009"/>
      <c r="E5" s="84" t="s">
        <v>40</v>
      </c>
      <c r="F5" s="1009"/>
      <c r="G5" s="84" t="s">
        <v>40</v>
      </c>
      <c r="H5" s="1009"/>
      <c r="I5" s="84" t="s">
        <v>40</v>
      </c>
      <c r="J5" s="1009"/>
      <c r="K5" s="84" t="s">
        <v>40</v>
      </c>
      <c r="L5" s="1009"/>
      <c r="M5" s="84" t="s">
        <v>40</v>
      </c>
      <c r="N5" s="1009"/>
      <c r="O5" s="84" t="s">
        <v>40</v>
      </c>
      <c r="P5" s="1009"/>
      <c r="Q5" s="84" t="s">
        <v>40</v>
      </c>
      <c r="R5" s="1009"/>
      <c r="S5" s="85" t="s">
        <v>40</v>
      </c>
    </row>
    <row r="6" spans="2:19">
      <c r="B6" s="1019" t="s">
        <v>12</v>
      </c>
      <c r="C6" s="1020"/>
      <c r="D6" s="55">
        <v>89867</v>
      </c>
      <c r="E6" s="55">
        <v>100</v>
      </c>
      <c r="F6" s="55">
        <v>79963</v>
      </c>
      <c r="G6" s="54">
        <v>88.98</v>
      </c>
      <c r="H6" s="55">
        <v>8305</v>
      </c>
      <c r="I6" s="54">
        <v>9.24</v>
      </c>
      <c r="J6" s="55">
        <v>1599</v>
      </c>
      <c r="K6" s="54">
        <v>1.78</v>
      </c>
      <c r="L6" s="55">
        <v>35895</v>
      </c>
      <c r="M6" s="55">
        <v>100</v>
      </c>
      <c r="N6" s="55">
        <v>32951</v>
      </c>
      <c r="O6" s="54">
        <v>91.8</v>
      </c>
      <c r="P6" s="55">
        <v>2477</v>
      </c>
      <c r="Q6" s="54">
        <v>6.9</v>
      </c>
      <c r="R6" s="55">
        <v>467</v>
      </c>
      <c r="S6" s="70">
        <v>1.3</v>
      </c>
    </row>
    <row r="7" spans="2:19">
      <c r="B7" s="933" t="s">
        <v>13</v>
      </c>
      <c r="C7" s="934"/>
      <c r="D7" s="18">
        <v>88743</v>
      </c>
      <c r="E7" s="18">
        <v>100</v>
      </c>
      <c r="F7" s="18">
        <v>79195</v>
      </c>
      <c r="G7" s="56">
        <v>89.24</v>
      </c>
      <c r="H7" s="18">
        <v>7885</v>
      </c>
      <c r="I7" s="56">
        <v>8.89</v>
      </c>
      <c r="J7" s="18">
        <v>1663</v>
      </c>
      <c r="K7" s="56">
        <v>1.87</v>
      </c>
      <c r="L7" s="18">
        <v>37336</v>
      </c>
      <c r="M7" s="18">
        <v>100</v>
      </c>
      <c r="N7" s="18">
        <v>34315</v>
      </c>
      <c r="O7" s="56">
        <v>91.91</v>
      </c>
      <c r="P7" s="18">
        <v>2519</v>
      </c>
      <c r="Q7" s="56">
        <v>6.75</v>
      </c>
      <c r="R7" s="18">
        <v>502</v>
      </c>
      <c r="S7" s="72">
        <v>1.34</v>
      </c>
    </row>
    <row r="8" spans="2:19">
      <c r="B8" s="1017" t="s">
        <v>14</v>
      </c>
      <c r="C8" s="1018"/>
      <c r="D8" s="58">
        <v>79917</v>
      </c>
      <c r="E8" s="58">
        <v>100</v>
      </c>
      <c r="F8" s="58">
        <v>71807</v>
      </c>
      <c r="G8" s="57">
        <v>89.85</v>
      </c>
      <c r="H8" s="58">
        <v>6782</v>
      </c>
      <c r="I8" s="57">
        <v>8.49</v>
      </c>
      <c r="J8" s="58">
        <v>1328</v>
      </c>
      <c r="K8" s="57">
        <v>1.66</v>
      </c>
      <c r="L8" s="58">
        <v>34142</v>
      </c>
      <c r="M8" s="58">
        <v>100</v>
      </c>
      <c r="N8" s="58">
        <v>31427</v>
      </c>
      <c r="O8" s="57">
        <v>92.05</v>
      </c>
      <c r="P8" s="58">
        <v>2281</v>
      </c>
      <c r="Q8" s="57">
        <v>6.68</v>
      </c>
      <c r="R8" s="58">
        <v>434</v>
      </c>
      <c r="S8" s="74">
        <v>1.27</v>
      </c>
    </row>
    <row r="9" spans="2:19">
      <c r="B9" s="984" t="s">
        <v>105</v>
      </c>
      <c r="C9" s="847" t="s">
        <v>611</v>
      </c>
      <c r="D9" s="55">
        <v>50240</v>
      </c>
      <c r="E9" s="55">
        <v>100</v>
      </c>
      <c r="F9" s="55">
        <v>45059</v>
      </c>
      <c r="G9" s="54">
        <v>89.69</v>
      </c>
      <c r="H9" s="55">
        <v>4380</v>
      </c>
      <c r="I9" s="54">
        <v>8.7200000000000006</v>
      </c>
      <c r="J9" s="55">
        <v>801</v>
      </c>
      <c r="K9" s="54">
        <v>1.59</v>
      </c>
      <c r="L9" s="55">
        <v>21126</v>
      </c>
      <c r="M9" s="55">
        <v>100</v>
      </c>
      <c r="N9" s="55">
        <v>19383</v>
      </c>
      <c r="O9" s="54">
        <v>91.75</v>
      </c>
      <c r="P9" s="55">
        <v>1471</v>
      </c>
      <c r="Q9" s="54">
        <v>6.96</v>
      </c>
      <c r="R9" s="55">
        <v>272</v>
      </c>
      <c r="S9" s="70">
        <v>1.29</v>
      </c>
    </row>
    <row r="10" spans="2:19">
      <c r="B10" s="986"/>
      <c r="C10" s="61" t="s">
        <v>612</v>
      </c>
      <c r="D10" s="58">
        <v>29677</v>
      </c>
      <c r="E10" s="58">
        <v>100</v>
      </c>
      <c r="F10" s="58">
        <v>26748</v>
      </c>
      <c r="G10" s="57">
        <v>90.13</v>
      </c>
      <c r="H10" s="58">
        <v>2402</v>
      </c>
      <c r="I10" s="57">
        <v>8.09</v>
      </c>
      <c r="J10" s="58">
        <v>527</v>
      </c>
      <c r="K10" s="57">
        <v>1.78</v>
      </c>
      <c r="L10" s="58">
        <v>13016</v>
      </c>
      <c r="M10" s="58">
        <v>100</v>
      </c>
      <c r="N10" s="58">
        <v>12044</v>
      </c>
      <c r="O10" s="57">
        <v>92.53</v>
      </c>
      <c r="P10" s="58">
        <v>810</v>
      </c>
      <c r="Q10" s="57">
        <v>6.22</v>
      </c>
      <c r="R10" s="58">
        <v>162</v>
      </c>
      <c r="S10" s="74">
        <v>1.24</v>
      </c>
    </row>
    <row r="11" spans="2:19">
      <c r="B11" s="984" t="s">
        <v>638</v>
      </c>
      <c r="C11" s="847" t="s">
        <v>196</v>
      </c>
      <c r="D11" s="55">
        <v>2158</v>
      </c>
      <c r="E11" s="55">
        <v>100</v>
      </c>
      <c r="F11" s="55">
        <v>2029</v>
      </c>
      <c r="G11" s="54">
        <v>94.02</v>
      </c>
      <c r="H11" s="55">
        <v>102</v>
      </c>
      <c r="I11" s="54">
        <v>4.7300000000000004</v>
      </c>
      <c r="J11" s="55">
        <v>27</v>
      </c>
      <c r="K11" s="54">
        <v>1.25</v>
      </c>
      <c r="L11" s="55">
        <v>2158</v>
      </c>
      <c r="M11" s="55">
        <v>100</v>
      </c>
      <c r="N11" s="55">
        <v>2029</v>
      </c>
      <c r="O11" s="54">
        <v>94.02</v>
      </c>
      <c r="P11" s="55">
        <v>102</v>
      </c>
      <c r="Q11" s="54">
        <v>4.7300000000000004</v>
      </c>
      <c r="R11" s="55">
        <v>27</v>
      </c>
      <c r="S11" s="70">
        <v>1.25</v>
      </c>
    </row>
    <row r="12" spans="2:19">
      <c r="B12" s="985"/>
      <c r="C12" s="60" t="s">
        <v>43</v>
      </c>
      <c r="D12" s="18">
        <v>8304</v>
      </c>
      <c r="E12" s="18">
        <v>100</v>
      </c>
      <c r="F12" s="18">
        <v>7736</v>
      </c>
      <c r="G12" s="56">
        <v>93.16</v>
      </c>
      <c r="H12" s="18">
        <v>470</v>
      </c>
      <c r="I12" s="56">
        <v>5.66</v>
      </c>
      <c r="J12" s="18">
        <v>98</v>
      </c>
      <c r="K12" s="56">
        <v>1.18</v>
      </c>
      <c r="L12" s="18">
        <v>8304</v>
      </c>
      <c r="M12" s="18">
        <v>100</v>
      </c>
      <c r="N12" s="18">
        <v>7736</v>
      </c>
      <c r="O12" s="56">
        <v>93.16</v>
      </c>
      <c r="P12" s="18">
        <v>470</v>
      </c>
      <c r="Q12" s="56">
        <v>5.66</v>
      </c>
      <c r="R12" s="18">
        <v>98</v>
      </c>
      <c r="S12" s="72">
        <v>1.18</v>
      </c>
    </row>
    <row r="13" spans="2:19">
      <c r="B13" s="985"/>
      <c r="C13" s="60" t="s">
        <v>44</v>
      </c>
      <c r="D13" s="18">
        <v>23680</v>
      </c>
      <c r="E13" s="18">
        <v>100</v>
      </c>
      <c r="F13" s="18">
        <v>21662</v>
      </c>
      <c r="G13" s="56">
        <v>91.48</v>
      </c>
      <c r="H13" s="18">
        <v>1709</v>
      </c>
      <c r="I13" s="56">
        <v>7.22</v>
      </c>
      <c r="J13" s="18">
        <v>309</v>
      </c>
      <c r="K13" s="56">
        <v>1.3</v>
      </c>
      <c r="L13" s="18">
        <v>23680</v>
      </c>
      <c r="M13" s="18">
        <v>100</v>
      </c>
      <c r="N13" s="18">
        <v>21662</v>
      </c>
      <c r="O13" s="56">
        <v>91.48</v>
      </c>
      <c r="P13" s="18">
        <v>1709</v>
      </c>
      <c r="Q13" s="56">
        <v>7.22</v>
      </c>
      <c r="R13" s="18">
        <v>309</v>
      </c>
      <c r="S13" s="72">
        <v>1.3</v>
      </c>
    </row>
    <row r="14" spans="2:19">
      <c r="B14" s="986"/>
      <c r="C14" s="61" t="s">
        <v>45</v>
      </c>
      <c r="D14" s="58">
        <v>45775</v>
      </c>
      <c r="E14" s="58">
        <v>100</v>
      </c>
      <c r="F14" s="58">
        <v>40380</v>
      </c>
      <c r="G14" s="57">
        <v>88.21</v>
      </c>
      <c r="H14" s="58">
        <v>4501</v>
      </c>
      <c r="I14" s="57">
        <v>9.83</v>
      </c>
      <c r="J14" s="58">
        <v>894</v>
      </c>
      <c r="K14" s="57">
        <v>1.95</v>
      </c>
      <c r="L14" s="198">
        <v>0</v>
      </c>
      <c r="M14" s="198">
        <v>0</v>
      </c>
      <c r="N14" s="198">
        <v>0</v>
      </c>
      <c r="O14" s="198">
        <v>0</v>
      </c>
      <c r="P14" s="198">
        <v>0</v>
      </c>
      <c r="Q14" s="198">
        <v>0</v>
      </c>
      <c r="R14" s="198">
        <v>0</v>
      </c>
      <c r="S14" s="204">
        <v>0</v>
      </c>
    </row>
    <row r="15" spans="2:19">
      <c r="B15" s="1005" t="s">
        <v>46</v>
      </c>
      <c r="C15" s="147" t="s">
        <v>16</v>
      </c>
      <c r="D15" s="131">
        <v>16312</v>
      </c>
      <c r="E15" s="131">
        <v>100</v>
      </c>
      <c r="F15" s="131">
        <v>14559</v>
      </c>
      <c r="G15" s="139">
        <v>89.253310446297206</v>
      </c>
      <c r="H15" s="131">
        <v>1430</v>
      </c>
      <c r="I15" s="139">
        <v>8.7665522314860223</v>
      </c>
      <c r="J15" s="131">
        <v>323</v>
      </c>
      <c r="K15" s="139">
        <v>1.9801373222167729</v>
      </c>
      <c r="L15" s="131">
        <v>6881</v>
      </c>
      <c r="M15" s="131">
        <v>100</v>
      </c>
      <c r="N15" s="131">
        <v>6278</v>
      </c>
      <c r="O15" s="139">
        <v>91.23673884609795</v>
      </c>
      <c r="P15" s="131">
        <v>503</v>
      </c>
      <c r="Q15" s="139">
        <v>7.3099840139514605</v>
      </c>
      <c r="R15" s="131">
        <v>100</v>
      </c>
      <c r="S15" s="140">
        <v>1.4532771399505886</v>
      </c>
    </row>
    <row r="16" spans="2:19">
      <c r="B16" s="1006"/>
      <c r="C16" s="148" t="s">
        <v>17</v>
      </c>
      <c r="D16" s="133">
        <v>7195</v>
      </c>
      <c r="E16" s="133">
        <v>100</v>
      </c>
      <c r="F16" s="133">
        <v>6454</v>
      </c>
      <c r="G16" s="141">
        <v>89.7</v>
      </c>
      <c r="H16" s="133">
        <v>616</v>
      </c>
      <c r="I16" s="141">
        <v>8.56</v>
      </c>
      <c r="J16" s="133">
        <v>125</v>
      </c>
      <c r="K16" s="141">
        <v>1.74</v>
      </c>
      <c r="L16" s="133">
        <v>3172</v>
      </c>
      <c r="M16" s="133">
        <v>100</v>
      </c>
      <c r="N16" s="133">
        <v>2912</v>
      </c>
      <c r="O16" s="141">
        <v>91.8</v>
      </c>
      <c r="P16" s="133">
        <v>209</v>
      </c>
      <c r="Q16" s="141">
        <v>6.59</v>
      </c>
      <c r="R16" s="133">
        <v>51</v>
      </c>
      <c r="S16" s="142">
        <v>1.61</v>
      </c>
    </row>
    <row r="17" spans="2:19">
      <c r="B17" s="1006"/>
      <c r="C17" s="148" t="s">
        <v>18</v>
      </c>
      <c r="D17" s="133">
        <v>3466</v>
      </c>
      <c r="E17" s="133">
        <v>100</v>
      </c>
      <c r="F17" s="133">
        <v>3100</v>
      </c>
      <c r="G17" s="141">
        <v>89.44</v>
      </c>
      <c r="H17" s="133">
        <v>307</v>
      </c>
      <c r="I17" s="141">
        <v>8.86</v>
      </c>
      <c r="J17" s="133">
        <v>59</v>
      </c>
      <c r="K17" s="141">
        <v>1.7</v>
      </c>
      <c r="L17" s="133">
        <v>1367</v>
      </c>
      <c r="M17" s="133">
        <v>100</v>
      </c>
      <c r="N17" s="133">
        <v>1278</v>
      </c>
      <c r="O17" s="141">
        <v>93.49</v>
      </c>
      <c r="P17" s="133">
        <v>72</v>
      </c>
      <c r="Q17" s="141">
        <v>5.27</v>
      </c>
      <c r="R17" s="133">
        <v>17</v>
      </c>
      <c r="S17" s="142">
        <v>1.24</v>
      </c>
    </row>
    <row r="18" spans="2:19">
      <c r="B18" s="1006"/>
      <c r="C18" s="148" t="s">
        <v>19</v>
      </c>
      <c r="D18" s="133">
        <v>4228</v>
      </c>
      <c r="E18" s="133">
        <v>100</v>
      </c>
      <c r="F18" s="133">
        <v>3862</v>
      </c>
      <c r="G18" s="141">
        <v>91.34</v>
      </c>
      <c r="H18" s="133">
        <v>317</v>
      </c>
      <c r="I18" s="141">
        <v>7.5</v>
      </c>
      <c r="J18" s="133">
        <v>49</v>
      </c>
      <c r="K18" s="141">
        <v>1.1599999999999999</v>
      </c>
      <c r="L18" s="133">
        <v>1903</v>
      </c>
      <c r="M18" s="133">
        <v>100</v>
      </c>
      <c r="N18" s="133">
        <v>1779</v>
      </c>
      <c r="O18" s="141">
        <v>93.48</v>
      </c>
      <c r="P18" s="133">
        <v>107</v>
      </c>
      <c r="Q18" s="141">
        <v>5.62</v>
      </c>
      <c r="R18" s="133">
        <v>17</v>
      </c>
      <c r="S18" s="142">
        <v>0.89</v>
      </c>
    </row>
    <row r="19" spans="2:19">
      <c r="B19" s="1006"/>
      <c r="C19" s="148" t="s">
        <v>20</v>
      </c>
      <c r="D19" s="133">
        <v>18881</v>
      </c>
      <c r="E19" s="133">
        <v>100</v>
      </c>
      <c r="F19" s="133">
        <v>16774</v>
      </c>
      <c r="G19" s="141">
        <v>88.84</v>
      </c>
      <c r="H19" s="133">
        <v>1746</v>
      </c>
      <c r="I19" s="141">
        <v>9.25</v>
      </c>
      <c r="J19" s="133">
        <v>361</v>
      </c>
      <c r="K19" s="141">
        <v>1.91</v>
      </c>
      <c r="L19" s="133">
        <v>7540</v>
      </c>
      <c r="M19" s="133">
        <v>100</v>
      </c>
      <c r="N19" s="133">
        <v>6880</v>
      </c>
      <c r="O19" s="141">
        <v>91.25</v>
      </c>
      <c r="P19" s="133">
        <v>554</v>
      </c>
      <c r="Q19" s="141">
        <v>7.35</v>
      </c>
      <c r="R19" s="133">
        <v>106</v>
      </c>
      <c r="S19" s="142">
        <v>1.41</v>
      </c>
    </row>
    <row r="20" spans="2:19">
      <c r="B20" s="1006"/>
      <c r="C20" s="148" t="s">
        <v>21</v>
      </c>
      <c r="D20" s="133">
        <v>2376</v>
      </c>
      <c r="E20" s="133">
        <v>100</v>
      </c>
      <c r="F20" s="133">
        <v>2188</v>
      </c>
      <c r="G20" s="141">
        <v>92.09</v>
      </c>
      <c r="H20" s="133">
        <v>167</v>
      </c>
      <c r="I20" s="141">
        <v>7.03</v>
      </c>
      <c r="J20" s="133">
        <v>21</v>
      </c>
      <c r="K20" s="141">
        <v>0.88</v>
      </c>
      <c r="L20" s="133">
        <v>1123</v>
      </c>
      <c r="M20" s="133">
        <v>100</v>
      </c>
      <c r="N20" s="133">
        <v>1054</v>
      </c>
      <c r="O20" s="141">
        <v>93.86</v>
      </c>
      <c r="P20" s="133">
        <v>59</v>
      </c>
      <c r="Q20" s="141">
        <v>5.25</v>
      </c>
      <c r="R20" s="133">
        <v>10</v>
      </c>
      <c r="S20" s="142">
        <v>0.89</v>
      </c>
    </row>
    <row r="21" spans="2:19">
      <c r="B21" s="1006"/>
      <c r="C21" s="148" t="s">
        <v>22</v>
      </c>
      <c r="D21" s="133">
        <v>2571</v>
      </c>
      <c r="E21" s="133">
        <v>100</v>
      </c>
      <c r="F21" s="133">
        <v>2332</v>
      </c>
      <c r="G21" s="141">
        <v>90.7</v>
      </c>
      <c r="H21" s="133">
        <v>218</v>
      </c>
      <c r="I21" s="141">
        <v>8.48</v>
      </c>
      <c r="J21" s="133">
        <v>21</v>
      </c>
      <c r="K21" s="141">
        <v>0.82</v>
      </c>
      <c r="L21" s="133">
        <v>1177</v>
      </c>
      <c r="M21" s="133">
        <v>100</v>
      </c>
      <c r="N21" s="133">
        <v>1086</v>
      </c>
      <c r="O21" s="141">
        <v>92.27</v>
      </c>
      <c r="P21" s="133">
        <v>84</v>
      </c>
      <c r="Q21" s="141">
        <v>7.14</v>
      </c>
      <c r="R21" s="133">
        <v>7</v>
      </c>
      <c r="S21" s="142">
        <v>0.59</v>
      </c>
    </row>
    <row r="22" spans="2:19">
      <c r="B22" s="1006"/>
      <c r="C22" s="148" t="s">
        <v>23</v>
      </c>
      <c r="D22" s="133">
        <v>2238</v>
      </c>
      <c r="E22" s="133">
        <v>100</v>
      </c>
      <c r="F22" s="133">
        <v>1994</v>
      </c>
      <c r="G22" s="141">
        <v>89.1</v>
      </c>
      <c r="H22" s="133">
        <v>202</v>
      </c>
      <c r="I22" s="141">
        <v>9.0299999999999994</v>
      </c>
      <c r="J22" s="133">
        <v>42</v>
      </c>
      <c r="K22" s="141">
        <v>1.88</v>
      </c>
      <c r="L22" s="133">
        <v>944</v>
      </c>
      <c r="M22" s="133">
        <v>100</v>
      </c>
      <c r="N22" s="133">
        <v>864</v>
      </c>
      <c r="O22" s="141">
        <v>91.53</v>
      </c>
      <c r="P22" s="133">
        <v>66</v>
      </c>
      <c r="Q22" s="141">
        <v>6.99</v>
      </c>
      <c r="R22" s="133">
        <v>14</v>
      </c>
      <c r="S22" s="142">
        <v>1.48</v>
      </c>
    </row>
    <row r="23" spans="2:19">
      <c r="B23" s="1006"/>
      <c r="C23" s="148" t="s">
        <v>24</v>
      </c>
      <c r="D23" s="133">
        <v>1449</v>
      </c>
      <c r="E23" s="133">
        <v>100</v>
      </c>
      <c r="F23" s="133">
        <v>1309</v>
      </c>
      <c r="G23" s="141">
        <v>90.34</v>
      </c>
      <c r="H23" s="133">
        <v>118</v>
      </c>
      <c r="I23" s="141">
        <v>8.14</v>
      </c>
      <c r="J23" s="133">
        <v>22</v>
      </c>
      <c r="K23" s="141">
        <v>1.52</v>
      </c>
      <c r="L23" s="133">
        <v>582</v>
      </c>
      <c r="M23" s="133">
        <v>100</v>
      </c>
      <c r="N23" s="133">
        <v>546</v>
      </c>
      <c r="O23" s="141">
        <v>93.81</v>
      </c>
      <c r="P23" s="133">
        <v>30</v>
      </c>
      <c r="Q23" s="141">
        <v>5.15</v>
      </c>
      <c r="R23" s="133">
        <v>6</v>
      </c>
      <c r="S23" s="142">
        <v>1.03</v>
      </c>
    </row>
    <row r="24" spans="2:19">
      <c r="B24" s="1006"/>
      <c r="C24" s="148" t="s">
        <v>25</v>
      </c>
      <c r="D24" s="133">
        <v>9700</v>
      </c>
      <c r="E24" s="133">
        <v>100</v>
      </c>
      <c r="F24" s="133">
        <v>8942</v>
      </c>
      <c r="G24" s="141">
        <v>92.19</v>
      </c>
      <c r="H24" s="133">
        <v>657</v>
      </c>
      <c r="I24" s="141">
        <v>6.77</v>
      </c>
      <c r="J24" s="133">
        <v>101</v>
      </c>
      <c r="K24" s="141">
        <v>1.04</v>
      </c>
      <c r="L24" s="133">
        <v>4410</v>
      </c>
      <c r="M24" s="133">
        <v>100</v>
      </c>
      <c r="N24" s="133">
        <v>4125</v>
      </c>
      <c r="O24" s="141">
        <v>93.54</v>
      </c>
      <c r="P24" s="133">
        <v>246</v>
      </c>
      <c r="Q24" s="141">
        <v>5.58</v>
      </c>
      <c r="R24" s="133">
        <v>39</v>
      </c>
      <c r="S24" s="142">
        <v>0.88</v>
      </c>
    </row>
    <row r="25" spans="2:19">
      <c r="B25" s="1006"/>
      <c r="C25" s="148" t="s">
        <v>136</v>
      </c>
      <c r="D25" s="133">
        <v>348</v>
      </c>
      <c r="E25" s="133">
        <v>100</v>
      </c>
      <c r="F25" s="133">
        <v>302</v>
      </c>
      <c r="G25" s="141">
        <v>86.78</v>
      </c>
      <c r="H25" s="133">
        <v>38</v>
      </c>
      <c r="I25" s="141">
        <v>10.92</v>
      </c>
      <c r="J25" s="133">
        <v>8</v>
      </c>
      <c r="K25" s="141">
        <v>2.2999999999999998</v>
      </c>
      <c r="L25" s="133">
        <v>156</v>
      </c>
      <c r="M25" s="133">
        <v>100</v>
      </c>
      <c r="N25" s="133">
        <v>141</v>
      </c>
      <c r="O25" s="141">
        <v>90.38</v>
      </c>
      <c r="P25" s="133" t="s">
        <v>447</v>
      </c>
      <c r="Q25" s="141" t="s">
        <v>447</v>
      </c>
      <c r="R25" s="133" t="s">
        <v>447</v>
      </c>
      <c r="S25" s="142" t="s">
        <v>447</v>
      </c>
    </row>
    <row r="26" spans="2:19">
      <c r="B26" s="1006"/>
      <c r="C26" s="148" t="s">
        <v>26</v>
      </c>
      <c r="D26" s="133">
        <v>768</v>
      </c>
      <c r="E26" s="133">
        <v>100</v>
      </c>
      <c r="F26" s="133">
        <v>681</v>
      </c>
      <c r="G26" s="141">
        <v>88.67</v>
      </c>
      <c r="H26" s="133">
        <v>74</v>
      </c>
      <c r="I26" s="141">
        <v>9.64</v>
      </c>
      <c r="J26" s="133">
        <v>13</v>
      </c>
      <c r="K26" s="141">
        <v>1.69</v>
      </c>
      <c r="L26" s="133">
        <v>378</v>
      </c>
      <c r="M26" s="133">
        <v>100</v>
      </c>
      <c r="N26" s="133">
        <v>338</v>
      </c>
      <c r="O26" s="141">
        <v>89.42</v>
      </c>
      <c r="P26" s="133">
        <v>32</v>
      </c>
      <c r="Q26" s="141">
        <v>8.4700000000000006</v>
      </c>
      <c r="R26" s="133">
        <v>8</v>
      </c>
      <c r="S26" s="142">
        <v>2.12</v>
      </c>
    </row>
    <row r="27" spans="2:19">
      <c r="B27" s="1006"/>
      <c r="C27" s="148" t="s">
        <v>27</v>
      </c>
      <c r="D27" s="133">
        <v>389</v>
      </c>
      <c r="E27" s="133">
        <v>100</v>
      </c>
      <c r="F27" s="133">
        <v>342</v>
      </c>
      <c r="G27" s="141">
        <v>87.92</v>
      </c>
      <c r="H27" s="133">
        <v>37</v>
      </c>
      <c r="I27" s="141">
        <v>9.51</v>
      </c>
      <c r="J27" s="133">
        <v>10</v>
      </c>
      <c r="K27" s="141">
        <v>2.57</v>
      </c>
      <c r="L27" s="133">
        <v>170</v>
      </c>
      <c r="M27" s="133">
        <v>100</v>
      </c>
      <c r="N27" s="133">
        <v>153</v>
      </c>
      <c r="O27" s="141">
        <v>90</v>
      </c>
      <c r="P27" s="133" t="s">
        <v>447</v>
      </c>
      <c r="Q27" s="141" t="s">
        <v>447</v>
      </c>
      <c r="R27" s="133" t="s">
        <v>447</v>
      </c>
      <c r="S27" s="142" t="s">
        <v>447</v>
      </c>
    </row>
    <row r="28" spans="2:19">
      <c r="B28" s="1006"/>
      <c r="C28" s="148" t="s">
        <v>28</v>
      </c>
      <c r="D28" s="133">
        <v>287</v>
      </c>
      <c r="E28" s="133">
        <v>100</v>
      </c>
      <c r="F28" s="133">
        <v>250</v>
      </c>
      <c r="G28" s="141">
        <v>87.11</v>
      </c>
      <c r="H28" s="502" t="s">
        <v>447</v>
      </c>
      <c r="I28" s="503" t="s">
        <v>447</v>
      </c>
      <c r="J28" s="502" t="s">
        <v>447</v>
      </c>
      <c r="K28" s="503" t="s">
        <v>447</v>
      </c>
      <c r="L28" s="133">
        <v>125</v>
      </c>
      <c r="M28" s="133">
        <v>100</v>
      </c>
      <c r="N28" s="133">
        <v>117</v>
      </c>
      <c r="O28" s="141">
        <v>93.6</v>
      </c>
      <c r="P28" s="133">
        <v>8</v>
      </c>
      <c r="Q28" s="141">
        <v>6.4</v>
      </c>
      <c r="R28" s="202">
        <v>0</v>
      </c>
      <c r="S28" s="203">
        <v>0</v>
      </c>
    </row>
    <row r="29" spans="2:19">
      <c r="B29" s="1006"/>
      <c r="C29" s="148" t="s">
        <v>29</v>
      </c>
      <c r="D29" s="133">
        <v>606</v>
      </c>
      <c r="E29" s="133">
        <v>100</v>
      </c>
      <c r="F29" s="133">
        <v>535</v>
      </c>
      <c r="G29" s="141">
        <v>88.28</v>
      </c>
      <c r="H29" s="502">
        <v>56</v>
      </c>
      <c r="I29" s="503">
        <v>9.24</v>
      </c>
      <c r="J29" s="502">
        <v>15</v>
      </c>
      <c r="K29" s="503">
        <v>2.48</v>
      </c>
      <c r="L29" s="133">
        <v>276</v>
      </c>
      <c r="M29" s="133">
        <v>100</v>
      </c>
      <c r="N29" s="133">
        <v>249</v>
      </c>
      <c r="O29" s="141">
        <v>90.22</v>
      </c>
      <c r="P29" s="133">
        <v>20</v>
      </c>
      <c r="Q29" s="141">
        <v>7.25</v>
      </c>
      <c r="R29" s="133">
        <v>7</v>
      </c>
      <c r="S29" s="142">
        <v>2.54</v>
      </c>
    </row>
    <row r="30" spans="2:19">
      <c r="B30" s="1006"/>
      <c r="C30" s="148" t="s">
        <v>30</v>
      </c>
      <c r="D30" s="133">
        <v>618</v>
      </c>
      <c r="E30" s="133">
        <v>100</v>
      </c>
      <c r="F30" s="133">
        <v>546</v>
      </c>
      <c r="G30" s="141">
        <v>88.35</v>
      </c>
      <c r="H30" s="502">
        <v>54</v>
      </c>
      <c r="I30" s="503">
        <v>8.74</v>
      </c>
      <c r="J30" s="502">
        <v>18</v>
      </c>
      <c r="K30" s="503">
        <v>2.91</v>
      </c>
      <c r="L30" s="133">
        <v>284</v>
      </c>
      <c r="M30" s="133">
        <v>100</v>
      </c>
      <c r="N30" s="133">
        <v>258</v>
      </c>
      <c r="O30" s="141">
        <v>90.85</v>
      </c>
      <c r="P30" s="133">
        <v>19</v>
      </c>
      <c r="Q30" s="141">
        <v>6.69</v>
      </c>
      <c r="R30" s="133">
        <v>7</v>
      </c>
      <c r="S30" s="142">
        <v>2.46</v>
      </c>
    </row>
    <row r="31" spans="2:19">
      <c r="B31" s="1006"/>
      <c r="C31" s="148" t="s">
        <v>31</v>
      </c>
      <c r="D31" s="133">
        <v>481</v>
      </c>
      <c r="E31" s="133">
        <v>100</v>
      </c>
      <c r="F31" s="133">
        <v>427</v>
      </c>
      <c r="G31" s="141">
        <v>88.77</v>
      </c>
      <c r="H31" s="502">
        <v>42</v>
      </c>
      <c r="I31" s="503">
        <v>8.73</v>
      </c>
      <c r="J31" s="502">
        <v>12</v>
      </c>
      <c r="K31" s="503">
        <v>2.4900000000000002</v>
      </c>
      <c r="L31" s="133">
        <v>239</v>
      </c>
      <c r="M31" s="133">
        <v>100</v>
      </c>
      <c r="N31" s="133">
        <v>215</v>
      </c>
      <c r="O31" s="141">
        <v>89.96</v>
      </c>
      <c r="P31" s="133">
        <v>19</v>
      </c>
      <c r="Q31" s="141">
        <v>7.95</v>
      </c>
      <c r="R31" s="133">
        <v>5</v>
      </c>
      <c r="S31" s="142">
        <v>2.09</v>
      </c>
    </row>
    <row r="32" spans="2:19">
      <c r="B32" s="1006"/>
      <c r="C32" s="148" t="s">
        <v>32</v>
      </c>
      <c r="D32" s="133">
        <v>753</v>
      </c>
      <c r="E32" s="133">
        <v>100</v>
      </c>
      <c r="F32" s="133">
        <v>672</v>
      </c>
      <c r="G32" s="141">
        <v>89.24</v>
      </c>
      <c r="H32" s="502">
        <v>71</v>
      </c>
      <c r="I32" s="503">
        <v>9.43</v>
      </c>
      <c r="J32" s="502">
        <v>10</v>
      </c>
      <c r="K32" s="503">
        <v>1.33</v>
      </c>
      <c r="L32" s="133">
        <v>373</v>
      </c>
      <c r="M32" s="133">
        <v>100</v>
      </c>
      <c r="N32" s="133">
        <v>341</v>
      </c>
      <c r="O32" s="141">
        <v>91.42</v>
      </c>
      <c r="P32" s="133" t="s">
        <v>447</v>
      </c>
      <c r="Q32" s="141" t="s">
        <v>447</v>
      </c>
      <c r="R32" s="133" t="s">
        <v>447</v>
      </c>
      <c r="S32" s="142" t="s">
        <v>447</v>
      </c>
    </row>
    <row r="33" spans="2:19">
      <c r="B33" s="1006"/>
      <c r="C33" s="148" t="s">
        <v>33</v>
      </c>
      <c r="D33" s="133">
        <v>3711</v>
      </c>
      <c r="E33" s="133">
        <v>100</v>
      </c>
      <c r="F33" s="133">
        <v>3406</v>
      </c>
      <c r="G33" s="141">
        <v>91.78</v>
      </c>
      <c r="H33" s="502">
        <v>266</v>
      </c>
      <c r="I33" s="503">
        <v>7.17</v>
      </c>
      <c r="J33" s="502">
        <v>39</v>
      </c>
      <c r="K33" s="503">
        <v>1.05</v>
      </c>
      <c r="L33" s="133">
        <v>1414</v>
      </c>
      <c r="M33" s="133">
        <v>100</v>
      </c>
      <c r="N33" s="133">
        <v>1318</v>
      </c>
      <c r="O33" s="141">
        <v>93.21</v>
      </c>
      <c r="P33" s="133">
        <v>87</v>
      </c>
      <c r="Q33" s="141">
        <v>6.15</v>
      </c>
      <c r="R33" s="133">
        <v>9</v>
      </c>
      <c r="S33" s="142">
        <v>0.64</v>
      </c>
    </row>
    <row r="34" spans="2:19">
      <c r="B34" s="1006"/>
      <c r="C34" s="148" t="s">
        <v>34</v>
      </c>
      <c r="D34" s="133">
        <v>1967</v>
      </c>
      <c r="E34" s="133">
        <v>100</v>
      </c>
      <c r="F34" s="133">
        <v>1798</v>
      </c>
      <c r="G34" s="141">
        <v>91.41</v>
      </c>
      <c r="H34" s="502">
        <v>141</v>
      </c>
      <c r="I34" s="503">
        <v>7.17</v>
      </c>
      <c r="J34" s="502">
        <v>28</v>
      </c>
      <c r="K34" s="503">
        <v>1.42</v>
      </c>
      <c r="L34" s="133">
        <v>875</v>
      </c>
      <c r="M34" s="133">
        <v>100</v>
      </c>
      <c r="N34" s="133">
        <v>825</v>
      </c>
      <c r="O34" s="141">
        <v>94.29</v>
      </c>
      <c r="P34" s="133">
        <v>40</v>
      </c>
      <c r="Q34" s="141">
        <v>4.57</v>
      </c>
      <c r="R34" s="133">
        <v>10</v>
      </c>
      <c r="S34" s="142">
        <v>1.1399999999999999</v>
      </c>
    </row>
    <row r="35" spans="2:19">
      <c r="B35" s="1006"/>
      <c r="C35" s="148" t="s">
        <v>35</v>
      </c>
      <c r="D35" s="133">
        <v>365</v>
      </c>
      <c r="E35" s="133">
        <v>100</v>
      </c>
      <c r="F35" s="133">
        <v>315</v>
      </c>
      <c r="G35" s="141">
        <v>86.3</v>
      </c>
      <c r="H35" s="502">
        <v>42</v>
      </c>
      <c r="I35" s="503">
        <v>11.51</v>
      </c>
      <c r="J35" s="502">
        <v>8</v>
      </c>
      <c r="K35" s="503">
        <v>2.19</v>
      </c>
      <c r="L35" s="133">
        <v>160</v>
      </c>
      <c r="M35" s="133">
        <v>100</v>
      </c>
      <c r="N35" s="133">
        <v>147</v>
      </c>
      <c r="O35" s="141">
        <v>91.88</v>
      </c>
      <c r="P35" s="133" t="s">
        <v>447</v>
      </c>
      <c r="Q35" s="141" t="s">
        <v>447</v>
      </c>
      <c r="R35" s="133" t="s">
        <v>447</v>
      </c>
      <c r="S35" s="142" t="s">
        <v>447</v>
      </c>
    </row>
    <row r="36" spans="2:19">
      <c r="B36" s="1006"/>
      <c r="C36" s="148" t="s">
        <v>36</v>
      </c>
      <c r="D36" s="133">
        <v>974</v>
      </c>
      <c r="E36" s="133">
        <v>100</v>
      </c>
      <c r="F36" s="133">
        <v>816</v>
      </c>
      <c r="G36" s="141">
        <v>83.78</v>
      </c>
      <c r="H36" s="502">
        <v>123</v>
      </c>
      <c r="I36" s="503">
        <v>12.63</v>
      </c>
      <c r="J36" s="502">
        <v>35</v>
      </c>
      <c r="K36" s="503">
        <v>3.59</v>
      </c>
      <c r="L36" s="133">
        <v>484</v>
      </c>
      <c r="M36" s="133">
        <v>100</v>
      </c>
      <c r="N36" s="133">
        <v>428</v>
      </c>
      <c r="O36" s="141">
        <v>88.43</v>
      </c>
      <c r="P36" s="133">
        <v>49</v>
      </c>
      <c r="Q36" s="141">
        <v>10.119999999999999</v>
      </c>
      <c r="R36" s="133">
        <v>7</v>
      </c>
      <c r="S36" s="142">
        <v>1.45</v>
      </c>
    </row>
    <row r="37" spans="2:19">
      <c r="B37" s="1007"/>
      <c r="C37" s="149" t="s">
        <v>37</v>
      </c>
      <c r="D37" s="136">
        <v>234</v>
      </c>
      <c r="E37" s="136">
        <v>100</v>
      </c>
      <c r="F37" s="136">
        <v>203</v>
      </c>
      <c r="G37" s="144">
        <v>86.75</v>
      </c>
      <c r="H37" s="504" t="s">
        <v>447</v>
      </c>
      <c r="I37" s="505" t="s">
        <v>447</v>
      </c>
      <c r="J37" s="504" t="s">
        <v>447</v>
      </c>
      <c r="K37" s="505" t="s">
        <v>447</v>
      </c>
      <c r="L37" s="136">
        <v>109</v>
      </c>
      <c r="M37" s="136">
        <v>100</v>
      </c>
      <c r="N37" s="136">
        <v>95</v>
      </c>
      <c r="O37" s="144">
        <v>87.16</v>
      </c>
      <c r="P37" s="136" t="s">
        <v>447</v>
      </c>
      <c r="Q37" s="144" t="s">
        <v>447</v>
      </c>
      <c r="R37" s="136" t="s">
        <v>447</v>
      </c>
      <c r="S37" s="145" t="s">
        <v>447</v>
      </c>
    </row>
    <row r="38" spans="2:19">
      <c r="B38" s="239" t="s">
        <v>206</v>
      </c>
    </row>
    <row r="39" spans="2:19">
      <c r="B39" s="251" t="s">
        <v>687</v>
      </c>
    </row>
    <row r="40" spans="2:19">
      <c r="B40" s="251" t="s">
        <v>712</v>
      </c>
    </row>
  </sheetData>
  <mergeCells count="20">
    <mergeCell ref="B1:K1"/>
    <mergeCell ref="B3:C5"/>
    <mergeCell ref="D3:D5"/>
    <mergeCell ref="E3:E4"/>
    <mergeCell ref="F3:K3"/>
    <mergeCell ref="B15:B37"/>
    <mergeCell ref="M3:M4"/>
    <mergeCell ref="N3:S3"/>
    <mergeCell ref="F4:F5"/>
    <mergeCell ref="H4:H5"/>
    <mergeCell ref="J4:J5"/>
    <mergeCell ref="N4:N5"/>
    <mergeCell ref="P4:P5"/>
    <mergeCell ref="R4:R5"/>
    <mergeCell ref="L3:L5"/>
    <mergeCell ref="B6:C6"/>
    <mergeCell ref="B7:C7"/>
    <mergeCell ref="B8:C8"/>
    <mergeCell ref="B9:B10"/>
    <mergeCell ref="B11:B14"/>
  </mergeCells>
  <phoneticPr fontId="1" type="noConversion"/>
  <hyperlinks>
    <hyperlink ref="B2" location="목차!A1" display="HOME"/>
  </hyperlinks>
  <pageMargins left="0.25" right="0.25" top="0.75" bottom="0.75" header="0.3" footer="0.3"/>
  <pageSetup paperSize="9" scale="53" orientation="portrait" r:id="rId1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6">
    <pageSetUpPr fitToPage="1"/>
  </sheetPr>
  <dimension ref="B1:S38"/>
  <sheetViews>
    <sheetView zoomScale="78" zoomScaleNormal="78" workbookViewId="0">
      <selection activeCell="B1" sqref="B1:K1"/>
    </sheetView>
  </sheetViews>
  <sheetFormatPr defaultRowHeight="16.5"/>
  <cols>
    <col min="1" max="1" width="3.125" customWidth="1"/>
    <col min="2" max="2" width="3.625" customWidth="1"/>
  </cols>
  <sheetData>
    <row r="1" spans="2:19" ht="26.25">
      <c r="B1" s="949" t="s">
        <v>211</v>
      </c>
      <c r="C1" s="949"/>
      <c r="D1" s="949"/>
      <c r="E1" s="949"/>
      <c r="F1" s="949"/>
      <c r="G1" s="949"/>
      <c r="H1" s="949"/>
      <c r="I1" s="949"/>
      <c r="J1" s="949"/>
      <c r="K1" s="949"/>
      <c r="L1" s="179"/>
      <c r="M1" s="179"/>
      <c r="N1" s="179"/>
      <c r="O1" s="179"/>
      <c r="P1" s="179"/>
      <c r="Q1" s="179"/>
      <c r="R1" s="179"/>
      <c r="S1" s="179"/>
    </row>
    <row r="2" spans="2:19">
      <c r="B2" s="270" t="s">
        <v>441</v>
      </c>
      <c r="C2" s="90"/>
      <c r="D2" s="90"/>
      <c r="E2" s="90"/>
      <c r="F2" s="90"/>
      <c r="G2" s="90"/>
      <c r="H2" s="90"/>
      <c r="I2" s="90"/>
      <c r="J2" s="90"/>
      <c r="K2" s="90"/>
      <c r="L2" s="90"/>
      <c r="M2" s="90"/>
      <c r="N2" s="90"/>
      <c r="O2" s="90"/>
      <c r="P2" s="90"/>
      <c r="Q2" s="90"/>
      <c r="R2" s="90"/>
      <c r="S2" s="261" t="s">
        <v>3</v>
      </c>
    </row>
    <row r="3" spans="2:19">
      <c r="B3" s="965" t="s">
        <v>4</v>
      </c>
      <c r="C3" s="932"/>
      <c r="D3" s="1008" t="s">
        <v>545</v>
      </c>
      <c r="E3" s="1035"/>
      <c r="F3" s="930"/>
      <c r="G3" s="930"/>
      <c r="H3" s="930"/>
      <c r="I3" s="930"/>
      <c r="J3" s="930"/>
      <c r="K3" s="930"/>
      <c r="L3" s="1008" t="s">
        <v>546</v>
      </c>
      <c r="M3" s="1035"/>
      <c r="N3" s="930"/>
      <c r="O3" s="930"/>
      <c r="P3" s="930"/>
      <c r="Q3" s="930"/>
      <c r="R3" s="930"/>
      <c r="S3" s="930"/>
    </row>
    <row r="4" spans="2:19">
      <c r="B4" s="965"/>
      <c r="C4" s="932"/>
      <c r="D4" s="1008"/>
      <c r="E4" s="1036"/>
      <c r="F4" s="1008" t="s">
        <v>212</v>
      </c>
      <c r="G4" s="186"/>
      <c r="H4" s="1008" t="s">
        <v>641</v>
      </c>
      <c r="I4" s="186"/>
      <c r="J4" s="1008" t="s">
        <v>642</v>
      </c>
      <c r="K4" s="186"/>
      <c r="L4" s="1008"/>
      <c r="M4" s="1036"/>
      <c r="N4" s="1008" t="s">
        <v>212</v>
      </c>
      <c r="O4" s="186"/>
      <c r="P4" s="1008" t="s">
        <v>641</v>
      </c>
      <c r="Q4" s="186"/>
      <c r="R4" s="1008" t="s">
        <v>642</v>
      </c>
      <c r="S4" s="185"/>
    </row>
    <row r="5" spans="2:19">
      <c r="B5" s="965"/>
      <c r="C5" s="932"/>
      <c r="D5" s="1009"/>
      <c r="E5" s="84" t="s">
        <v>40</v>
      </c>
      <c r="F5" s="1009"/>
      <c r="G5" s="84" t="s">
        <v>40</v>
      </c>
      <c r="H5" s="1009"/>
      <c r="I5" s="84" t="s">
        <v>40</v>
      </c>
      <c r="J5" s="1009"/>
      <c r="K5" s="84" t="s">
        <v>40</v>
      </c>
      <c r="L5" s="1009"/>
      <c r="M5" s="84" t="s">
        <v>40</v>
      </c>
      <c r="N5" s="1009"/>
      <c r="O5" s="84" t="s">
        <v>40</v>
      </c>
      <c r="P5" s="1009"/>
      <c r="Q5" s="84" t="s">
        <v>40</v>
      </c>
      <c r="R5" s="1009"/>
      <c r="S5" s="85" t="s">
        <v>40</v>
      </c>
    </row>
    <row r="6" spans="2:19">
      <c r="B6" s="1019" t="s">
        <v>12</v>
      </c>
      <c r="C6" s="1020"/>
      <c r="D6" s="55">
        <v>89867</v>
      </c>
      <c r="E6" s="55">
        <v>100</v>
      </c>
      <c r="F6" s="55">
        <v>81203</v>
      </c>
      <c r="G6" s="54">
        <v>90.36</v>
      </c>
      <c r="H6" s="55">
        <v>7533</v>
      </c>
      <c r="I6" s="54">
        <v>8.3800000000000008</v>
      </c>
      <c r="J6" s="55">
        <v>1131</v>
      </c>
      <c r="K6" s="54">
        <v>1.26</v>
      </c>
      <c r="L6" s="55">
        <v>35895</v>
      </c>
      <c r="M6" s="55">
        <v>100</v>
      </c>
      <c r="N6" s="55">
        <v>33378</v>
      </c>
      <c r="O6" s="54">
        <v>92.99</v>
      </c>
      <c r="P6" s="55">
        <v>2210</v>
      </c>
      <c r="Q6" s="54">
        <v>6.16</v>
      </c>
      <c r="R6" s="55">
        <v>307</v>
      </c>
      <c r="S6" s="70">
        <v>0.86</v>
      </c>
    </row>
    <row r="7" spans="2:19">
      <c r="B7" s="933" t="s">
        <v>13</v>
      </c>
      <c r="C7" s="934"/>
      <c r="D7" s="18">
        <v>88743</v>
      </c>
      <c r="E7" s="18">
        <v>100</v>
      </c>
      <c r="F7" s="18">
        <v>80409</v>
      </c>
      <c r="G7" s="56">
        <v>90.61</v>
      </c>
      <c r="H7" s="18">
        <v>7187</v>
      </c>
      <c r="I7" s="56">
        <v>8.1</v>
      </c>
      <c r="J7" s="18">
        <v>1147</v>
      </c>
      <c r="K7" s="56">
        <v>1.29</v>
      </c>
      <c r="L7" s="18">
        <v>37336</v>
      </c>
      <c r="M7" s="18">
        <v>100</v>
      </c>
      <c r="N7" s="18">
        <v>34745</v>
      </c>
      <c r="O7" s="56">
        <v>93.06</v>
      </c>
      <c r="P7" s="18">
        <v>2256</v>
      </c>
      <c r="Q7" s="56">
        <v>6.04</v>
      </c>
      <c r="R7" s="18">
        <v>335</v>
      </c>
      <c r="S7" s="72">
        <v>0.9</v>
      </c>
    </row>
    <row r="8" spans="2:19">
      <c r="B8" s="1017" t="s">
        <v>14</v>
      </c>
      <c r="C8" s="1018"/>
      <c r="D8" s="58">
        <v>79917</v>
      </c>
      <c r="E8" s="58">
        <v>100</v>
      </c>
      <c r="F8" s="58">
        <v>72842</v>
      </c>
      <c r="G8" s="57">
        <v>91.15</v>
      </c>
      <c r="H8" s="58">
        <v>6100</v>
      </c>
      <c r="I8" s="57">
        <v>7.63</v>
      </c>
      <c r="J8" s="58">
        <v>975</v>
      </c>
      <c r="K8" s="57">
        <v>1.22</v>
      </c>
      <c r="L8" s="58">
        <v>34142</v>
      </c>
      <c r="M8" s="58">
        <v>100</v>
      </c>
      <c r="N8" s="58">
        <v>31773</v>
      </c>
      <c r="O8" s="57">
        <v>93.06</v>
      </c>
      <c r="P8" s="58">
        <v>2047</v>
      </c>
      <c r="Q8" s="57">
        <v>6</v>
      </c>
      <c r="R8" s="58">
        <v>322</v>
      </c>
      <c r="S8" s="74">
        <v>0.94</v>
      </c>
    </row>
    <row r="9" spans="2:19">
      <c r="B9" s="984" t="s">
        <v>105</v>
      </c>
      <c r="C9" s="59" t="s">
        <v>611</v>
      </c>
      <c r="D9" s="55">
        <v>50240</v>
      </c>
      <c r="E9" s="55">
        <v>100</v>
      </c>
      <c r="F9" s="55">
        <v>45516</v>
      </c>
      <c r="G9" s="54">
        <v>90.6</v>
      </c>
      <c r="H9" s="55">
        <v>4106</v>
      </c>
      <c r="I9" s="54">
        <v>8.17</v>
      </c>
      <c r="J9" s="55">
        <v>618</v>
      </c>
      <c r="K9" s="54">
        <v>1.23</v>
      </c>
      <c r="L9" s="55">
        <v>21126</v>
      </c>
      <c r="M9" s="55">
        <v>100</v>
      </c>
      <c r="N9" s="55">
        <v>19543</v>
      </c>
      <c r="O9" s="54">
        <v>92.51</v>
      </c>
      <c r="P9" s="55">
        <v>1380</v>
      </c>
      <c r="Q9" s="54">
        <v>6.53</v>
      </c>
      <c r="R9" s="55">
        <v>203</v>
      </c>
      <c r="S9" s="70">
        <v>0.96</v>
      </c>
    </row>
    <row r="10" spans="2:19">
      <c r="B10" s="986"/>
      <c r="C10" s="61" t="s">
        <v>612</v>
      </c>
      <c r="D10" s="58">
        <v>29677</v>
      </c>
      <c r="E10" s="58">
        <v>100</v>
      </c>
      <c r="F10" s="58">
        <v>27326</v>
      </c>
      <c r="G10" s="57">
        <v>92.08</v>
      </c>
      <c r="H10" s="58">
        <v>1994</v>
      </c>
      <c r="I10" s="57">
        <v>6.72</v>
      </c>
      <c r="J10" s="58">
        <v>357</v>
      </c>
      <c r="K10" s="57">
        <v>1.2</v>
      </c>
      <c r="L10" s="58">
        <v>13016</v>
      </c>
      <c r="M10" s="58">
        <v>100</v>
      </c>
      <c r="N10" s="58">
        <v>12230</v>
      </c>
      <c r="O10" s="57">
        <v>93.96</v>
      </c>
      <c r="P10" s="58">
        <v>667</v>
      </c>
      <c r="Q10" s="57">
        <v>5.12</v>
      </c>
      <c r="R10" s="58">
        <v>119</v>
      </c>
      <c r="S10" s="74">
        <v>0.91</v>
      </c>
    </row>
    <row r="11" spans="2:19">
      <c r="B11" s="984" t="s">
        <v>638</v>
      </c>
      <c r="C11" s="59" t="s">
        <v>196</v>
      </c>
      <c r="D11" s="55">
        <v>2158</v>
      </c>
      <c r="E11" s="55">
        <v>100</v>
      </c>
      <c r="F11" s="55">
        <v>2061</v>
      </c>
      <c r="G11" s="54">
        <v>95.51</v>
      </c>
      <c r="H11" s="55">
        <v>79</v>
      </c>
      <c r="I11" s="54">
        <v>3.66</v>
      </c>
      <c r="J11" s="55">
        <v>18</v>
      </c>
      <c r="K11" s="54">
        <v>0.83</v>
      </c>
      <c r="L11" s="55">
        <v>2158</v>
      </c>
      <c r="M11" s="55">
        <v>100</v>
      </c>
      <c r="N11" s="55">
        <v>2061</v>
      </c>
      <c r="O11" s="54">
        <v>95.51</v>
      </c>
      <c r="P11" s="55">
        <v>79</v>
      </c>
      <c r="Q11" s="54">
        <v>3.66</v>
      </c>
      <c r="R11" s="55">
        <v>18</v>
      </c>
      <c r="S11" s="70">
        <v>0.83</v>
      </c>
    </row>
    <row r="12" spans="2:19">
      <c r="B12" s="985"/>
      <c r="C12" s="60" t="s">
        <v>43</v>
      </c>
      <c r="D12" s="18">
        <v>8304</v>
      </c>
      <c r="E12" s="18">
        <v>100</v>
      </c>
      <c r="F12" s="18">
        <v>7794</v>
      </c>
      <c r="G12" s="56">
        <v>93.86</v>
      </c>
      <c r="H12" s="18">
        <v>434</v>
      </c>
      <c r="I12" s="56">
        <v>5.23</v>
      </c>
      <c r="J12" s="18">
        <v>76</v>
      </c>
      <c r="K12" s="56">
        <v>0.92</v>
      </c>
      <c r="L12" s="18">
        <v>8304</v>
      </c>
      <c r="M12" s="18">
        <v>100</v>
      </c>
      <c r="N12" s="18">
        <v>7794</v>
      </c>
      <c r="O12" s="56">
        <v>93.86</v>
      </c>
      <c r="P12" s="18">
        <v>434</v>
      </c>
      <c r="Q12" s="56">
        <v>5.23</v>
      </c>
      <c r="R12" s="18">
        <v>76</v>
      </c>
      <c r="S12" s="72">
        <v>0.92</v>
      </c>
    </row>
    <row r="13" spans="2:19">
      <c r="B13" s="985"/>
      <c r="C13" s="60" t="s">
        <v>44</v>
      </c>
      <c r="D13" s="18">
        <v>23680</v>
      </c>
      <c r="E13" s="18">
        <v>100</v>
      </c>
      <c r="F13" s="18">
        <v>21918</v>
      </c>
      <c r="G13" s="56">
        <v>92.56</v>
      </c>
      <c r="H13" s="18">
        <v>1534</v>
      </c>
      <c r="I13" s="56">
        <v>6.48</v>
      </c>
      <c r="J13" s="18">
        <v>228</v>
      </c>
      <c r="K13" s="56">
        <v>0.96</v>
      </c>
      <c r="L13" s="18">
        <v>23680</v>
      </c>
      <c r="M13" s="18">
        <v>100</v>
      </c>
      <c r="N13" s="18">
        <v>21918</v>
      </c>
      <c r="O13" s="56">
        <v>92.56</v>
      </c>
      <c r="P13" s="18">
        <v>1534</v>
      </c>
      <c r="Q13" s="56">
        <v>6.48</v>
      </c>
      <c r="R13" s="18">
        <v>228</v>
      </c>
      <c r="S13" s="72">
        <v>0.96</v>
      </c>
    </row>
    <row r="14" spans="2:19">
      <c r="B14" s="986"/>
      <c r="C14" s="61" t="s">
        <v>45</v>
      </c>
      <c r="D14" s="58">
        <v>45775</v>
      </c>
      <c r="E14" s="58">
        <v>100</v>
      </c>
      <c r="F14" s="58">
        <v>41069</v>
      </c>
      <c r="G14" s="57">
        <v>89.72</v>
      </c>
      <c r="H14" s="58">
        <v>4053</v>
      </c>
      <c r="I14" s="57">
        <v>8.85</v>
      </c>
      <c r="J14" s="58">
        <v>653</v>
      </c>
      <c r="K14" s="57">
        <v>1.43</v>
      </c>
      <c r="L14" s="198">
        <v>0</v>
      </c>
      <c r="M14" s="198">
        <v>0</v>
      </c>
      <c r="N14" s="198">
        <v>0</v>
      </c>
      <c r="O14" s="198">
        <v>0</v>
      </c>
      <c r="P14" s="198">
        <v>0</v>
      </c>
      <c r="Q14" s="198">
        <v>0</v>
      </c>
      <c r="R14" s="198">
        <v>0</v>
      </c>
      <c r="S14" s="204">
        <v>0</v>
      </c>
    </row>
    <row r="15" spans="2:19">
      <c r="B15" s="1005" t="s">
        <v>46</v>
      </c>
      <c r="C15" s="147" t="s">
        <v>16</v>
      </c>
      <c r="D15" s="131">
        <v>16312</v>
      </c>
      <c r="E15" s="131">
        <v>100</v>
      </c>
      <c r="F15" s="131">
        <v>14814</v>
      </c>
      <c r="G15" s="139">
        <v>90.816576753310457</v>
      </c>
      <c r="H15" s="131">
        <v>1283</v>
      </c>
      <c r="I15" s="139">
        <v>7.8653751839136836</v>
      </c>
      <c r="J15" s="131">
        <v>215</v>
      </c>
      <c r="K15" s="139">
        <v>1.3180480627758706</v>
      </c>
      <c r="L15" s="131">
        <v>6881</v>
      </c>
      <c r="M15" s="131">
        <v>100</v>
      </c>
      <c r="N15" s="131">
        <v>6365</v>
      </c>
      <c r="O15" s="139">
        <v>92.501089957854958</v>
      </c>
      <c r="P15" s="131">
        <v>446</v>
      </c>
      <c r="Q15" s="139">
        <v>6.4816160441796251</v>
      </c>
      <c r="R15" s="131">
        <v>70</v>
      </c>
      <c r="S15" s="140">
        <v>1.0172939979654121</v>
      </c>
    </row>
    <row r="16" spans="2:19">
      <c r="B16" s="1006"/>
      <c r="C16" s="148" t="s">
        <v>17</v>
      </c>
      <c r="D16" s="133">
        <v>7195</v>
      </c>
      <c r="E16" s="133">
        <v>100</v>
      </c>
      <c r="F16" s="133">
        <v>6563</v>
      </c>
      <c r="G16" s="141">
        <v>91.22</v>
      </c>
      <c r="H16" s="133">
        <v>542</v>
      </c>
      <c r="I16" s="141">
        <v>7.53</v>
      </c>
      <c r="J16" s="133">
        <v>90</v>
      </c>
      <c r="K16" s="141">
        <v>1.25</v>
      </c>
      <c r="L16" s="133">
        <v>3172</v>
      </c>
      <c r="M16" s="133">
        <v>100</v>
      </c>
      <c r="N16" s="133">
        <v>2957</v>
      </c>
      <c r="O16" s="141">
        <v>93.22</v>
      </c>
      <c r="P16" s="133">
        <v>177</v>
      </c>
      <c r="Q16" s="141">
        <v>5.58</v>
      </c>
      <c r="R16" s="133">
        <v>38</v>
      </c>
      <c r="S16" s="142">
        <v>1.2</v>
      </c>
    </row>
    <row r="17" spans="2:19">
      <c r="B17" s="1006"/>
      <c r="C17" s="148" t="s">
        <v>18</v>
      </c>
      <c r="D17" s="133">
        <v>3466</v>
      </c>
      <c r="E17" s="133">
        <v>100</v>
      </c>
      <c r="F17" s="133">
        <v>3153</v>
      </c>
      <c r="G17" s="141">
        <v>90.97</v>
      </c>
      <c r="H17" s="133">
        <v>265</v>
      </c>
      <c r="I17" s="141">
        <v>7.65</v>
      </c>
      <c r="J17" s="133">
        <v>48</v>
      </c>
      <c r="K17" s="141">
        <v>1.38</v>
      </c>
      <c r="L17" s="133">
        <v>1367</v>
      </c>
      <c r="M17" s="133">
        <v>100</v>
      </c>
      <c r="N17" s="133">
        <v>1287</v>
      </c>
      <c r="O17" s="141">
        <v>94.15</v>
      </c>
      <c r="P17" s="133">
        <v>65</v>
      </c>
      <c r="Q17" s="141">
        <v>4.75</v>
      </c>
      <c r="R17" s="133">
        <v>15</v>
      </c>
      <c r="S17" s="142">
        <v>1.1000000000000001</v>
      </c>
    </row>
    <row r="18" spans="2:19">
      <c r="B18" s="1006"/>
      <c r="C18" s="148" t="s">
        <v>19</v>
      </c>
      <c r="D18" s="133">
        <v>4228</v>
      </c>
      <c r="E18" s="133">
        <v>100</v>
      </c>
      <c r="F18" s="133">
        <v>3896</v>
      </c>
      <c r="G18" s="141">
        <v>92.15</v>
      </c>
      <c r="H18" s="133">
        <v>290</v>
      </c>
      <c r="I18" s="141">
        <v>6.86</v>
      </c>
      <c r="J18" s="133">
        <v>42</v>
      </c>
      <c r="K18" s="141">
        <v>0.99</v>
      </c>
      <c r="L18" s="133">
        <v>1903</v>
      </c>
      <c r="M18" s="133">
        <v>100</v>
      </c>
      <c r="N18" s="133">
        <v>1791</v>
      </c>
      <c r="O18" s="141">
        <v>94.11</v>
      </c>
      <c r="P18" s="133">
        <v>97</v>
      </c>
      <c r="Q18" s="141">
        <v>5.0999999999999996</v>
      </c>
      <c r="R18" s="133">
        <v>15</v>
      </c>
      <c r="S18" s="142">
        <v>0.79</v>
      </c>
    </row>
    <row r="19" spans="2:19">
      <c r="B19" s="1006"/>
      <c r="C19" s="148" t="s">
        <v>20</v>
      </c>
      <c r="D19" s="133">
        <v>18881</v>
      </c>
      <c r="E19" s="133">
        <v>100</v>
      </c>
      <c r="F19" s="133">
        <v>17058</v>
      </c>
      <c r="G19" s="141">
        <v>90.34</v>
      </c>
      <c r="H19" s="133">
        <v>1553</v>
      </c>
      <c r="I19" s="141">
        <v>8.23</v>
      </c>
      <c r="J19" s="133">
        <v>270</v>
      </c>
      <c r="K19" s="141">
        <v>1.43</v>
      </c>
      <c r="L19" s="133">
        <v>7540</v>
      </c>
      <c r="M19" s="133">
        <v>100</v>
      </c>
      <c r="N19" s="133">
        <v>6971</v>
      </c>
      <c r="O19" s="141">
        <v>92.45</v>
      </c>
      <c r="P19" s="133">
        <v>485</v>
      </c>
      <c r="Q19" s="141">
        <v>6.43</v>
      </c>
      <c r="R19" s="133">
        <v>84</v>
      </c>
      <c r="S19" s="142">
        <v>1.1100000000000001</v>
      </c>
    </row>
    <row r="20" spans="2:19">
      <c r="B20" s="1006"/>
      <c r="C20" s="148" t="s">
        <v>21</v>
      </c>
      <c r="D20" s="133">
        <v>2376</v>
      </c>
      <c r="E20" s="133">
        <v>100</v>
      </c>
      <c r="F20" s="133">
        <v>2206</v>
      </c>
      <c r="G20" s="141">
        <v>92.85</v>
      </c>
      <c r="H20" s="133">
        <v>156</v>
      </c>
      <c r="I20" s="141">
        <v>6.57</v>
      </c>
      <c r="J20" s="133">
        <v>14</v>
      </c>
      <c r="K20" s="141">
        <v>0.59</v>
      </c>
      <c r="L20" s="133">
        <v>1123</v>
      </c>
      <c r="M20" s="133">
        <v>100</v>
      </c>
      <c r="N20" s="133">
        <v>1057</v>
      </c>
      <c r="O20" s="141">
        <v>94.12</v>
      </c>
      <c r="P20" s="133">
        <v>60</v>
      </c>
      <c r="Q20" s="141">
        <v>5.34</v>
      </c>
      <c r="R20" s="133">
        <v>6</v>
      </c>
      <c r="S20" s="142">
        <v>0.53</v>
      </c>
    </row>
    <row r="21" spans="2:19">
      <c r="B21" s="1006"/>
      <c r="C21" s="148" t="s">
        <v>22</v>
      </c>
      <c r="D21" s="133">
        <v>2571</v>
      </c>
      <c r="E21" s="133">
        <v>100</v>
      </c>
      <c r="F21" s="133">
        <v>2355</v>
      </c>
      <c r="G21" s="141">
        <v>91.6</v>
      </c>
      <c r="H21" s="133">
        <v>196</v>
      </c>
      <c r="I21" s="141">
        <v>7.62</v>
      </c>
      <c r="J21" s="133">
        <v>20</v>
      </c>
      <c r="K21" s="141">
        <v>0.78</v>
      </c>
      <c r="L21" s="133">
        <v>1177</v>
      </c>
      <c r="M21" s="133">
        <v>100</v>
      </c>
      <c r="N21" s="133">
        <v>1094</v>
      </c>
      <c r="O21" s="141">
        <v>92.95</v>
      </c>
      <c r="P21" s="133">
        <v>77</v>
      </c>
      <c r="Q21" s="141">
        <v>6.54</v>
      </c>
      <c r="R21" s="133">
        <v>6</v>
      </c>
      <c r="S21" s="142">
        <v>0.51</v>
      </c>
    </row>
    <row r="22" spans="2:19">
      <c r="B22" s="1006"/>
      <c r="C22" s="148" t="s">
        <v>23</v>
      </c>
      <c r="D22" s="133">
        <v>2238</v>
      </c>
      <c r="E22" s="133">
        <v>100</v>
      </c>
      <c r="F22" s="133">
        <v>2026</v>
      </c>
      <c r="G22" s="141">
        <v>90.53</v>
      </c>
      <c r="H22" s="133">
        <v>180</v>
      </c>
      <c r="I22" s="141">
        <v>8.0399999999999991</v>
      </c>
      <c r="J22" s="133">
        <v>32</v>
      </c>
      <c r="K22" s="141">
        <v>1.43</v>
      </c>
      <c r="L22" s="133">
        <v>944</v>
      </c>
      <c r="M22" s="133">
        <v>100</v>
      </c>
      <c r="N22" s="133">
        <v>878</v>
      </c>
      <c r="O22" s="141">
        <v>93.01</v>
      </c>
      <c r="P22" s="133">
        <v>59</v>
      </c>
      <c r="Q22" s="141">
        <v>6.25</v>
      </c>
      <c r="R22" s="133">
        <v>7</v>
      </c>
      <c r="S22" s="142">
        <v>0.74</v>
      </c>
    </row>
    <row r="23" spans="2:19">
      <c r="B23" s="1006"/>
      <c r="C23" s="148" t="s">
        <v>24</v>
      </c>
      <c r="D23" s="133">
        <v>1449</v>
      </c>
      <c r="E23" s="133">
        <v>100</v>
      </c>
      <c r="F23" s="133">
        <v>1322</v>
      </c>
      <c r="G23" s="141">
        <v>91.24</v>
      </c>
      <c r="H23" s="502">
        <v>110</v>
      </c>
      <c r="I23" s="503">
        <v>7.59</v>
      </c>
      <c r="J23" s="502">
        <v>17</v>
      </c>
      <c r="K23" s="503">
        <v>1.17</v>
      </c>
      <c r="L23" s="133">
        <v>582</v>
      </c>
      <c r="M23" s="133">
        <v>100</v>
      </c>
      <c r="N23" s="133">
        <v>548</v>
      </c>
      <c r="O23" s="141">
        <v>94.16</v>
      </c>
      <c r="P23" s="133">
        <v>29</v>
      </c>
      <c r="Q23" s="141">
        <v>4.9800000000000004</v>
      </c>
      <c r="R23" s="133">
        <v>5</v>
      </c>
      <c r="S23" s="142">
        <v>0.86</v>
      </c>
    </row>
    <row r="24" spans="2:19">
      <c r="B24" s="1006"/>
      <c r="C24" s="148" t="s">
        <v>25</v>
      </c>
      <c r="D24" s="133">
        <v>9700</v>
      </c>
      <c r="E24" s="133">
        <v>100</v>
      </c>
      <c r="F24" s="133">
        <v>9019</v>
      </c>
      <c r="G24" s="141">
        <v>92.98</v>
      </c>
      <c r="H24" s="502">
        <v>602</v>
      </c>
      <c r="I24" s="503">
        <v>6.21</v>
      </c>
      <c r="J24" s="502">
        <v>79</v>
      </c>
      <c r="K24" s="503">
        <v>0.81</v>
      </c>
      <c r="L24" s="133">
        <v>4410</v>
      </c>
      <c r="M24" s="133">
        <v>100</v>
      </c>
      <c r="N24" s="133">
        <v>4159</v>
      </c>
      <c r="O24" s="141">
        <v>94.31</v>
      </c>
      <c r="P24" s="133">
        <v>219</v>
      </c>
      <c r="Q24" s="141">
        <v>4.97</v>
      </c>
      <c r="R24" s="133">
        <v>32</v>
      </c>
      <c r="S24" s="142">
        <v>0.73</v>
      </c>
    </row>
    <row r="25" spans="2:19">
      <c r="B25" s="1006"/>
      <c r="C25" s="148" t="s">
        <v>136</v>
      </c>
      <c r="D25" s="133">
        <v>348</v>
      </c>
      <c r="E25" s="133">
        <v>100</v>
      </c>
      <c r="F25" s="133">
        <v>308</v>
      </c>
      <c r="G25" s="141">
        <v>88.51</v>
      </c>
      <c r="H25" s="502">
        <v>34</v>
      </c>
      <c r="I25" s="503">
        <v>9.77</v>
      </c>
      <c r="J25" s="502">
        <v>6</v>
      </c>
      <c r="K25" s="503">
        <v>1.72</v>
      </c>
      <c r="L25" s="133">
        <v>156</v>
      </c>
      <c r="M25" s="133">
        <v>100</v>
      </c>
      <c r="N25" s="133">
        <v>144</v>
      </c>
      <c r="O25" s="141">
        <v>92.31</v>
      </c>
      <c r="P25" s="133" t="s">
        <v>447</v>
      </c>
      <c r="Q25" s="141" t="s">
        <v>447</v>
      </c>
      <c r="R25" s="133" t="s">
        <v>447</v>
      </c>
      <c r="S25" s="142" t="s">
        <v>447</v>
      </c>
    </row>
    <row r="26" spans="2:19">
      <c r="B26" s="1006"/>
      <c r="C26" s="148" t="s">
        <v>26</v>
      </c>
      <c r="D26" s="133">
        <v>768</v>
      </c>
      <c r="E26" s="133">
        <v>100</v>
      </c>
      <c r="F26" s="133">
        <v>690</v>
      </c>
      <c r="G26" s="141">
        <v>89.84</v>
      </c>
      <c r="H26" s="502">
        <v>70</v>
      </c>
      <c r="I26" s="503">
        <v>9.11</v>
      </c>
      <c r="J26" s="502">
        <v>8</v>
      </c>
      <c r="K26" s="503">
        <v>1.04</v>
      </c>
      <c r="L26" s="133">
        <v>378</v>
      </c>
      <c r="M26" s="133">
        <v>100</v>
      </c>
      <c r="N26" s="133">
        <v>340</v>
      </c>
      <c r="O26" s="141">
        <v>89.95</v>
      </c>
      <c r="P26" s="133">
        <v>33</v>
      </c>
      <c r="Q26" s="141">
        <v>8.73</v>
      </c>
      <c r="R26" s="133">
        <v>5</v>
      </c>
      <c r="S26" s="142">
        <v>1.32</v>
      </c>
    </row>
    <row r="27" spans="2:19">
      <c r="B27" s="1006"/>
      <c r="C27" s="148" t="s">
        <v>27</v>
      </c>
      <c r="D27" s="133">
        <v>389</v>
      </c>
      <c r="E27" s="133">
        <v>100</v>
      </c>
      <c r="F27" s="133">
        <v>348</v>
      </c>
      <c r="G27" s="141">
        <v>89.46</v>
      </c>
      <c r="H27" s="502">
        <v>31</v>
      </c>
      <c r="I27" s="503">
        <v>7.97</v>
      </c>
      <c r="J27" s="502">
        <v>10</v>
      </c>
      <c r="K27" s="503">
        <v>2.57</v>
      </c>
      <c r="L27" s="133">
        <v>170</v>
      </c>
      <c r="M27" s="133">
        <v>100</v>
      </c>
      <c r="N27" s="133">
        <v>154</v>
      </c>
      <c r="O27" s="141">
        <v>90.59</v>
      </c>
      <c r="P27" s="133" t="s">
        <v>447</v>
      </c>
      <c r="Q27" s="141" t="s">
        <v>447</v>
      </c>
      <c r="R27" s="133" t="s">
        <v>447</v>
      </c>
      <c r="S27" s="142" t="s">
        <v>447</v>
      </c>
    </row>
    <row r="28" spans="2:19">
      <c r="B28" s="1006"/>
      <c r="C28" s="148" t="s">
        <v>28</v>
      </c>
      <c r="D28" s="133">
        <v>287</v>
      </c>
      <c r="E28" s="133">
        <v>100</v>
      </c>
      <c r="F28" s="133">
        <v>251</v>
      </c>
      <c r="G28" s="141">
        <v>87.46</v>
      </c>
      <c r="H28" s="502" t="s">
        <v>447</v>
      </c>
      <c r="I28" s="503" t="s">
        <v>447</v>
      </c>
      <c r="J28" s="502" t="s">
        <v>447</v>
      </c>
      <c r="K28" s="503" t="s">
        <v>447</v>
      </c>
      <c r="L28" s="133">
        <v>125</v>
      </c>
      <c r="M28" s="133">
        <v>100</v>
      </c>
      <c r="N28" s="133">
        <v>117</v>
      </c>
      <c r="O28" s="141">
        <v>93.6</v>
      </c>
      <c r="P28" s="133">
        <v>8</v>
      </c>
      <c r="Q28" s="141">
        <v>6.4</v>
      </c>
      <c r="R28" s="202">
        <v>0</v>
      </c>
      <c r="S28" s="203">
        <v>0</v>
      </c>
    </row>
    <row r="29" spans="2:19">
      <c r="B29" s="1006"/>
      <c r="C29" s="148" t="s">
        <v>29</v>
      </c>
      <c r="D29" s="133">
        <v>606</v>
      </c>
      <c r="E29" s="133">
        <v>100</v>
      </c>
      <c r="F29" s="133">
        <v>541</v>
      </c>
      <c r="G29" s="141">
        <v>89.27</v>
      </c>
      <c r="H29" s="502">
        <v>56</v>
      </c>
      <c r="I29" s="503">
        <v>9.24</v>
      </c>
      <c r="J29" s="502">
        <v>9</v>
      </c>
      <c r="K29" s="503">
        <v>1.49</v>
      </c>
      <c r="L29" s="133">
        <v>276</v>
      </c>
      <c r="M29" s="133">
        <v>100</v>
      </c>
      <c r="N29" s="133">
        <v>250</v>
      </c>
      <c r="O29" s="141">
        <v>90.58</v>
      </c>
      <c r="P29" s="133" t="s">
        <v>447</v>
      </c>
      <c r="Q29" s="141" t="s">
        <v>447</v>
      </c>
      <c r="R29" s="133" t="s">
        <v>447</v>
      </c>
      <c r="S29" s="142" t="s">
        <v>447</v>
      </c>
    </row>
    <row r="30" spans="2:19">
      <c r="B30" s="1006"/>
      <c r="C30" s="148" t="s">
        <v>30</v>
      </c>
      <c r="D30" s="133">
        <v>618</v>
      </c>
      <c r="E30" s="133">
        <v>100</v>
      </c>
      <c r="F30" s="133">
        <v>555</v>
      </c>
      <c r="G30" s="141">
        <v>89.81</v>
      </c>
      <c r="H30" s="502">
        <v>50</v>
      </c>
      <c r="I30" s="503">
        <v>8.09</v>
      </c>
      <c r="J30" s="502">
        <v>13</v>
      </c>
      <c r="K30" s="503">
        <v>2.1</v>
      </c>
      <c r="L30" s="133">
        <v>284</v>
      </c>
      <c r="M30" s="133">
        <v>100</v>
      </c>
      <c r="N30" s="133">
        <v>262</v>
      </c>
      <c r="O30" s="141">
        <v>92.25</v>
      </c>
      <c r="P30" s="133">
        <v>17</v>
      </c>
      <c r="Q30" s="141">
        <v>5.99</v>
      </c>
      <c r="R30" s="133">
        <v>5</v>
      </c>
      <c r="S30" s="142">
        <v>1.76</v>
      </c>
    </row>
    <row r="31" spans="2:19">
      <c r="B31" s="1006"/>
      <c r="C31" s="148" t="s">
        <v>31</v>
      </c>
      <c r="D31" s="133">
        <v>481</v>
      </c>
      <c r="E31" s="133">
        <v>100</v>
      </c>
      <c r="F31" s="133">
        <v>431</v>
      </c>
      <c r="G31" s="141">
        <v>89.6</v>
      </c>
      <c r="H31" s="502">
        <v>42</v>
      </c>
      <c r="I31" s="503">
        <v>8.73</v>
      </c>
      <c r="J31" s="502">
        <v>8</v>
      </c>
      <c r="K31" s="503">
        <v>1.66</v>
      </c>
      <c r="L31" s="133">
        <v>239</v>
      </c>
      <c r="M31" s="133">
        <v>100</v>
      </c>
      <c r="N31" s="133">
        <v>217</v>
      </c>
      <c r="O31" s="141">
        <v>90.79</v>
      </c>
      <c r="P31" s="133" t="s">
        <v>447</v>
      </c>
      <c r="Q31" s="141" t="s">
        <v>447</v>
      </c>
      <c r="R31" s="133" t="s">
        <v>447</v>
      </c>
      <c r="S31" s="142" t="s">
        <v>447</v>
      </c>
    </row>
    <row r="32" spans="2:19">
      <c r="B32" s="1006"/>
      <c r="C32" s="148" t="s">
        <v>32</v>
      </c>
      <c r="D32" s="133">
        <v>753</v>
      </c>
      <c r="E32" s="133">
        <v>100</v>
      </c>
      <c r="F32" s="133">
        <v>679</v>
      </c>
      <c r="G32" s="141">
        <v>90.17</v>
      </c>
      <c r="H32" s="502">
        <v>65</v>
      </c>
      <c r="I32" s="503">
        <v>8.6300000000000008</v>
      </c>
      <c r="J32" s="502">
        <v>9</v>
      </c>
      <c r="K32" s="503">
        <v>1.2</v>
      </c>
      <c r="L32" s="133">
        <v>373</v>
      </c>
      <c r="M32" s="133">
        <v>100</v>
      </c>
      <c r="N32" s="133">
        <v>344</v>
      </c>
      <c r="O32" s="141">
        <v>92.23</v>
      </c>
      <c r="P32" s="133" t="s">
        <v>447</v>
      </c>
      <c r="Q32" s="141" t="s">
        <v>447</v>
      </c>
      <c r="R32" s="133" t="s">
        <v>447</v>
      </c>
      <c r="S32" s="142" t="s">
        <v>447</v>
      </c>
    </row>
    <row r="33" spans="2:19">
      <c r="B33" s="1006"/>
      <c r="C33" s="148" t="s">
        <v>33</v>
      </c>
      <c r="D33" s="133">
        <v>3711</v>
      </c>
      <c r="E33" s="133">
        <v>100</v>
      </c>
      <c r="F33" s="133">
        <v>3436</v>
      </c>
      <c r="G33" s="141">
        <v>92.59</v>
      </c>
      <c r="H33" s="502">
        <v>238</v>
      </c>
      <c r="I33" s="503">
        <v>6.41</v>
      </c>
      <c r="J33" s="502">
        <v>37</v>
      </c>
      <c r="K33" s="503">
        <v>1</v>
      </c>
      <c r="L33" s="133">
        <v>1414</v>
      </c>
      <c r="M33" s="133">
        <v>100</v>
      </c>
      <c r="N33" s="133">
        <v>1328</v>
      </c>
      <c r="O33" s="141">
        <v>93.92</v>
      </c>
      <c r="P33" s="133">
        <v>78</v>
      </c>
      <c r="Q33" s="141">
        <v>5.52</v>
      </c>
      <c r="R33" s="133">
        <v>8</v>
      </c>
      <c r="S33" s="142">
        <v>0.56999999999999995</v>
      </c>
    </row>
    <row r="34" spans="2:19">
      <c r="B34" s="1006"/>
      <c r="C34" s="148" t="s">
        <v>34</v>
      </c>
      <c r="D34" s="133">
        <v>1967</v>
      </c>
      <c r="E34" s="133">
        <v>100</v>
      </c>
      <c r="F34" s="133">
        <v>1821</v>
      </c>
      <c r="G34" s="141">
        <v>92.58</v>
      </c>
      <c r="H34" s="502">
        <v>129</v>
      </c>
      <c r="I34" s="503">
        <v>6.56</v>
      </c>
      <c r="J34" s="502">
        <v>17</v>
      </c>
      <c r="K34" s="503">
        <v>0.86</v>
      </c>
      <c r="L34" s="133">
        <v>875</v>
      </c>
      <c r="M34" s="133">
        <v>100</v>
      </c>
      <c r="N34" s="133">
        <v>828</v>
      </c>
      <c r="O34" s="141">
        <v>94.63</v>
      </c>
      <c r="P34" s="133">
        <v>41</v>
      </c>
      <c r="Q34" s="141">
        <v>4.6900000000000004</v>
      </c>
      <c r="R34" s="133">
        <v>6</v>
      </c>
      <c r="S34" s="142">
        <v>0.69</v>
      </c>
    </row>
    <row r="35" spans="2:19">
      <c r="B35" s="1006"/>
      <c r="C35" s="148" t="s">
        <v>35</v>
      </c>
      <c r="D35" s="133">
        <v>365</v>
      </c>
      <c r="E35" s="133">
        <v>100</v>
      </c>
      <c r="F35" s="133">
        <v>321</v>
      </c>
      <c r="G35" s="141">
        <v>87.95</v>
      </c>
      <c r="H35" s="502">
        <v>37</v>
      </c>
      <c r="I35" s="503">
        <v>10.14</v>
      </c>
      <c r="J35" s="502">
        <v>7</v>
      </c>
      <c r="K35" s="503">
        <v>1.92</v>
      </c>
      <c r="L35" s="133">
        <v>160</v>
      </c>
      <c r="M35" s="133">
        <v>100</v>
      </c>
      <c r="N35" s="133">
        <v>149</v>
      </c>
      <c r="O35" s="141">
        <v>93.13</v>
      </c>
      <c r="P35" s="133" t="s">
        <v>447</v>
      </c>
      <c r="Q35" s="141" t="s">
        <v>447</v>
      </c>
      <c r="R35" s="133" t="s">
        <v>447</v>
      </c>
      <c r="S35" s="142" t="s">
        <v>447</v>
      </c>
    </row>
    <row r="36" spans="2:19">
      <c r="B36" s="1006"/>
      <c r="C36" s="148" t="s">
        <v>36</v>
      </c>
      <c r="D36" s="133">
        <v>974</v>
      </c>
      <c r="E36" s="133">
        <v>100</v>
      </c>
      <c r="F36" s="133">
        <v>843</v>
      </c>
      <c r="G36" s="141">
        <v>86.55</v>
      </c>
      <c r="H36" s="502">
        <v>115</v>
      </c>
      <c r="I36" s="503">
        <v>11.81</v>
      </c>
      <c r="J36" s="502">
        <v>16</v>
      </c>
      <c r="K36" s="503">
        <v>1.64</v>
      </c>
      <c r="L36" s="133">
        <v>484</v>
      </c>
      <c r="M36" s="133">
        <v>100</v>
      </c>
      <c r="N36" s="133">
        <v>437</v>
      </c>
      <c r="O36" s="141">
        <v>90.29</v>
      </c>
      <c r="P36" s="133" t="s">
        <v>447</v>
      </c>
      <c r="Q36" s="141" t="s">
        <v>447</v>
      </c>
      <c r="R36" s="133" t="s">
        <v>447</v>
      </c>
      <c r="S36" s="142" t="s">
        <v>447</v>
      </c>
    </row>
    <row r="37" spans="2:19">
      <c r="B37" s="1007"/>
      <c r="C37" s="149" t="s">
        <v>37</v>
      </c>
      <c r="D37" s="136">
        <v>234</v>
      </c>
      <c r="E37" s="136">
        <v>100</v>
      </c>
      <c r="F37" s="136">
        <v>206</v>
      </c>
      <c r="G37" s="144">
        <v>88.03</v>
      </c>
      <c r="H37" s="504" t="s">
        <v>447</v>
      </c>
      <c r="I37" s="505" t="s">
        <v>447</v>
      </c>
      <c r="J37" s="504" t="s">
        <v>447</v>
      </c>
      <c r="K37" s="505" t="s">
        <v>447</v>
      </c>
      <c r="L37" s="136">
        <v>109</v>
      </c>
      <c r="M37" s="136">
        <v>100</v>
      </c>
      <c r="N37" s="136">
        <v>96</v>
      </c>
      <c r="O37" s="144">
        <v>88.07</v>
      </c>
      <c r="P37" s="136" t="s">
        <v>447</v>
      </c>
      <c r="Q37" s="144" t="s">
        <v>447</v>
      </c>
      <c r="R37" s="136" t="s">
        <v>447</v>
      </c>
      <c r="S37" s="145" t="s">
        <v>447</v>
      </c>
    </row>
    <row r="38" spans="2:19">
      <c r="B38" s="239" t="s">
        <v>206</v>
      </c>
      <c r="H38" s="506"/>
      <c r="I38" s="506"/>
      <c r="J38" s="506"/>
      <c r="K38" s="506"/>
    </row>
  </sheetData>
  <mergeCells count="20">
    <mergeCell ref="B1:K1"/>
    <mergeCell ref="B3:C5"/>
    <mergeCell ref="D3:D5"/>
    <mergeCell ref="E3:E4"/>
    <mergeCell ref="F3:K3"/>
    <mergeCell ref="B15:B37"/>
    <mergeCell ref="M3:M4"/>
    <mergeCell ref="N3:S3"/>
    <mergeCell ref="F4:F5"/>
    <mergeCell ref="H4:H5"/>
    <mergeCell ref="J4:J5"/>
    <mergeCell ref="N4:N5"/>
    <mergeCell ref="P4:P5"/>
    <mergeCell ref="R4:R5"/>
    <mergeCell ref="L3:L5"/>
    <mergeCell ref="B6:C6"/>
    <mergeCell ref="B7:C7"/>
    <mergeCell ref="B8:C8"/>
    <mergeCell ref="B9:B10"/>
    <mergeCell ref="B11:B14"/>
  </mergeCells>
  <phoneticPr fontId="1" type="noConversion"/>
  <hyperlinks>
    <hyperlink ref="B2" location="목차!A1" display="HOME"/>
  </hyperlinks>
  <pageMargins left="0.25" right="0.25" top="0.75" bottom="0.75" header="0.3" footer="0.3"/>
  <pageSetup paperSize="9" scale="53" orientation="portrait" r:id="rId1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7">
    <pageSetUpPr fitToPage="1"/>
  </sheetPr>
  <dimension ref="B1:O40"/>
  <sheetViews>
    <sheetView zoomScale="90" zoomScaleNormal="90" workbookViewId="0">
      <selection activeCell="B1" sqref="B1:I1"/>
    </sheetView>
  </sheetViews>
  <sheetFormatPr defaultRowHeight="16.5"/>
  <cols>
    <col min="1" max="1" width="3.125" customWidth="1"/>
    <col min="4" max="4" width="10.625" bestFit="1" customWidth="1"/>
    <col min="10" max="10" width="11.5" bestFit="1" customWidth="1"/>
  </cols>
  <sheetData>
    <row r="1" spans="2:15" ht="26.25">
      <c r="B1" s="949" t="s">
        <v>890</v>
      </c>
      <c r="C1" s="949"/>
      <c r="D1" s="949"/>
      <c r="E1" s="949"/>
      <c r="F1" s="949"/>
      <c r="G1" s="949"/>
      <c r="H1" s="949"/>
      <c r="I1" s="949"/>
      <c r="J1" s="179"/>
      <c r="K1" s="179"/>
      <c r="L1" s="179"/>
      <c r="M1" s="179"/>
      <c r="N1" s="179"/>
      <c r="O1" s="179"/>
    </row>
    <row r="2" spans="2:15">
      <c r="B2" s="270" t="s">
        <v>441</v>
      </c>
      <c r="C2" s="90"/>
      <c r="D2" s="90"/>
      <c r="E2" s="90"/>
      <c r="F2" s="90"/>
      <c r="G2" s="90"/>
      <c r="H2" s="90"/>
      <c r="I2" s="90"/>
      <c r="J2" s="90"/>
      <c r="K2" s="90"/>
      <c r="L2" s="90"/>
      <c r="M2" s="90"/>
      <c r="N2" s="90"/>
      <c r="O2" s="261" t="s">
        <v>213</v>
      </c>
    </row>
    <row r="3" spans="2:15">
      <c r="B3" s="965" t="s">
        <v>4</v>
      </c>
      <c r="C3" s="932"/>
      <c r="D3" s="1008" t="s">
        <v>876</v>
      </c>
      <c r="E3" s="1035"/>
      <c r="F3" s="930"/>
      <c r="G3" s="930"/>
      <c r="H3" s="930"/>
      <c r="I3" s="930"/>
      <c r="J3" s="1008" t="s">
        <v>877</v>
      </c>
      <c r="K3" s="1035"/>
      <c r="L3" s="930"/>
      <c r="M3" s="930"/>
      <c r="N3" s="930"/>
      <c r="O3" s="930"/>
    </row>
    <row r="4" spans="2:15">
      <c r="B4" s="965"/>
      <c r="C4" s="932"/>
      <c r="D4" s="1008"/>
      <c r="E4" s="1036"/>
      <c r="F4" s="1008" t="s">
        <v>214</v>
      </c>
      <c r="G4" s="186"/>
      <c r="H4" s="1008" t="s">
        <v>215</v>
      </c>
      <c r="I4" s="186"/>
      <c r="J4" s="1008"/>
      <c r="K4" s="1036"/>
      <c r="L4" s="1008" t="s">
        <v>214</v>
      </c>
      <c r="M4" s="186"/>
      <c r="N4" s="1008" t="s">
        <v>215</v>
      </c>
      <c r="O4" s="185"/>
    </row>
    <row r="5" spans="2:15">
      <c r="B5" s="965"/>
      <c r="C5" s="932"/>
      <c r="D5" s="1009"/>
      <c r="E5" s="84" t="s">
        <v>40</v>
      </c>
      <c r="F5" s="1009"/>
      <c r="G5" s="84" t="s">
        <v>40</v>
      </c>
      <c r="H5" s="1009"/>
      <c r="I5" s="84" t="s">
        <v>40</v>
      </c>
      <c r="J5" s="1009"/>
      <c r="K5" s="84" t="s">
        <v>40</v>
      </c>
      <c r="L5" s="1009"/>
      <c r="M5" s="84" t="s">
        <v>40</v>
      </c>
      <c r="N5" s="1009"/>
      <c r="O5" s="85" t="s">
        <v>40</v>
      </c>
    </row>
    <row r="6" spans="2:15">
      <c r="B6" s="1019" t="s">
        <v>12</v>
      </c>
      <c r="C6" s="1020"/>
      <c r="D6" s="54">
        <v>87563.08</v>
      </c>
      <c r="E6" s="55">
        <v>100</v>
      </c>
      <c r="F6" s="54">
        <v>74683.72</v>
      </c>
      <c r="G6" s="54">
        <v>85.29</v>
      </c>
      <c r="H6" s="54">
        <v>12879.36</v>
      </c>
      <c r="I6" s="54">
        <v>14.71</v>
      </c>
      <c r="J6" s="54">
        <v>33539.980000000003</v>
      </c>
      <c r="K6" s="55">
        <v>100</v>
      </c>
      <c r="L6" s="54">
        <v>27943.93</v>
      </c>
      <c r="M6" s="54">
        <v>83.32</v>
      </c>
      <c r="N6" s="54">
        <v>5596.05</v>
      </c>
      <c r="O6" s="70">
        <v>16.68</v>
      </c>
    </row>
    <row r="7" spans="2:15">
      <c r="B7" s="933" t="s">
        <v>13</v>
      </c>
      <c r="C7" s="934"/>
      <c r="D7" s="56">
        <v>86691.55</v>
      </c>
      <c r="E7" s="18">
        <v>100</v>
      </c>
      <c r="F7" s="56">
        <v>72810.31</v>
      </c>
      <c r="G7" s="56">
        <v>83.99</v>
      </c>
      <c r="H7" s="56">
        <v>13881.24</v>
      </c>
      <c r="I7" s="56">
        <v>16.010000000000002</v>
      </c>
      <c r="J7" s="56">
        <v>35266.78</v>
      </c>
      <c r="K7" s="18">
        <v>100</v>
      </c>
      <c r="L7" s="56">
        <v>28602.42</v>
      </c>
      <c r="M7" s="56">
        <v>81.099999999999994</v>
      </c>
      <c r="N7" s="56">
        <v>6664.36</v>
      </c>
      <c r="O7" s="72">
        <v>18.899999999999999</v>
      </c>
    </row>
    <row r="8" spans="2:15">
      <c r="B8" s="1017" t="s">
        <v>14</v>
      </c>
      <c r="C8" s="1018"/>
      <c r="D8" s="57">
        <v>77879.89</v>
      </c>
      <c r="E8" s="58">
        <v>100</v>
      </c>
      <c r="F8" s="57">
        <v>64887.3</v>
      </c>
      <c r="G8" s="57">
        <v>83.32</v>
      </c>
      <c r="H8" s="57">
        <v>12992.6</v>
      </c>
      <c r="I8" s="57">
        <v>16.68</v>
      </c>
      <c r="J8" s="57">
        <v>32573.75</v>
      </c>
      <c r="K8" s="58">
        <v>100</v>
      </c>
      <c r="L8" s="57">
        <v>26175.68</v>
      </c>
      <c r="M8" s="57">
        <v>80.36</v>
      </c>
      <c r="N8" s="57">
        <v>6398.07</v>
      </c>
      <c r="O8" s="74">
        <v>19.64</v>
      </c>
    </row>
    <row r="9" spans="2:15">
      <c r="B9" s="984" t="s">
        <v>105</v>
      </c>
      <c r="C9" s="59" t="s">
        <v>611</v>
      </c>
      <c r="D9" s="54">
        <v>50949.5</v>
      </c>
      <c r="E9" s="55">
        <v>100</v>
      </c>
      <c r="F9" s="54">
        <v>42845.86</v>
      </c>
      <c r="G9" s="54">
        <v>84.094760498140317</v>
      </c>
      <c r="H9" s="54">
        <v>8103.64</v>
      </c>
      <c r="I9" s="54">
        <v>15.905239501859686</v>
      </c>
      <c r="J9" s="54">
        <v>20998.14</v>
      </c>
      <c r="K9" s="55">
        <v>100</v>
      </c>
      <c r="L9" s="54">
        <v>16975.490000000002</v>
      </c>
      <c r="M9" s="54">
        <v>80.842827031346602</v>
      </c>
      <c r="N9" s="54">
        <v>4022.66</v>
      </c>
      <c r="O9" s="70">
        <v>19.157220591919096</v>
      </c>
    </row>
    <row r="10" spans="2:15">
      <c r="B10" s="986"/>
      <c r="C10" s="61" t="s">
        <v>612</v>
      </c>
      <c r="D10" s="57">
        <v>26930.39</v>
      </c>
      <c r="E10" s="58">
        <v>100</v>
      </c>
      <c r="F10" s="57">
        <v>22041.439999999999</v>
      </c>
      <c r="G10" s="57">
        <v>81.845974009288398</v>
      </c>
      <c r="H10" s="57">
        <v>4888.96</v>
      </c>
      <c r="I10" s="57">
        <v>18.15406312348243</v>
      </c>
      <c r="J10" s="57">
        <v>11575.61</v>
      </c>
      <c r="K10" s="58">
        <v>100</v>
      </c>
      <c r="L10" s="57">
        <v>9200.2000000000007</v>
      </c>
      <c r="M10" s="57">
        <v>79.479180794791816</v>
      </c>
      <c r="N10" s="57">
        <v>2375.41</v>
      </c>
      <c r="O10" s="74">
        <v>20.520819205208191</v>
      </c>
    </row>
    <row r="11" spans="2:15">
      <c r="B11" s="984" t="s">
        <v>638</v>
      </c>
      <c r="C11" s="59" t="s">
        <v>196</v>
      </c>
      <c r="D11" s="54">
        <v>1815.68</v>
      </c>
      <c r="E11" s="55">
        <v>100</v>
      </c>
      <c r="F11" s="54">
        <v>1240.3800000000001</v>
      </c>
      <c r="G11" s="54">
        <v>68.314901304194578</v>
      </c>
      <c r="H11" s="54">
        <v>575.29</v>
      </c>
      <c r="I11" s="54">
        <v>31.68454793796263</v>
      </c>
      <c r="J11" s="54">
        <v>1815.68</v>
      </c>
      <c r="K11" s="55">
        <v>100</v>
      </c>
      <c r="L11" s="54">
        <v>1240.3800000000001</v>
      </c>
      <c r="M11" s="54">
        <v>68.314901304194578</v>
      </c>
      <c r="N11" s="54">
        <v>575.29</v>
      </c>
      <c r="O11" s="70">
        <v>31.68454793796263</v>
      </c>
    </row>
    <row r="12" spans="2:15">
      <c r="B12" s="985"/>
      <c r="C12" s="60" t="s">
        <v>43</v>
      </c>
      <c r="D12" s="56">
        <v>7971.86</v>
      </c>
      <c r="E12" s="18">
        <v>100</v>
      </c>
      <c r="F12" s="56">
        <v>6082.78</v>
      </c>
      <c r="G12" s="56">
        <v>76.303146317170643</v>
      </c>
      <c r="H12" s="56">
        <v>1889.08</v>
      </c>
      <c r="I12" s="56">
        <v>23.696853682829353</v>
      </c>
      <c r="J12" s="56">
        <v>7971.86</v>
      </c>
      <c r="K12" s="18">
        <v>100</v>
      </c>
      <c r="L12" s="56">
        <v>6082.78</v>
      </c>
      <c r="M12" s="56">
        <v>76.303146317170643</v>
      </c>
      <c r="N12" s="56">
        <v>1889.08</v>
      </c>
      <c r="O12" s="72">
        <v>23.696853682829353</v>
      </c>
    </row>
    <row r="13" spans="2:15">
      <c r="B13" s="985"/>
      <c r="C13" s="60" t="s">
        <v>44</v>
      </c>
      <c r="D13" s="56">
        <v>22786.22</v>
      </c>
      <c r="E13" s="18">
        <v>100</v>
      </c>
      <c r="F13" s="56">
        <v>18852.52</v>
      </c>
      <c r="G13" s="56">
        <v>82.736496005041644</v>
      </c>
      <c r="H13" s="56">
        <v>3933.7</v>
      </c>
      <c r="I13" s="56">
        <v>17.263503994958356</v>
      </c>
      <c r="J13" s="56">
        <v>22786.22</v>
      </c>
      <c r="K13" s="18">
        <v>100</v>
      </c>
      <c r="L13" s="56">
        <v>18852.52</v>
      </c>
      <c r="M13" s="56">
        <v>82.736496005041644</v>
      </c>
      <c r="N13" s="56">
        <v>3933.7</v>
      </c>
      <c r="O13" s="72">
        <v>17.263503994958356</v>
      </c>
    </row>
    <row r="14" spans="2:15">
      <c r="B14" s="986"/>
      <c r="C14" s="61" t="s">
        <v>45</v>
      </c>
      <c r="D14" s="57">
        <v>45306.14</v>
      </c>
      <c r="E14" s="58">
        <v>100</v>
      </c>
      <c r="F14" s="57">
        <v>38711.61</v>
      </c>
      <c r="G14" s="57">
        <v>85.444511494468529</v>
      </c>
      <c r="H14" s="57">
        <v>6594.53</v>
      </c>
      <c r="I14" s="57">
        <v>14.55548850553148</v>
      </c>
      <c r="J14" s="198">
        <v>0</v>
      </c>
      <c r="K14" s="198">
        <v>0</v>
      </c>
      <c r="L14" s="198">
        <v>0</v>
      </c>
      <c r="M14" s="198">
        <v>0</v>
      </c>
      <c r="N14" s="198">
        <v>0</v>
      </c>
      <c r="O14" s="204">
        <v>0</v>
      </c>
    </row>
    <row r="15" spans="2:15">
      <c r="B15" s="1005" t="s">
        <v>46</v>
      </c>
      <c r="C15" s="147" t="s">
        <v>16</v>
      </c>
      <c r="D15" s="345">
        <v>15756.55</v>
      </c>
      <c r="E15" s="131">
        <v>100</v>
      </c>
      <c r="F15" s="345">
        <v>13567.779999999999</v>
      </c>
      <c r="G15" s="345">
        <v>86.108824584061864</v>
      </c>
      <c r="H15" s="345">
        <v>2188.7799999999997</v>
      </c>
      <c r="I15" s="345">
        <v>13.891238881607965</v>
      </c>
      <c r="J15" s="345">
        <v>6598.22</v>
      </c>
      <c r="K15" s="131">
        <v>100</v>
      </c>
      <c r="L15" s="345">
        <v>5508.0599999999995</v>
      </c>
      <c r="M15" s="345">
        <v>83.477968300541647</v>
      </c>
      <c r="N15" s="345">
        <v>1090.1599999999999</v>
      </c>
      <c r="O15" s="311">
        <v>16.522031699458335</v>
      </c>
    </row>
    <row r="16" spans="2:15">
      <c r="B16" s="1006"/>
      <c r="C16" s="148" t="s">
        <v>17</v>
      </c>
      <c r="D16" s="343">
        <v>6904.29</v>
      </c>
      <c r="E16" s="133">
        <v>100</v>
      </c>
      <c r="F16" s="343">
        <v>5595.19</v>
      </c>
      <c r="G16" s="343">
        <v>81.039324825579456</v>
      </c>
      <c r="H16" s="343">
        <v>1309.0999999999999</v>
      </c>
      <c r="I16" s="343">
        <v>18.96067517442054</v>
      </c>
      <c r="J16" s="343">
        <v>2976.96</v>
      </c>
      <c r="K16" s="133">
        <v>100</v>
      </c>
      <c r="L16" s="343">
        <v>2366.3000000000002</v>
      </c>
      <c r="M16" s="343">
        <v>79.487127808233907</v>
      </c>
      <c r="N16" s="343">
        <v>610.66</v>
      </c>
      <c r="O16" s="312">
        <v>20.512872191766096</v>
      </c>
    </row>
    <row r="17" spans="2:15">
      <c r="B17" s="1006"/>
      <c r="C17" s="148" t="s">
        <v>18</v>
      </c>
      <c r="D17" s="343">
        <v>3412.06</v>
      </c>
      <c r="E17" s="133">
        <v>100</v>
      </c>
      <c r="F17" s="343">
        <v>2685.35</v>
      </c>
      <c r="G17" s="343">
        <v>78.701722712965179</v>
      </c>
      <c r="H17" s="343">
        <v>726.72</v>
      </c>
      <c r="I17" s="343">
        <v>21.298570365116674</v>
      </c>
      <c r="J17" s="343">
        <v>1322.05</v>
      </c>
      <c r="K17" s="133">
        <v>100</v>
      </c>
      <c r="L17" s="343">
        <v>972.67</v>
      </c>
      <c r="M17" s="343">
        <v>73.572860330547257</v>
      </c>
      <c r="N17" s="343">
        <v>349.38</v>
      </c>
      <c r="O17" s="312">
        <v>26.427139669452743</v>
      </c>
    </row>
    <row r="18" spans="2:15">
      <c r="B18" s="1006"/>
      <c r="C18" s="148" t="s">
        <v>19</v>
      </c>
      <c r="D18" s="343">
        <v>4110.2700000000004</v>
      </c>
      <c r="E18" s="133">
        <v>100</v>
      </c>
      <c r="F18" s="343">
        <v>3617.59</v>
      </c>
      <c r="G18" s="343">
        <v>88.013439506407124</v>
      </c>
      <c r="H18" s="343">
        <v>492.69</v>
      </c>
      <c r="I18" s="343">
        <v>11.986803786612557</v>
      </c>
      <c r="J18" s="343">
        <v>1783.9</v>
      </c>
      <c r="K18" s="133">
        <v>100</v>
      </c>
      <c r="L18" s="343">
        <v>1512.55</v>
      </c>
      <c r="M18" s="343">
        <v>84.788945568697798</v>
      </c>
      <c r="N18" s="343">
        <v>271.33999999999997</v>
      </c>
      <c r="O18" s="312">
        <v>15.210493861763549</v>
      </c>
    </row>
    <row r="19" spans="2:15">
      <c r="B19" s="1006"/>
      <c r="C19" s="148" t="s">
        <v>20</v>
      </c>
      <c r="D19" s="343">
        <v>18621.78</v>
      </c>
      <c r="E19" s="133">
        <v>100</v>
      </c>
      <c r="F19" s="343">
        <v>15825.55</v>
      </c>
      <c r="G19" s="343">
        <v>84.984088524297903</v>
      </c>
      <c r="H19" s="343">
        <v>2796.23</v>
      </c>
      <c r="I19" s="343">
        <v>15.01591147570211</v>
      </c>
      <c r="J19" s="343">
        <v>7274.95</v>
      </c>
      <c r="K19" s="133">
        <v>100</v>
      </c>
      <c r="L19" s="343">
        <v>5937.59</v>
      </c>
      <c r="M19" s="343">
        <v>81.61691832933559</v>
      </c>
      <c r="N19" s="343">
        <v>1337.35</v>
      </c>
      <c r="O19" s="312">
        <v>18.382944212675</v>
      </c>
    </row>
    <row r="20" spans="2:15">
      <c r="B20" s="1006"/>
      <c r="C20" s="148" t="s">
        <v>21</v>
      </c>
      <c r="D20" s="343">
        <v>2274.48</v>
      </c>
      <c r="E20" s="133">
        <v>100</v>
      </c>
      <c r="F20" s="343">
        <v>1951.52</v>
      </c>
      <c r="G20" s="343">
        <v>85.800710492068504</v>
      </c>
      <c r="H20" s="343">
        <v>322.95</v>
      </c>
      <c r="I20" s="343">
        <v>14.198849846997993</v>
      </c>
      <c r="J20" s="343">
        <v>1053.33</v>
      </c>
      <c r="K20" s="133">
        <v>100</v>
      </c>
      <c r="L20" s="343">
        <v>888.75</v>
      </c>
      <c r="M20" s="343">
        <v>84.375267010338646</v>
      </c>
      <c r="N20" s="343">
        <v>164.58</v>
      </c>
      <c r="O20" s="312">
        <v>15.624732989661361</v>
      </c>
    </row>
    <row r="21" spans="2:15">
      <c r="B21" s="1006"/>
      <c r="C21" s="148" t="s">
        <v>22</v>
      </c>
      <c r="D21" s="343">
        <v>2519.79</v>
      </c>
      <c r="E21" s="133">
        <v>100</v>
      </c>
      <c r="F21" s="343">
        <v>2088.89</v>
      </c>
      <c r="G21" s="343">
        <v>82.899368598176821</v>
      </c>
      <c r="H21" s="343">
        <v>430.9</v>
      </c>
      <c r="I21" s="343">
        <v>17.100631401823165</v>
      </c>
      <c r="J21" s="343">
        <v>1120.3</v>
      </c>
      <c r="K21" s="133">
        <v>100</v>
      </c>
      <c r="L21" s="343">
        <v>916.37</v>
      </c>
      <c r="M21" s="343">
        <v>81.796840132107477</v>
      </c>
      <c r="N21" s="343">
        <v>203.94</v>
      </c>
      <c r="O21" s="312">
        <v>18.204052485941265</v>
      </c>
    </row>
    <row r="22" spans="2:15">
      <c r="B22" s="1006"/>
      <c r="C22" s="148" t="s">
        <v>23</v>
      </c>
      <c r="D22" s="343">
        <v>2219.37</v>
      </c>
      <c r="E22" s="133">
        <v>100</v>
      </c>
      <c r="F22" s="343">
        <v>1917.44</v>
      </c>
      <c r="G22" s="343">
        <v>86.395688866660365</v>
      </c>
      <c r="H22" s="343">
        <v>301.94</v>
      </c>
      <c r="I22" s="343">
        <v>13.604761711656913</v>
      </c>
      <c r="J22" s="343">
        <v>903.51</v>
      </c>
      <c r="K22" s="133">
        <v>100</v>
      </c>
      <c r="L22" s="343">
        <v>767.33</v>
      </c>
      <c r="M22" s="343">
        <v>84.927670972097715</v>
      </c>
      <c r="N22" s="343">
        <v>136.19</v>
      </c>
      <c r="O22" s="312">
        <v>15.073435822514417</v>
      </c>
    </row>
    <row r="23" spans="2:15">
      <c r="B23" s="1006"/>
      <c r="C23" s="148" t="s">
        <v>24</v>
      </c>
      <c r="D23" s="343">
        <v>1412.59</v>
      </c>
      <c r="E23" s="133">
        <v>100</v>
      </c>
      <c r="F23" s="343">
        <v>1156.92</v>
      </c>
      <c r="G23" s="343">
        <v>81.900622261236464</v>
      </c>
      <c r="H23" s="343">
        <v>255.67</v>
      </c>
      <c r="I23" s="343">
        <v>18.099377738763547</v>
      </c>
      <c r="J23" s="343">
        <v>552.41999999999996</v>
      </c>
      <c r="K23" s="133">
        <v>100</v>
      </c>
      <c r="L23" s="343">
        <v>436.09</v>
      </c>
      <c r="M23" s="343">
        <v>78.941747221317115</v>
      </c>
      <c r="N23" s="343">
        <v>116.33</v>
      </c>
      <c r="O23" s="312">
        <v>21.058252778682888</v>
      </c>
    </row>
    <row r="24" spans="2:15">
      <c r="B24" s="1006"/>
      <c r="C24" s="148" t="s">
        <v>25</v>
      </c>
      <c r="D24" s="343">
        <v>9279.77</v>
      </c>
      <c r="E24" s="133">
        <v>100</v>
      </c>
      <c r="F24" s="343">
        <v>7667.65</v>
      </c>
      <c r="G24" s="343">
        <v>82.627586675100773</v>
      </c>
      <c r="H24" s="343">
        <v>1612.13</v>
      </c>
      <c r="I24" s="343">
        <v>17.372521086190716</v>
      </c>
      <c r="J24" s="343">
        <v>4142</v>
      </c>
      <c r="K24" s="133">
        <v>100</v>
      </c>
      <c r="L24" s="343">
        <v>3253.89</v>
      </c>
      <c r="M24" s="343">
        <v>78.558425881216792</v>
      </c>
      <c r="N24" s="343">
        <v>888.1</v>
      </c>
      <c r="O24" s="312">
        <v>21.441332689521971</v>
      </c>
    </row>
    <row r="25" spans="2:15">
      <c r="B25" s="1006"/>
      <c r="C25" s="148" t="s">
        <v>136</v>
      </c>
      <c r="D25" s="343">
        <v>360.08</v>
      </c>
      <c r="E25" s="133">
        <v>100</v>
      </c>
      <c r="F25" s="343">
        <v>225.92</v>
      </c>
      <c r="G25" s="343">
        <v>62.741612974894466</v>
      </c>
      <c r="H25" s="343">
        <v>134.16999999999999</v>
      </c>
      <c r="I25" s="343">
        <v>37.261164185736497</v>
      </c>
      <c r="J25" s="343">
        <v>154</v>
      </c>
      <c r="K25" s="133">
        <v>100</v>
      </c>
      <c r="L25" s="343">
        <v>92.33</v>
      </c>
      <c r="M25" s="343">
        <v>59.954545454545446</v>
      </c>
      <c r="N25" s="343">
        <v>61.67</v>
      </c>
      <c r="O25" s="312">
        <v>40.045454545454547</v>
      </c>
    </row>
    <row r="26" spans="2:15">
      <c r="B26" s="1006"/>
      <c r="C26" s="148" t="s">
        <v>26</v>
      </c>
      <c r="D26" s="343">
        <v>756.63</v>
      </c>
      <c r="E26" s="133">
        <v>100</v>
      </c>
      <c r="F26" s="343">
        <v>572.73</v>
      </c>
      <c r="G26" s="343">
        <v>75.694857460053129</v>
      </c>
      <c r="H26" s="343">
        <v>183.9</v>
      </c>
      <c r="I26" s="343">
        <v>24.305142539946871</v>
      </c>
      <c r="J26" s="343">
        <v>373.91</v>
      </c>
      <c r="K26" s="133">
        <v>100</v>
      </c>
      <c r="L26" s="343">
        <v>278.20999999999998</v>
      </c>
      <c r="M26" s="343">
        <v>74.405605627022524</v>
      </c>
      <c r="N26" s="343">
        <v>95.7</v>
      </c>
      <c r="O26" s="312">
        <v>25.594394372977451</v>
      </c>
    </row>
    <row r="27" spans="2:15">
      <c r="B27" s="1006"/>
      <c r="C27" s="148" t="s">
        <v>27</v>
      </c>
      <c r="D27" s="343">
        <v>405.95</v>
      </c>
      <c r="E27" s="133">
        <v>100</v>
      </c>
      <c r="F27" s="343">
        <v>308</v>
      </c>
      <c r="G27" s="343">
        <v>75.871412735558565</v>
      </c>
      <c r="H27" s="343">
        <v>97.95</v>
      </c>
      <c r="I27" s="343">
        <v>24.128587264441435</v>
      </c>
      <c r="J27" s="343">
        <v>171.33</v>
      </c>
      <c r="K27" s="133">
        <v>100</v>
      </c>
      <c r="L27" s="343">
        <v>131.83000000000001</v>
      </c>
      <c r="M27" s="343">
        <v>76.945076752466008</v>
      </c>
      <c r="N27" s="343">
        <v>39.5</v>
      </c>
      <c r="O27" s="312">
        <v>23.054923247533999</v>
      </c>
    </row>
    <row r="28" spans="2:15">
      <c r="B28" s="1006"/>
      <c r="C28" s="148" t="s">
        <v>28</v>
      </c>
      <c r="D28" s="343">
        <v>297.48</v>
      </c>
      <c r="E28" s="133">
        <v>100</v>
      </c>
      <c r="F28" s="343">
        <v>255.75</v>
      </c>
      <c r="G28" s="343">
        <v>85.972166196046786</v>
      </c>
      <c r="H28" s="343">
        <v>41.73</v>
      </c>
      <c r="I28" s="343">
        <v>14.027833803953204</v>
      </c>
      <c r="J28" s="343">
        <v>117.57</v>
      </c>
      <c r="K28" s="133">
        <v>100</v>
      </c>
      <c r="L28" s="343">
        <v>104.33</v>
      </c>
      <c r="M28" s="343">
        <v>88.73862379858808</v>
      </c>
      <c r="N28" s="343">
        <v>13.23</v>
      </c>
      <c r="O28" s="312">
        <v>11.252870630262823</v>
      </c>
    </row>
    <row r="29" spans="2:15">
      <c r="B29" s="1006"/>
      <c r="C29" s="148" t="s">
        <v>29</v>
      </c>
      <c r="D29" s="343">
        <v>626.72</v>
      </c>
      <c r="E29" s="133">
        <v>100</v>
      </c>
      <c r="F29" s="343">
        <v>534.72</v>
      </c>
      <c r="G29" s="343">
        <v>85.320398263977538</v>
      </c>
      <c r="H29" s="343">
        <v>92</v>
      </c>
      <c r="I29" s="343">
        <v>14.679601736022466</v>
      </c>
      <c r="J29" s="343">
        <v>284.17</v>
      </c>
      <c r="K29" s="133">
        <v>100</v>
      </c>
      <c r="L29" s="343">
        <v>227.17</v>
      </c>
      <c r="M29" s="343">
        <v>79.941584262941191</v>
      </c>
      <c r="N29" s="343">
        <v>57</v>
      </c>
      <c r="O29" s="312">
        <v>20.058415737058802</v>
      </c>
    </row>
    <row r="30" spans="2:15">
      <c r="B30" s="1006"/>
      <c r="C30" s="148" t="s">
        <v>30</v>
      </c>
      <c r="D30" s="343">
        <v>613.15</v>
      </c>
      <c r="E30" s="133">
        <v>100</v>
      </c>
      <c r="F30" s="343">
        <v>435.81</v>
      </c>
      <c r="G30" s="343">
        <v>71.077224170268295</v>
      </c>
      <c r="H30" s="343">
        <v>177.34</v>
      </c>
      <c r="I30" s="343">
        <v>28.922775829731716</v>
      </c>
      <c r="J30" s="343">
        <v>273.18</v>
      </c>
      <c r="K30" s="133">
        <v>100</v>
      </c>
      <c r="L30" s="343">
        <v>194.71</v>
      </c>
      <c r="M30" s="343">
        <v>71.275349586353315</v>
      </c>
      <c r="N30" s="343">
        <v>78.48</v>
      </c>
      <c r="O30" s="312">
        <v>28.728311003733804</v>
      </c>
    </row>
    <row r="31" spans="2:15">
      <c r="B31" s="1006"/>
      <c r="C31" s="148" t="s">
        <v>31</v>
      </c>
      <c r="D31" s="343">
        <v>493.54</v>
      </c>
      <c r="E31" s="133">
        <v>100</v>
      </c>
      <c r="F31" s="343">
        <v>340.21</v>
      </c>
      <c r="G31" s="343">
        <v>68.932609312315108</v>
      </c>
      <c r="H31" s="343">
        <v>153.33000000000001</v>
      </c>
      <c r="I31" s="343">
        <v>31.067390687684892</v>
      </c>
      <c r="J31" s="343">
        <v>234.23</v>
      </c>
      <c r="K31" s="133">
        <v>100</v>
      </c>
      <c r="L31" s="343">
        <v>150.38999999999999</v>
      </c>
      <c r="M31" s="343">
        <v>64.20612218759338</v>
      </c>
      <c r="N31" s="343">
        <v>83.83</v>
      </c>
      <c r="O31" s="312">
        <v>35.789608504461427</v>
      </c>
    </row>
    <row r="32" spans="2:15">
      <c r="B32" s="1006"/>
      <c r="C32" s="148" t="s">
        <v>32</v>
      </c>
      <c r="D32" s="343">
        <v>743.83</v>
      </c>
      <c r="E32" s="133">
        <v>100</v>
      </c>
      <c r="F32" s="343">
        <v>459.75</v>
      </c>
      <c r="G32" s="343">
        <v>61.808477743570435</v>
      </c>
      <c r="H32" s="343">
        <v>284.08</v>
      </c>
      <c r="I32" s="343">
        <v>38.191522256429558</v>
      </c>
      <c r="J32" s="343">
        <v>357.75</v>
      </c>
      <c r="K32" s="133">
        <v>100</v>
      </c>
      <c r="L32" s="343">
        <v>234</v>
      </c>
      <c r="M32" s="343">
        <v>65.408805031446533</v>
      </c>
      <c r="N32" s="343">
        <v>123.75</v>
      </c>
      <c r="O32" s="312">
        <v>34.591194968553459</v>
      </c>
    </row>
    <row r="33" spans="2:15">
      <c r="B33" s="1006"/>
      <c r="C33" s="148" t="s">
        <v>33</v>
      </c>
      <c r="D33" s="343">
        <v>3643.17</v>
      </c>
      <c r="E33" s="133">
        <v>100</v>
      </c>
      <c r="F33" s="343">
        <v>3133.46</v>
      </c>
      <c r="G33" s="343">
        <v>86.009162350370687</v>
      </c>
      <c r="H33" s="343">
        <v>509.71</v>
      </c>
      <c r="I33" s="343">
        <v>13.990837649629306</v>
      </c>
      <c r="J33" s="343">
        <v>1373.59</v>
      </c>
      <c r="K33" s="133">
        <v>100</v>
      </c>
      <c r="L33" s="343">
        <v>1123.78</v>
      </c>
      <c r="M33" s="343">
        <v>81.813350417519061</v>
      </c>
      <c r="N33" s="343">
        <v>249.81</v>
      </c>
      <c r="O33" s="312">
        <v>18.186649582480946</v>
      </c>
    </row>
    <row r="34" spans="2:15">
      <c r="B34" s="1006"/>
      <c r="C34" s="148" t="s">
        <v>34</v>
      </c>
      <c r="D34" s="343">
        <v>1840.79</v>
      </c>
      <c r="E34" s="133">
        <v>100</v>
      </c>
      <c r="F34" s="343">
        <v>1537.75</v>
      </c>
      <c r="G34" s="343">
        <v>83.537502919941986</v>
      </c>
      <c r="H34" s="343">
        <v>303.04000000000002</v>
      </c>
      <c r="I34" s="343">
        <v>16.462497080058018</v>
      </c>
      <c r="J34" s="343">
        <v>779.98</v>
      </c>
      <c r="K34" s="133">
        <v>100</v>
      </c>
      <c r="L34" s="343">
        <v>640.99</v>
      </c>
      <c r="M34" s="343">
        <v>82.180312315700405</v>
      </c>
      <c r="N34" s="343">
        <v>138.97999999999999</v>
      </c>
      <c r="O34" s="312">
        <v>17.818405600143592</v>
      </c>
    </row>
    <row r="35" spans="2:15">
      <c r="B35" s="1006"/>
      <c r="C35" s="148" t="s">
        <v>35</v>
      </c>
      <c r="D35" s="343">
        <v>380.31</v>
      </c>
      <c r="E35" s="133">
        <v>100</v>
      </c>
      <c r="F35" s="343">
        <v>296.47000000000003</v>
      </c>
      <c r="G35" s="343">
        <v>77.954826325892043</v>
      </c>
      <c r="H35" s="343">
        <v>83.83</v>
      </c>
      <c r="I35" s="343">
        <v>22.04254424022508</v>
      </c>
      <c r="J35" s="343">
        <v>154.91999999999999</v>
      </c>
      <c r="K35" s="133">
        <v>100</v>
      </c>
      <c r="L35" s="343">
        <v>113.92</v>
      </c>
      <c r="M35" s="343">
        <v>73.534727601342638</v>
      </c>
      <c r="N35" s="343">
        <v>41</v>
      </c>
      <c r="O35" s="312">
        <v>26.465272398657376</v>
      </c>
    </row>
    <row r="36" spans="2:15">
      <c r="B36" s="1006"/>
      <c r="C36" s="148" t="s">
        <v>36</v>
      </c>
      <c r="D36" s="343">
        <v>968.01</v>
      </c>
      <c r="E36" s="133">
        <v>100</v>
      </c>
      <c r="F36" s="343">
        <v>541.11</v>
      </c>
      <c r="G36" s="343">
        <v>55.899215917190936</v>
      </c>
      <c r="H36" s="343">
        <v>426.9</v>
      </c>
      <c r="I36" s="343">
        <v>44.100784082809056</v>
      </c>
      <c r="J36" s="343">
        <v>462.07</v>
      </c>
      <c r="K36" s="133">
        <v>100</v>
      </c>
      <c r="L36" s="343">
        <v>240.99</v>
      </c>
      <c r="M36" s="343">
        <v>52.154435475144453</v>
      </c>
      <c r="N36" s="343">
        <v>221.09</v>
      </c>
      <c r="O36" s="312">
        <v>47.847728699114853</v>
      </c>
    </row>
    <row r="37" spans="2:15">
      <c r="B37" s="1007"/>
      <c r="C37" s="149" t="s">
        <v>37</v>
      </c>
      <c r="D37" s="344">
        <v>239.25</v>
      </c>
      <c r="E37" s="136">
        <v>100</v>
      </c>
      <c r="F37" s="344">
        <v>171.75</v>
      </c>
      <c r="G37" s="344">
        <v>71.786833855799372</v>
      </c>
      <c r="H37" s="344">
        <v>67.5</v>
      </c>
      <c r="I37" s="344">
        <v>28.213166144200624</v>
      </c>
      <c r="J37" s="344">
        <v>109.42</v>
      </c>
      <c r="K37" s="136">
        <v>100</v>
      </c>
      <c r="L37" s="344">
        <v>83.42</v>
      </c>
      <c r="M37" s="344">
        <v>76.238347651252056</v>
      </c>
      <c r="N37" s="344">
        <v>26</v>
      </c>
      <c r="O37" s="313">
        <v>23.761652348747944</v>
      </c>
    </row>
    <row r="38" spans="2:15">
      <c r="B38" s="239" t="s">
        <v>206</v>
      </c>
    </row>
    <row r="39" spans="2:15">
      <c r="B39" s="251" t="s">
        <v>688</v>
      </c>
    </row>
    <row r="40" spans="2:15">
      <c r="B40" s="251" t="s">
        <v>713</v>
      </c>
    </row>
  </sheetData>
  <mergeCells count="18">
    <mergeCell ref="B1:I1"/>
    <mergeCell ref="B3:C5"/>
    <mergeCell ref="D3:D5"/>
    <mergeCell ref="E3:E4"/>
    <mergeCell ref="F3:I3"/>
    <mergeCell ref="B15:B37"/>
    <mergeCell ref="K3:K4"/>
    <mergeCell ref="L3:O3"/>
    <mergeCell ref="F4:F5"/>
    <mergeCell ref="H4:H5"/>
    <mergeCell ref="L4:L5"/>
    <mergeCell ref="N4:N5"/>
    <mergeCell ref="J3:J5"/>
    <mergeCell ref="B6:C6"/>
    <mergeCell ref="B7:C7"/>
    <mergeCell ref="B8:C8"/>
    <mergeCell ref="B9:B10"/>
    <mergeCell ref="B11:B14"/>
  </mergeCells>
  <phoneticPr fontId="1" type="noConversion"/>
  <hyperlinks>
    <hyperlink ref="B2" location="목차!A1" display="HOME"/>
  </hyperlinks>
  <pageMargins left="0.25" right="0.25" top="0.75" bottom="0.75" header="0.3" footer="0.3"/>
  <pageSetup paperSize="9" scale="66" orientation="portrait" r:id="rId1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8">
    <pageSetUpPr fitToPage="1"/>
  </sheetPr>
  <dimension ref="B1:O40"/>
  <sheetViews>
    <sheetView zoomScale="90" zoomScaleNormal="90" workbookViewId="0">
      <selection activeCell="B1" sqref="B1:I1"/>
    </sheetView>
  </sheetViews>
  <sheetFormatPr defaultRowHeight="16.5"/>
  <cols>
    <col min="1" max="1" width="3.125" customWidth="1"/>
    <col min="4" max="4" width="11.25" customWidth="1"/>
    <col min="10" max="10" width="11.625" customWidth="1"/>
  </cols>
  <sheetData>
    <row r="1" spans="2:15" ht="26.25">
      <c r="B1" s="917" t="s">
        <v>878</v>
      </c>
      <c r="C1" s="917"/>
      <c r="D1" s="917"/>
      <c r="E1" s="917"/>
      <c r="F1" s="917"/>
      <c r="G1" s="917"/>
      <c r="H1" s="917"/>
      <c r="I1" s="917"/>
      <c r="J1" s="170"/>
      <c r="K1" s="170"/>
      <c r="L1" s="170"/>
      <c r="M1" s="170"/>
      <c r="N1" s="170"/>
      <c r="O1" s="170"/>
    </row>
    <row r="2" spans="2:15">
      <c r="B2" s="270" t="s">
        <v>441</v>
      </c>
      <c r="J2" s="1049" t="s">
        <v>213</v>
      </c>
      <c r="K2" s="1049"/>
      <c r="L2" s="1049"/>
      <c r="M2" s="1049"/>
      <c r="N2" s="1049"/>
      <c r="O2" s="1049"/>
    </row>
    <row r="3" spans="2:15" ht="16.5" customHeight="1">
      <c r="B3" s="922" t="s">
        <v>4</v>
      </c>
      <c r="C3" s="918"/>
      <c r="D3" s="925" t="s">
        <v>585</v>
      </c>
      <c r="E3" s="189"/>
      <c r="F3" s="116"/>
      <c r="G3" s="116"/>
      <c r="H3" s="116"/>
      <c r="I3" s="190"/>
      <c r="J3" s="925" t="s">
        <v>586</v>
      </c>
      <c r="K3" s="189"/>
      <c r="L3" s="116"/>
      <c r="M3" s="116"/>
      <c r="N3" s="116"/>
      <c r="O3" s="116"/>
    </row>
    <row r="4" spans="2:15">
      <c r="B4" s="943"/>
      <c r="C4" s="919"/>
      <c r="D4" s="1022"/>
      <c r="E4" s="191"/>
      <c r="F4" s="925" t="s">
        <v>216</v>
      </c>
      <c r="G4" s="182"/>
      <c r="H4" s="921" t="s">
        <v>217</v>
      </c>
      <c r="I4" s="180"/>
      <c r="J4" s="1022"/>
      <c r="K4" s="191"/>
      <c r="L4" s="925" t="s">
        <v>216</v>
      </c>
      <c r="M4" s="182"/>
      <c r="N4" s="921" t="s">
        <v>217</v>
      </c>
      <c r="O4" s="177"/>
    </row>
    <row r="5" spans="2:15">
      <c r="B5" s="978"/>
      <c r="C5" s="920"/>
      <c r="D5" s="1051"/>
      <c r="E5" s="183" t="s">
        <v>40</v>
      </c>
      <c r="F5" s="1051"/>
      <c r="G5" s="183" t="s">
        <v>40</v>
      </c>
      <c r="H5" s="924"/>
      <c r="I5" s="181" t="s">
        <v>40</v>
      </c>
      <c r="J5" s="1051"/>
      <c r="K5" s="183" t="s">
        <v>40</v>
      </c>
      <c r="L5" s="1051"/>
      <c r="M5" s="183" t="s">
        <v>40</v>
      </c>
      <c r="N5" s="924"/>
      <c r="O5" s="183" t="s">
        <v>40</v>
      </c>
    </row>
    <row r="6" spans="2:15">
      <c r="B6" s="1019" t="s">
        <v>12</v>
      </c>
      <c r="C6" s="1020"/>
      <c r="D6" s="439">
        <v>87563.08</v>
      </c>
      <c r="E6" s="424">
        <v>100</v>
      </c>
      <c r="F6" s="470">
        <v>74740</v>
      </c>
      <c r="G6" s="445">
        <v>85.355608779407945</v>
      </c>
      <c r="H6" s="470">
        <v>12823.08</v>
      </c>
      <c r="I6" s="445">
        <v>14.644391220592057</v>
      </c>
      <c r="J6" s="439">
        <v>33539.980000000003</v>
      </c>
      <c r="K6" s="424">
        <v>100</v>
      </c>
      <c r="L6" s="470">
        <v>28524</v>
      </c>
      <c r="M6" s="445">
        <v>85.04</v>
      </c>
      <c r="N6" s="470">
        <v>5015.9799999999996</v>
      </c>
      <c r="O6" s="445">
        <v>14.96</v>
      </c>
    </row>
    <row r="7" spans="2:15">
      <c r="B7" s="933" t="s">
        <v>13</v>
      </c>
      <c r="C7" s="934"/>
      <c r="D7" s="441">
        <v>86691.55</v>
      </c>
      <c r="E7" s="430">
        <v>100</v>
      </c>
      <c r="F7" s="472">
        <v>73864</v>
      </c>
      <c r="G7" s="447">
        <v>85.203229149784491</v>
      </c>
      <c r="H7" s="472">
        <v>12827.55</v>
      </c>
      <c r="I7" s="447">
        <v>14.796770850215504</v>
      </c>
      <c r="J7" s="441">
        <v>35266.78</v>
      </c>
      <c r="K7" s="430">
        <v>100</v>
      </c>
      <c r="L7" s="472">
        <v>30140</v>
      </c>
      <c r="M7" s="447">
        <v>85.46</v>
      </c>
      <c r="N7" s="472">
        <v>5126.78</v>
      </c>
      <c r="O7" s="447">
        <v>14.54</v>
      </c>
    </row>
    <row r="8" spans="2:15">
      <c r="B8" s="1017" t="s">
        <v>14</v>
      </c>
      <c r="C8" s="1018"/>
      <c r="D8" s="440">
        <v>77879.89</v>
      </c>
      <c r="E8" s="426">
        <v>100</v>
      </c>
      <c r="F8" s="440">
        <v>66538</v>
      </c>
      <c r="G8" s="440">
        <v>85.436689753927482</v>
      </c>
      <c r="H8" s="440">
        <v>11341.89</v>
      </c>
      <c r="I8" s="440">
        <v>14.563310246072508</v>
      </c>
      <c r="J8" s="440">
        <v>32573.75</v>
      </c>
      <c r="K8" s="426">
        <v>100</v>
      </c>
      <c r="L8" s="440">
        <v>28161</v>
      </c>
      <c r="M8" s="440">
        <v>86.45</v>
      </c>
      <c r="N8" s="440">
        <v>4412.75</v>
      </c>
      <c r="O8" s="446">
        <v>13.5</v>
      </c>
    </row>
    <row r="9" spans="2:15">
      <c r="B9" s="984" t="s">
        <v>105</v>
      </c>
      <c r="C9" s="59" t="s">
        <v>611</v>
      </c>
      <c r="D9" s="439">
        <v>50949.5</v>
      </c>
      <c r="E9" s="423">
        <v>100</v>
      </c>
      <c r="F9" s="439">
        <v>45700</v>
      </c>
      <c r="G9" s="439">
        <v>89.696660418649842</v>
      </c>
      <c r="H9" s="439">
        <v>5249.5</v>
      </c>
      <c r="I9" s="439">
        <v>10.30333958135016</v>
      </c>
      <c r="J9" s="439">
        <v>20998.14</v>
      </c>
      <c r="K9" s="423">
        <v>100</v>
      </c>
      <c r="L9" s="439">
        <v>18965</v>
      </c>
      <c r="M9" s="439">
        <v>90.317523361592976</v>
      </c>
      <c r="N9" s="439">
        <v>2033.14</v>
      </c>
      <c r="O9" s="445">
        <v>9.6824766384070209</v>
      </c>
    </row>
    <row r="10" spans="2:15">
      <c r="B10" s="986"/>
      <c r="C10" s="61" t="s">
        <v>612</v>
      </c>
      <c r="D10" s="440">
        <v>26930.39</v>
      </c>
      <c r="E10" s="426">
        <v>100</v>
      </c>
      <c r="F10" s="440">
        <v>20838</v>
      </c>
      <c r="G10" s="440">
        <v>77.377267837561959</v>
      </c>
      <c r="H10" s="440">
        <v>6092.39</v>
      </c>
      <c r="I10" s="440">
        <v>22.622732162438052</v>
      </c>
      <c r="J10" s="440">
        <v>11575.61</v>
      </c>
      <c r="K10" s="426">
        <v>100</v>
      </c>
      <c r="L10" s="440">
        <v>9196</v>
      </c>
      <c r="M10" s="440">
        <v>79.442897609715601</v>
      </c>
      <c r="N10" s="440">
        <v>2379.61</v>
      </c>
      <c r="O10" s="446">
        <v>20.557102390284399</v>
      </c>
    </row>
    <row r="11" spans="2:15">
      <c r="B11" s="984" t="s">
        <v>638</v>
      </c>
      <c r="C11" s="59" t="s">
        <v>196</v>
      </c>
      <c r="D11" s="439">
        <v>1815.68</v>
      </c>
      <c r="E11" s="423">
        <v>100</v>
      </c>
      <c r="F11" s="439">
        <v>1499</v>
      </c>
      <c r="G11" s="439">
        <v>82.558600634473038</v>
      </c>
      <c r="H11" s="439">
        <v>316.68</v>
      </c>
      <c r="I11" s="439">
        <v>17.441399365526966</v>
      </c>
      <c r="J11" s="439">
        <v>1815.68</v>
      </c>
      <c r="K11" s="423">
        <v>100</v>
      </c>
      <c r="L11" s="439">
        <v>1499</v>
      </c>
      <c r="M11" s="439">
        <v>82.558600634473038</v>
      </c>
      <c r="N11" s="439">
        <v>316.68</v>
      </c>
      <c r="O11" s="445">
        <v>17.441399365526966</v>
      </c>
    </row>
    <row r="12" spans="2:15">
      <c r="B12" s="985"/>
      <c r="C12" s="60" t="s">
        <v>43</v>
      </c>
      <c r="D12" s="441">
        <v>7971.86</v>
      </c>
      <c r="E12" s="429">
        <v>100</v>
      </c>
      <c r="F12" s="441">
        <v>7106</v>
      </c>
      <c r="G12" s="441">
        <v>89.138544831444605</v>
      </c>
      <c r="H12" s="441">
        <v>865.86</v>
      </c>
      <c r="I12" s="441">
        <v>10.861455168555393</v>
      </c>
      <c r="J12" s="441">
        <v>7971.86</v>
      </c>
      <c r="K12" s="429">
        <v>100</v>
      </c>
      <c r="L12" s="441">
        <v>7106</v>
      </c>
      <c r="M12" s="441">
        <v>89.138544831444605</v>
      </c>
      <c r="N12" s="441">
        <v>865.86</v>
      </c>
      <c r="O12" s="447">
        <v>10.861455168555393</v>
      </c>
    </row>
    <row r="13" spans="2:15">
      <c r="B13" s="985"/>
      <c r="C13" s="60" t="s">
        <v>44</v>
      </c>
      <c r="D13" s="441">
        <v>22786.22</v>
      </c>
      <c r="E13" s="429">
        <v>100</v>
      </c>
      <c r="F13" s="441">
        <v>19556</v>
      </c>
      <c r="G13" s="441">
        <v>85.823800525054168</v>
      </c>
      <c r="H13" s="441">
        <v>3230.22</v>
      </c>
      <c r="I13" s="441">
        <v>14.176199474945822</v>
      </c>
      <c r="J13" s="441">
        <v>22786.22</v>
      </c>
      <c r="K13" s="429">
        <v>100</v>
      </c>
      <c r="L13" s="441">
        <v>19556</v>
      </c>
      <c r="M13" s="441">
        <v>85.823800525054168</v>
      </c>
      <c r="N13" s="441">
        <v>3230.22</v>
      </c>
      <c r="O13" s="447">
        <v>14.176199474945822</v>
      </c>
    </row>
    <row r="14" spans="2:15">
      <c r="B14" s="986"/>
      <c r="C14" s="61" t="s">
        <v>45</v>
      </c>
      <c r="D14" s="440">
        <v>45306.14</v>
      </c>
      <c r="E14" s="426">
        <v>100</v>
      </c>
      <c r="F14" s="440">
        <v>38377</v>
      </c>
      <c r="G14" s="440">
        <v>84.705958176971151</v>
      </c>
      <c r="H14" s="440">
        <v>6929.14</v>
      </c>
      <c r="I14" s="440">
        <v>15.294041823028845</v>
      </c>
      <c r="J14" s="198">
        <v>0</v>
      </c>
      <c r="K14" s="198">
        <v>0</v>
      </c>
      <c r="L14" s="198">
        <v>0</v>
      </c>
      <c r="M14" s="198">
        <v>0</v>
      </c>
      <c r="N14" s="198">
        <v>0</v>
      </c>
      <c r="O14" s="204">
        <v>0</v>
      </c>
    </row>
    <row r="15" spans="2:15">
      <c r="B15" s="1005" t="s">
        <v>46</v>
      </c>
      <c r="C15" s="147" t="s">
        <v>16</v>
      </c>
      <c r="D15" s="442">
        <v>15756.55</v>
      </c>
      <c r="E15" s="431">
        <v>100</v>
      </c>
      <c r="F15" s="442">
        <v>13149</v>
      </c>
      <c r="G15" s="442">
        <v>83.451009262814509</v>
      </c>
      <c r="H15" s="442">
        <v>2607.5500000000002</v>
      </c>
      <c r="I15" s="442">
        <v>16.548990737185491</v>
      </c>
      <c r="J15" s="442">
        <v>6598.22</v>
      </c>
      <c r="K15" s="431">
        <v>100</v>
      </c>
      <c r="L15" s="442">
        <v>5688</v>
      </c>
      <c r="M15" s="442">
        <v>86.205067427275836</v>
      </c>
      <c r="N15" s="442">
        <v>910.22</v>
      </c>
      <c r="O15" s="448">
        <v>13.794932572724159</v>
      </c>
    </row>
    <row r="16" spans="2:15">
      <c r="B16" s="1006"/>
      <c r="C16" s="148" t="s">
        <v>17</v>
      </c>
      <c r="D16" s="443">
        <v>6904.29</v>
      </c>
      <c r="E16" s="433">
        <v>100</v>
      </c>
      <c r="F16" s="443">
        <v>5779</v>
      </c>
      <c r="G16" s="443">
        <v>83.701582639199685</v>
      </c>
      <c r="H16" s="443">
        <v>1125.29</v>
      </c>
      <c r="I16" s="443">
        <v>16.298417360800315</v>
      </c>
      <c r="J16" s="443">
        <v>2976.96</v>
      </c>
      <c r="K16" s="433">
        <v>100</v>
      </c>
      <c r="L16" s="443">
        <v>2535</v>
      </c>
      <c r="M16" s="443">
        <v>85.153982586262501</v>
      </c>
      <c r="N16" s="443">
        <v>441.96</v>
      </c>
      <c r="O16" s="449">
        <v>14.846017413737503</v>
      </c>
    </row>
    <row r="17" spans="2:15">
      <c r="B17" s="1006"/>
      <c r="C17" s="148" t="s">
        <v>18</v>
      </c>
      <c r="D17" s="443">
        <v>3412.06</v>
      </c>
      <c r="E17" s="433">
        <v>100</v>
      </c>
      <c r="F17" s="443">
        <v>2901</v>
      </c>
      <c r="G17" s="443">
        <v>85.021951548331515</v>
      </c>
      <c r="H17" s="443">
        <v>511.06</v>
      </c>
      <c r="I17" s="443">
        <v>14.978048451668494</v>
      </c>
      <c r="J17" s="443">
        <v>1322.05</v>
      </c>
      <c r="K17" s="433">
        <v>100</v>
      </c>
      <c r="L17" s="443">
        <v>1144</v>
      </c>
      <c r="M17" s="443">
        <v>86.532279414545599</v>
      </c>
      <c r="N17" s="443">
        <v>178.05</v>
      </c>
      <c r="O17" s="449">
        <v>13.46772058545441</v>
      </c>
    </row>
    <row r="18" spans="2:15">
      <c r="B18" s="1006"/>
      <c r="C18" s="148" t="s">
        <v>19</v>
      </c>
      <c r="D18" s="443">
        <v>4110.2700000000004</v>
      </c>
      <c r="E18" s="433">
        <v>100</v>
      </c>
      <c r="F18" s="443">
        <v>3570</v>
      </c>
      <c r="G18" s="443">
        <v>86.855608025750115</v>
      </c>
      <c r="H18" s="443">
        <v>540.27</v>
      </c>
      <c r="I18" s="443">
        <v>13.144391974249864</v>
      </c>
      <c r="J18" s="443">
        <v>1783.9</v>
      </c>
      <c r="K18" s="433">
        <v>100</v>
      </c>
      <c r="L18" s="443">
        <v>1540</v>
      </c>
      <c r="M18" s="443">
        <v>86.327708952295524</v>
      </c>
      <c r="N18" s="443">
        <v>243.9</v>
      </c>
      <c r="O18" s="449">
        <v>13.672291047704469</v>
      </c>
    </row>
    <row r="19" spans="2:15">
      <c r="B19" s="1006"/>
      <c r="C19" s="148" t="s">
        <v>20</v>
      </c>
      <c r="D19" s="443">
        <v>18621.78</v>
      </c>
      <c r="E19" s="433">
        <v>100</v>
      </c>
      <c r="F19" s="443">
        <v>15751</v>
      </c>
      <c r="G19" s="443">
        <v>84.583750855181421</v>
      </c>
      <c r="H19" s="443">
        <v>2870.78</v>
      </c>
      <c r="I19" s="443">
        <v>15.416249144818597</v>
      </c>
      <c r="J19" s="443">
        <v>7274.95</v>
      </c>
      <c r="K19" s="433">
        <v>100</v>
      </c>
      <c r="L19" s="443">
        <v>6235</v>
      </c>
      <c r="M19" s="443">
        <v>85.70505639214015</v>
      </c>
      <c r="N19" s="443">
        <v>1039.95</v>
      </c>
      <c r="O19" s="449">
        <v>14.29494360785985</v>
      </c>
    </row>
    <row r="20" spans="2:15">
      <c r="B20" s="1006"/>
      <c r="C20" s="148" t="s">
        <v>21</v>
      </c>
      <c r="D20" s="443">
        <v>2274.48</v>
      </c>
      <c r="E20" s="433">
        <v>100</v>
      </c>
      <c r="F20" s="443">
        <v>1993</v>
      </c>
      <c r="G20" s="443">
        <v>87.624424044177132</v>
      </c>
      <c r="H20" s="443">
        <v>281.48</v>
      </c>
      <c r="I20" s="443">
        <v>12.375575955822871</v>
      </c>
      <c r="J20" s="443">
        <v>1053.33</v>
      </c>
      <c r="K20" s="433">
        <v>100</v>
      </c>
      <c r="L20" s="443">
        <v>921</v>
      </c>
      <c r="M20" s="443">
        <v>87.436985560080899</v>
      </c>
      <c r="N20" s="443">
        <v>132.33000000000001</v>
      </c>
      <c r="O20" s="449">
        <v>12.563014439919115</v>
      </c>
    </row>
    <row r="21" spans="2:15">
      <c r="B21" s="1006"/>
      <c r="C21" s="148" t="s">
        <v>22</v>
      </c>
      <c r="D21" s="443">
        <v>2519.79</v>
      </c>
      <c r="E21" s="433">
        <v>100</v>
      </c>
      <c r="F21" s="443">
        <v>2216</v>
      </c>
      <c r="G21" s="443">
        <v>87.943836589557066</v>
      </c>
      <c r="H21" s="443">
        <v>303.79000000000002</v>
      </c>
      <c r="I21" s="443">
        <v>12.056163410442934</v>
      </c>
      <c r="J21" s="443">
        <v>1120.3</v>
      </c>
      <c r="K21" s="433">
        <v>100</v>
      </c>
      <c r="L21" s="443">
        <v>970</v>
      </c>
      <c r="M21" s="443">
        <v>86.58395072748371</v>
      </c>
      <c r="N21" s="443">
        <v>150.30000000000001</v>
      </c>
      <c r="O21" s="449">
        <v>13.416049272516291</v>
      </c>
    </row>
    <row r="22" spans="2:15">
      <c r="B22" s="1006"/>
      <c r="C22" s="148" t="s">
        <v>23</v>
      </c>
      <c r="D22" s="443">
        <v>2219.37</v>
      </c>
      <c r="E22" s="433">
        <v>100</v>
      </c>
      <c r="F22" s="443">
        <v>1955</v>
      </c>
      <c r="G22" s="443">
        <v>88.088061026327296</v>
      </c>
      <c r="H22" s="443">
        <v>264.37</v>
      </c>
      <c r="I22" s="443">
        <v>11.91193897367271</v>
      </c>
      <c r="J22" s="443">
        <v>903.51</v>
      </c>
      <c r="K22" s="433">
        <v>100</v>
      </c>
      <c r="L22" s="443">
        <v>788</v>
      </c>
      <c r="M22" s="443">
        <v>87.215415435357656</v>
      </c>
      <c r="N22" s="443">
        <v>115.51</v>
      </c>
      <c r="O22" s="449">
        <v>12.784584564642341</v>
      </c>
    </row>
    <row r="23" spans="2:15">
      <c r="B23" s="1006"/>
      <c r="C23" s="148" t="s">
        <v>24</v>
      </c>
      <c r="D23" s="443">
        <v>1412.59</v>
      </c>
      <c r="E23" s="433">
        <v>100</v>
      </c>
      <c r="F23" s="443">
        <v>1235</v>
      </c>
      <c r="G23" s="443">
        <v>87.428057681280492</v>
      </c>
      <c r="H23" s="443">
        <v>177.59</v>
      </c>
      <c r="I23" s="443">
        <v>12.571942318719517</v>
      </c>
      <c r="J23" s="443">
        <v>552.41999999999996</v>
      </c>
      <c r="K23" s="433">
        <v>100</v>
      </c>
      <c r="L23" s="443">
        <v>489</v>
      </c>
      <c r="M23" s="443">
        <v>88.519604648636914</v>
      </c>
      <c r="N23" s="443">
        <v>63.42</v>
      </c>
      <c r="O23" s="449">
        <v>11.480395351363095</v>
      </c>
    </row>
    <row r="24" spans="2:15">
      <c r="B24" s="1006"/>
      <c r="C24" s="148" t="s">
        <v>25</v>
      </c>
      <c r="D24" s="443">
        <v>9279.77</v>
      </c>
      <c r="E24" s="433">
        <v>100</v>
      </c>
      <c r="F24" s="443">
        <v>8047</v>
      </c>
      <c r="G24" s="443">
        <v>86.715511268059444</v>
      </c>
      <c r="H24" s="443">
        <v>1232.77</v>
      </c>
      <c r="I24" s="443">
        <v>13.284488731940552</v>
      </c>
      <c r="J24" s="443">
        <v>4142</v>
      </c>
      <c r="K24" s="433">
        <v>100</v>
      </c>
      <c r="L24" s="443">
        <v>3596</v>
      </c>
      <c r="M24" s="443">
        <v>86.817962337035254</v>
      </c>
      <c r="N24" s="443">
        <v>546</v>
      </c>
      <c r="O24" s="449">
        <v>13.182037662964753</v>
      </c>
    </row>
    <row r="25" spans="2:15">
      <c r="B25" s="1006"/>
      <c r="C25" s="148" t="s">
        <v>136</v>
      </c>
      <c r="D25" s="443">
        <v>360.08</v>
      </c>
      <c r="E25" s="433">
        <v>100</v>
      </c>
      <c r="F25" s="443">
        <v>317</v>
      </c>
      <c r="G25" s="443">
        <v>88.035992001777387</v>
      </c>
      <c r="H25" s="443">
        <v>43.08</v>
      </c>
      <c r="I25" s="443">
        <v>11.964007998222618</v>
      </c>
      <c r="J25" s="443">
        <v>154</v>
      </c>
      <c r="K25" s="433">
        <v>100</v>
      </c>
      <c r="L25" s="443">
        <v>135</v>
      </c>
      <c r="M25" s="443">
        <v>87.662337662337663</v>
      </c>
      <c r="N25" s="443">
        <v>19</v>
      </c>
      <c r="O25" s="449">
        <v>12.337662337662337</v>
      </c>
    </row>
    <row r="26" spans="2:15">
      <c r="B26" s="1006"/>
      <c r="C26" s="148" t="s">
        <v>26</v>
      </c>
      <c r="D26" s="443">
        <v>756.63</v>
      </c>
      <c r="E26" s="433">
        <v>100</v>
      </c>
      <c r="F26" s="443">
        <v>660</v>
      </c>
      <c r="G26" s="443">
        <v>87.228896554458586</v>
      </c>
      <c r="H26" s="443">
        <v>96.63</v>
      </c>
      <c r="I26" s="443">
        <v>12.771103445541412</v>
      </c>
      <c r="J26" s="443">
        <v>373.91</v>
      </c>
      <c r="K26" s="433">
        <v>100</v>
      </c>
      <c r="L26" s="443">
        <v>329</v>
      </c>
      <c r="M26" s="443">
        <v>87.989088283276715</v>
      </c>
      <c r="N26" s="443">
        <v>44.91</v>
      </c>
      <c r="O26" s="449">
        <v>12.010911716723275</v>
      </c>
    </row>
    <row r="27" spans="2:15">
      <c r="B27" s="1006"/>
      <c r="C27" s="148" t="s">
        <v>27</v>
      </c>
      <c r="D27" s="443">
        <v>405.95</v>
      </c>
      <c r="E27" s="433">
        <v>100</v>
      </c>
      <c r="F27" s="443">
        <v>368</v>
      </c>
      <c r="G27" s="443">
        <v>90.6515580736544</v>
      </c>
      <c r="H27" s="443">
        <v>37.950000000000003</v>
      </c>
      <c r="I27" s="443">
        <v>9.3484419263456111</v>
      </c>
      <c r="J27" s="443">
        <v>171.33</v>
      </c>
      <c r="K27" s="433">
        <v>100</v>
      </c>
      <c r="L27" s="443">
        <v>157</v>
      </c>
      <c r="M27" s="443">
        <v>91.636024047160447</v>
      </c>
      <c r="N27" s="443">
        <v>14.33</v>
      </c>
      <c r="O27" s="449">
        <v>8.3639759528395494</v>
      </c>
    </row>
    <row r="28" spans="2:15">
      <c r="B28" s="1006"/>
      <c r="C28" s="148" t="s">
        <v>28</v>
      </c>
      <c r="D28" s="443">
        <v>297.48</v>
      </c>
      <c r="E28" s="433">
        <v>100</v>
      </c>
      <c r="F28" s="443">
        <v>267</v>
      </c>
      <c r="G28" s="443">
        <v>89.753933037515125</v>
      </c>
      <c r="H28" s="443">
        <v>30.48</v>
      </c>
      <c r="I28" s="443">
        <v>10.246066962484871</v>
      </c>
      <c r="J28" s="443">
        <v>117.57</v>
      </c>
      <c r="K28" s="433">
        <v>100</v>
      </c>
      <c r="L28" s="443">
        <v>104</v>
      </c>
      <c r="M28" s="443">
        <v>88.457939950667694</v>
      </c>
      <c r="N28" s="443">
        <v>13.57</v>
      </c>
      <c r="O28" s="449">
        <v>11.542060049332314</v>
      </c>
    </row>
    <row r="29" spans="2:15">
      <c r="B29" s="1006"/>
      <c r="C29" s="148" t="s">
        <v>29</v>
      </c>
      <c r="D29" s="443">
        <v>626.72</v>
      </c>
      <c r="E29" s="433">
        <v>100</v>
      </c>
      <c r="F29" s="443">
        <v>573</v>
      </c>
      <c r="G29" s="443">
        <v>91.428389073270353</v>
      </c>
      <c r="H29" s="443">
        <v>53.72</v>
      </c>
      <c r="I29" s="443">
        <v>8.5716109267296385</v>
      </c>
      <c r="J29" s="443">
        <v>284.17</v>
      </c>
      <c r="K29" s="433">
        <v>100</v>
      </c>
      <c r="L29" s="443">
        <v>263</v>
      </c>
      <c r="M29" s="443">
        <v>92.550234014850261</v>
      </c>
      <c r="N29" s="443">
        <v>21.17</v>
      </c>
      <c r="O29" s="449">
        <v>7.4497659851497335</v>
      </c>
    </row>
    <row r="30" spans="2:15">
      <c r="B30" s="1006"/>
      <c r="C30" s="148" t="s">
        <v>30</v>
      </c>
      <c r="D30" s="443">
        <v>613.15</v>
      </c>
      <c r="E30" s="433">
        <v>100</v>
      </c>
      <c r="F30" s="443">
        <v>530</v>
      </c>
      <c r="G30" s="443">
        <v>86.438881187311424</v>
      </c>
      <c r="H30" s="443">
        <v>83.15</v>
      </c>
      <c r="I30" s="443">
        <v>13.561118812688576</v>
      </c>
      <c r="J30" s="443">
        <v>273.18</v>
      </c>
      <c r="K30" s="433">
        <v>100</v>
      </c>
      <c r="L30" s="443">
        <v>239</v>
      </c>
      <c r="M30" s="443">
        <v>87.488103082216853</v>
      </c>
      <c r="N30" s="443">
        <v>34.18</v>
      </c>
      <c r="O30" s="449">
        <v>12.511896917783147</v>
      </c>
    </row>
    <row r="31" spans="2:15">
      <c r="B31" s="1006"/>
      <c r="C31" s="148" t="s">
        <v>31</v>
      </c>
      <c r="D31" s="443">
        <v>493.54</v>
      </c>
      <c r="E31" s="433">
        <v>100</v>
      </c>
      <c r="F31" s="443">
        <v>441</v>
      </c>
      <c r="G31" s="443">
        <v>89.354459618268024</v>
      </c>
      <c r="H31" s="443">
        <v>52.54</v>
      </c>
      <c r="I31" s="443">
        <v>10.645540381731976</v>
      </c>
      <c r="J31" s="443">
        <v>234.23</v>
      </c>
      <c r="K31" s="433">
        <v>100</v>
      </c>
      <c r="L31" s="443">
        <v>210</v>
      </c>
      <c r="M31" s="443">
        <v>89.655466848823806</v>
      </c>
      <c r="N31" s="443">
        <v>24.23</v>
      </c>
      <c r="O31" s="449">
        <v>10.344533151176195</v>
      </c>
    </row>
    <row r="32" spans="2:15">
      <c r="B32" s="1006"/>
      <c r="C32" s="148" t="s">
        <v>32</v>
      </c>
      <c r="D32" s="443">
        <v>743.83</v>
      </c>
      <c r="E32" s="433">
        <v>100</v>
      </c>
      <c r="F32" s="443">
        <v>650</v>
      </c>
      <c r="G32" s="443">
        <v>87.385558528158313</v>
      </c>
      <c r="H32" s="443">
        <v>93.83</v>
      </c>
      <c r="I32" s="443">
        <v>12.614441471841683</v>
      </c>
      <c r="J32" s="443">
        <v>357.75</v>
      </c>
      <c r="K32" s="433">
        <v>100</v>
      </c>
      <c r="L32" s="443">
        <v>312</v>
      </c>
      <c r="M32" s="443">
        <v>87.211740041928721</v>
      </c>
      <c r="N32" s="443">
        <v>45.75</v>
      </c>
      <c r="O32" s="449">
        <v>12.788259958071279</v>
      </c>
    </row>
    <row r="33" spans="2:15">
      <c r="B33" s="1006"/>
      <c r="C33" s="148" t="s">
        <v>33</v>
      </c>
      <c r="D33" s="443">
        <v>3643.17</v>
      </c>
      <c r="E33" s="433">
        <v>100</v>
      </c>
      <c r="F33" s="443">
        <v>3250</v>
      </c>
      <c r="G33" s="443">
        <v>89.208024879431917</v>
      </c>
      <c r="H33" s="443">
        <v>393.17</v>
      </c>
      <c r="I33" s="443">
        <v>10.791975120568077</v>
      </c>
      <c r="J33" s="443">
        <v>1373.59</v>
      </c>
      <c r="K33" s="433">
        <v>100</v>
      </c>
      <c r="L33" s="443">
        <v>1240</v>
      </c>
      <c r="M33" s="443">
        <v>90.27439046585954</v>
      </c>
      <c r="N33" s="443">
        <v>133.59</v>
      </c>
      <c r="O33" s="449">
        <v>9.7256095341404656</v>
      </c>
    </row>
    <row r="34" spans="2:15">
      <c r="B34" s="1006"/>
      <c r="C34" s="148" t="s">
        <v>34</v>
      </c>
      <c r="D34" s="443">
        <v>1840.79</v>
      </c>
      <c r="E34" s="433">
        <v>100</v>
      </c>
      <c r="F34" s="443">
        <v>1530</v>
      </c>
      <c r="G34" s="443">
        <v>83.116488029595985</v>
      </c>
      <c r="H34" s="443">
        <v>310.79000000000002</v>
      </c>
      <c r="I34" s="443">
        <v>16.883511970404015</v>
      </c>
      <c r="J34" s="443">
        <v>779.98</v>
      </c>
      <c r="K34" s="433">
        <v>100</v>
      </c>
      <c r="L34" s="443">
        <v>632</v>
      </c>
      <c r="M34" s="443">
        <v>81.027718659452802</v>
      </c>
      <c r="N34" s="443">
        <v>147.97999999999999</v>
      </c>
      <c r="O34" s="449">
        <v>18.972281340547191</v>
      </c>
    </row>
    <row r="35" spans="2:15">
      <c r="B35" s="1006"/>
      <c r="C35" s="148" t="s">
        <v>35</v>
      </c>
      <c r="D35" s="443">
        <v>380.31</v>
      </c>
      <c r="E35" s="433">
        <v>100</v>
      </c>
      <c r="F35" s="443">
        <v>340</v>
      </c>
      <c r="G35" s="443">
        <v>89.4007520180905</v>
      </c>
      <c r="H35" s="443">
        <v>40.31</v>
      </c>
      <c r="I35" s="443">
        <v>10.599247981909496</v>
      </c>
      <c r="J35" s="443">
        <v>154.91999999999999</v>
      </c>
      <c r="K35" s="433">
        <v>100</v>
      </c>
      <c r="L35" s="443">
        <v>137</v>
      </c>
      <c r="M35" s="443">
        <v>88.432739478440496</v>
      </c>
      <c r="N35" s="443">
        <v>17.920000000000002</v>
      </c>
      <c r="O35" s="449">
        <v>11.567260521559517</v>
      </c>
    </row>
    <row r="36" spans="2:15">
      <c r="B36" s="1006"/>
      <c r="C36" s="148" t="s">
        <v>36</v>
      </c>
      <c r="D36" s="443">
        <v>968.01</v>
      </c>
      <c r="E36" s="433">
        <v>100</v>
      </c>
      <c r="F36" s="443">
        <v>803</v>
      </c>
      <c r="G36" s="443">
        <v>82.953688494953568</v>
      </c>
      <c r="H36" s="443">
        <v>165.01</v>
      </c>
      <c r="I36" s="443">
        <v>17.046311505046436</v>
      </c>
      <c r="J36" s="443">
        <v>462.07</v>
      </c>
      <c r="K36" s="433">
        <v>100</v>
      </c>
      <c r="L36" s="443">
        <v>400</v>
      </c>
      <c r="M36" s="443">
        <v>86.566970372454392</v>
      </c>
      <c r="N36" s="443">
        <v>62.07</v>
      </c>
      <c r="O36" s="449">
        <v>13.43302962754561</v>
      </c>
    </row>
    <row r="37" spans="2:15">
      <c r="B37" s="1007"/>
      <c r="C37" s="149" t="s">
        <v>37</v>
      </c>
      <c r="D37" s="444">
        <v>239.25</v>
      </c>
      <c r="E37" s="435">
        <v>100</v>
      </c>
      <c r="F37" s="444">
        <v>213</v>
      </c>
      <c r="G37" s="444">
        <v>89.028213166144198</v>
      </c>
      <c r="H37" s="444">
        <v>26.25</v>
      </c>
      <c r="I37" s="444">
        <v>10.9717868338558</v>
      </c>
      <c r="J37" s="444">
        <v>109.42</v>
      </c>
      <c r="K37" s="435">
        <v>100</v>
      </c>
      <c r="L37" s="444">
        <v>97</v>
      </c>
      <c r="M37" s="444">
        <v>88.649241454944246</v>
      </c>
      <c r="N37" s="444">
        <v>12.42</v>
      </c>
      <c r="O37" s="450">
        <v>11.350758545055749</v>
      </c>
    </row>
    <row r="38" spans="2:15">
      <c r="B38" t="s">
        <v>206</v>
      </c>
      <c r="C38" s="178"/>
      <c r="D38" s="192"/>
      <c r="E38" s="193"/>
      <c r="F38" s="192"/>
      <c r="G38" s="192"/>
      <c r="H38" s="192"/>
      <c r="I38" s="192"/>
      <c r="J38" s="192"/>
      <c r="K38" s="193"/>
      <c r="L38" s="192"/>
      <c r="M38" s="192"/>
      <c r="N38" s="192"/>
      <c r="O38" s="192"/>
    </row>
    <row r="39" spans="2:15">
      <c r="B39" t="s">
        <v>640</v>
      </c>
    </row>
    <row r="40" spans="2:15">
      <c r="B40" t="s">
        <v>837</v>
      </c>
    </row>
  </sheetData>
  <mergeCells count="15">
    <mergeCell ref="B1:I1"/>
    <mergeCell ref="B3:C5"/>
    <mergeCell ref="D3:D5"/>
    <mergeCell ref="J3:J5"/>
    <mergeCell ref="F4:F5"/>
    <mergeCell ref="H4:H5"/>
    <mergeCell ref="J2:O2"/>
    <mergeCell ref="B11:B14"/>
    <mergeCell ref="B15:B37"/>
    <mergeCell ref="L4:L5"/>
    <mergeCell ref="N4:N5"/>
    <mergeCell ref="B6:C6"/>
    <mergeCell ref="B7:C7"/>
    <mergeCell ref="B8:C8"/>
    <mergeCell ref="B9:B10"/>
  </mergeCells>
  <phoneticPr fontId="1" type="noConversion"/>
  <hyperlinks>
    <hyperlink ref="B2" location="목차!A1" display="HOME"/>
  </hyperlinks>
  <pageMargins left="0.25" right="0.25" top="0.75" bottom="0.75" header="0.3" footer="0.3"/>
  <pageSetup paperSize="9" scale="65" orientation="portrait" r:id="rId1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9">
    <pageSetUpPr fitToPage="1"/>
  </sheetPr>
  <dimension ref="B1:O40"/>
  <sheetViews>
    <sheetView zoomScale="90" zoomScaleNormal="90" workbookViewId="0">
      <selection activeCell="B1" sqref="B1:I1"/>
    </sheetView>
  </sheetViews>
  <sheetFormatPr defaultRowHeight="16.5"/>
  <cols>
    <col min="1" max="1" width="3.125" customWidth="1"/>
    <col min="4" max="4" width="11" customWidth="1"/>
    <col min="10" max="10" width="10.875" customWidth="1"/>
  </cols>
  <sheetData>
    <row r="1" spans="2:15" ht="26.25">
      <c r="B1" s="917" t="s">
        <v>879</v>
      </c>
      <c r="C1" s="917"/>
      <c r="D1" s="917"/>
      <c r="E1" s="917"/>
      <c r="F1" s="917"/>
      <c r="G1" s="917"/>
      <c r="H1" s="917"/>
      <c r="I1" s="917"/>
      <c r="J1" s="170"/>
      <c r="K1" s="170"/>
      <c r="L1" s="170"/>
      <c r="M1" s="170"/>
      <c r="N1" s="170"/>
      <c r="O1" s="170"/>
    </row>
    <row r="2" spans="2:15">
      <c r="B2" s="270" t="s">
        <v>441</v>
      </c>
      <c r="C2" s="90"/>
      <c r="D2" s="90"/>
      <c r="E2" s="90"/>
      <c r="F2" s="90"/>
      <c r="G2" s="90"/>
      <c r="H2" s="90"/>
      <c r="I2" s="90"/>
      <c r="J2" s="184"/>
      <c r="K2" s="184"/>
      <c r="L2" s="184"/>
      <c r="M2" s="184"/>
      <c r="N2" s="184"/>
      <c r="O2" s="261" t="s">
        <v>213</v>
      </c>
    </row>
    <row r="3" spans="2:15" ht="16.5" customHeight="1">
      <c r="B3" s="922" t="s">
        <v>4</v>
      </c>
      <c r="C3" s="918"/>
      <c r="D3" s="925" t="s">
        <v>585</v>
      </c>
      <c r="E3" s="189"/>
      <c r="F3" s="116"/>
      <c r="G3" s="116"/>
      <c r="H3" s="116"/>
      <c r="I3" s="190"/>
      <c r="J3" s="925" t="s">
        <v>586</v>
      </c>
      <c r="K3" s="189"/>
      <c r="L3" s="116"/>
      <c r="M3" s="116"/>
      <c r="N3" s="116"/>
      <c r="O3" s="116"/>
    </row>
    <row r="4" spans="2:15">
      <c r="B4" s="943"/>
      <c r="C4" s="919"/>
      <c r="D4" s="1022"/>
      <c r="E4" s="191"/>
      <c r="F4" s="921" t="s">
        <v>187</v>
      </c>
      <c r="G4" s="180"/>
      <c r="H4" s="921" t="s">
        <v>218</v>
      </c>
      <c r="I4" s="180"/>
      <c r="J4" s="1022"/>
      <c r="K4" s="191"/>
      <c r="L4" s="921" t="s">
        <v>187</v>
      </c>
      <c r="M4" s="180"/>
      <c r="N4" s="921" t="s">
        <v>218</v>
      </c>
      <c r="O4" s="177"/>
    </row>
    <row r="5" spans="2:15">
      <c r="B5" s="978"/>
      <c r="C5" s="920"/>
      <c r="D5" s="1051"/>
      <c r="E5" s="183" t="s">
        <v>40</v>
      </c>
      <c r="F5" s="924"/>
      <c r="G5" s="181" t="s">
        <v>40</v>
      </c>
      <c r="H5" s="924"/>
      <c r="I5" s="181" t="s">
        <v>40</v>
      </c>
      <c r="J5" s="1051"/>
      <c r="K5" s="183" t="s">
        <v>40</v>
      </c>
      <c r="L5" s="924"/>
      <c r="M5" s="181" t="s">
        <v>40</v>
      </c>
      <c r="N5" s="924"/>
      <c r="O5" s="183" t="s">
        <v>40</v>
      </c>
    </row>
    <row r="6" spans="2:15">
      <c r="B6" s="1019" t="s">
        <v>12</v>
      </c>
      <c r="C6" s="1020"/>
      <c r="D6" s="626">
        <v>87563.08</v>
      </c>
      <c r="E6" s="627">
        <v>100</v>
      </c>
      <c r="F6" s="628">
        <v>69135.100000000006</v>
      </c>
      <c r="G6" s="629">
        <v>78.954623341252955</v>
      </c>
      <c r="H6" s="628">
        <v>18427.990000000002</v>
      </c>
      <c r="I6" s="629">
        <v>21.045388079085388</v>
      </c>
      <c r="J6" s="630">
        <v>33539.980000000003</v>
      </c>
      <c r="K6" s="631">
        <v>100</v>
      </c>
      <c r="L6" s="632">
        <v>25508.77</v>
      </c>
      <c r="M6" s="630">
        <v>76.05</v>
      </c>
      <c r="N6" s="632">
        <v>8031.21</v>
      </c>
      <c r="O6" s="633">
        <v>23.95</v>
      </c>
    </row>
    <row r="7" spans="2:15">
      <c r="B7" s="933" t="s">
        <v>13</v>
      </c>
      <c r="C7" s="934"/>
      <c r="D7" s="634">
        <v>86691.55</v>
      </c>
      <c r="E7" s="635">
        <v>100</v>
      </c>
      <c r="F7" s="636">
        <v>68457.25</v>
      </c>
      <c r="G7" s="637">
        <v>78.966462129238664</v>
      </c>
      <c r="H7" s="636">
        <v>18234.3</v>
      </c>
      <c r="I7" s="637">
        <v>21.033537870761336</v>
      </c>
      <c r="J7" s="638">
        <v>35266.78</v>
      </c>
      <c r="K7" s="639">
        <v>100</v>
      </c>
      <c r="L7" s="640">
        <v>26992.79</v>
      </c>
      <c r="M7" s="638">
        <v>76.540000000000006</v>
      </c>
      <c r="N7" s="640">
        <v>8274</v>
      </c>
      <c r="O7" s="641">
        <v>23.46</v>
      </c>
    </row>
    <row r="8" spans="2:15">
      <c r="B8" s="1017" t="s">
        <v>14</v>
      </c>
      <c r="C8" s="1018"/>
      <c r="D8" s="324">
        <v>77879.89</v>
      </c>
      <c r="E8" s="374">
        <v>100</v>
      </c>
      <c r="F8" s="57">
        <v>60934.17</v>
      </c>
      <c r="G8" s="57">
        <v>78.241212205101988</v>
      </c>
      <c r="H8" s="57">
        <v>16945.72</v>
      </c>
      <c r="I8" s="57">
        <v>21.758787794898016</v>
      </c>
      <c r="J8" s="440">
        <v>32573.75</v>
      </c>
      <c r="K8" s="426">
        <v>100</v>
      </c>
      <c r="L8" s="440">
        <v>24566.13</v>
      </c>
      <c r="M8" s="440">
        <v>75.42</v>
      </c>
      <c r="N8" s="440">
        <v>8007.62</v>
      </c>
      <c r="O8" s="446">
        <v>24.58</v>
      </c>
    </row>
    <row r="9" spans="2:15">
      <c r="B9" s="984" t="s">
        <v>105</v>
      </c>
      <c r="C9" s="59" t="s">
        <v>611</v>
      </c>
      <c r="D9" s="371">
        <v>50949.5</v>
      </c>
      <c r="E9" s="373">
        <v>100</v>
      </c>
      <c r="F9" s="54">
        <v>40033.449999999997</v>
      </c>
      <c r="G9" s="54">
        <v>78.574765208687026</v>
      </c>
      <c r="H9" s="54">
        <v>10916.05</v>
      </c>
      <c r="I9" s="54">
        <v>21.425234791312967</v>
      </c>
      <c r="J9" s="439">
        <v>20998.14</v>
      </c>
      <c r="K9" s="423">
        <v>100</v>
      </c>
      <c r="L9" s="439">
        <v>15812.74</v>
      </c>
      <c r="M9" s="439">
        <v>75.305431814436901</v>
      </c>
      <c r="N9" s="439">
        <v>5185.3999999999996</v>
      </c>
      <c r="O9" s="445">
        <v>24.694568185563099</v>
      </c>
    </row>
    <row r="10" spans="2:15">
      <c r="B10" s="986"/>
      <c r="C10" s="61" t="s">
        <v>612</v>
      </c>
      <c r="D10" s="324">
        <v>26930.39</v>
      </c>
      <c r="E10" s="374">
        <v>100</v>
      </c>
      <c r="F10" s="57">
        <v>20900.72</v>
      </c>
      <c r="G10" s="57">
        <v>77.610164576153565</v>
      </c>
      <c r="H10" s="57">
        <v>6029.67</v>
      </c>
      <c r="I10" s="57">
        <v>22.389835423846442</v>
      </c>
      <c r="J10" s="440">
        <v>11575.61</v>
      </c>
      <c r="K10" s="426">
        <v>100</v>
      </c>
      <c r="L10" s="440">
        <v>8753.3799999999992</v>
      </c>
      <c r="M10" s="440">
        <v>75.619168233898677</v>
      </c>
      <c r="N10" s="440">
        <v>2822.22</v>
      </c>
      <c r="O10" s="446">
        <v>24.380745377565415</v>
      </c>
    </row>
    <row r="11" spans="2:15">
      <c r="B11" s="984" t="s">
        <v>638</v>
      </c>
      <c r="C11" s="59" t="s">
        <v>196</v>
      </c>
      <c r="D11" s="371">
        <v>1815.68</v>
      </c>
      <c r="E11" s="373">
        <v>100</v>
      </c>
      <c r="F11" s="54">
        <v>1032.76</v>
      </c>
      <c r="G11" s="54">
        <v>56.880066972153678</v>
      </c>
      <c r="H11" s="54">
        <v>782.92</v>
      </c>
      <c r="I11" s="54">
        <v>43.119933027846315</v>
      </c>
      <c r="J11" s="439">
        <v>1815.68</v>
      </c>
      <c r="K11" s="423">
        <v>100</v>
      </c>
      <c r="L11" s="439">
        <v>1032.76</v>
      </c>
      <c r="M11" s="439">
        <v>56.880066972153678</v>
      </c>
      <c r="N11" s="439">
        <v>782.92</v>
      </c>
      <c r="O11" s="445">
        <v>43.119933027846315</v>
      </c>
    </row>
    <row r="12" spans="2:15">
      <c r="B12" s="985"/>
      <c r="C12" s="60" t="s">
        <v>43</v>
      </c>
      <c r="D12" s="323">
        <v>7971.86</v>
      </c>
      <c r="E12" s="375">
        <v>100</v>
      </c>
      <c r="F12" s="56">
        <v>5660.12</v>
      </c>
      <c r="G12" s="56">
        <v>71.001246885921233</v>
      </c>
      <c r="H12" s="56">
        <v>2311.7399999999998</v>
      </c>
      <c r="I12" s="56">
        <v>28.998753114078767</v>
      </c>
      <c r="J12" s="441">
        <v>7971.86</v>
      </c>
      <c r="K12" s="429">
        <v>100</v>
      </c>
      <c r="L12" s="441">
        <v>5660.12</v>
      </c>
      <c r="M12" s="441">
        <v>71.001246885921233</v>
      </c>
      <c r="N12" s="441">
        <v>2311.7399999999998</v>
      </c>
      <c r="O12" s="447">
        <v>28.998753114078767</v>
      </c>
    </row>
    <row r="13" spans="2:15">
      <c r="B13" s="985"/>
      <c r="C13" s="60" t="s">
        <v>44</v>
      </c>
      <c r="D13" s="323">
        <v>22786.22</v>
      </c>
      <c r="E13" s="375">
        <v>100</v>
      </c>
      <c r="F13" s="56">
        <v>17873.25</v>
      </c>
      <c r="G13" s="56">
        <v>78.438854711312359</v>
      </c>
      <c r="H13" s="56">
        <v>4912.97</v>
      </c>
      <c r="I13" s="56">
        <v>21.561145288687637</v>
      </c>
      <c r="J13" s="441">
        <v>22786.22</v>
      </c>
      <c r="K13" s="429">
        <v>100</v>
      </c>
      <c r="L13" s="441">
        <v>17873.25</v>
      </c>
      <c r="M13" s="441">
        <v>78.438854711312359</v>
      </c>
      <c r="N13" s="441">
        <v>4912.97</v>
      </c>
      <c r="O13" s="447">
        <v>21.561145288687637</v>
      </c>
    </row>
    <row r="14" spans="2:15">
      <c r="B14" s="986"/>
      <c r="C14" s="61" t="s">
        <v>45</v>
      </c>
      <c r="D14" s="324">
        <v>45306.14</v>
      </c>
      <c r="E14" s="374">
        <v>100</v>
      </c>
      <c r="F14" s="57">
        <v>36368.04</v>
      </c>
      <c r="G14" s="57">
        <v>80.271768903729168</v>
      </c>
      <c r="H14" s="57">
        <v>8938.1</v>
      </c>
      <c r="I14" s="57">
        <v>19.728231096270836</v>
      </c>
      <c r="J14" s="198">
        <v>0</v>
      </c>
      <c r="K14" s="198">
        <v>0</v>
      </c>
      <c r="L14" s="198">
        <v>0</v>
      </c>
      <c r="M14" s="198">
        <v>0</v>
      </c>
      <c r="N14" s="198">
        <v>0</v>
      </c>
      <c r="O14" s="204">
        <v>0</v>
      </c>
    </row>
    <row r="15" spans="2:15">
      <c r="B15" s="1005" t="s">
        <v>46</v>
      </c>
      <c r="C15" s="147" t="s">
        <v>16</v>
      </c>
      <c r="D15" s="325">
        <v>15756.55</v>
      </c>
      <c r="E15" s="376">
        <v>100</v>
      </c>
      <c r="F15" s="345">
        <v>12657.5</v>
      </c>
      <c r="G15" s="139">
        <v>80.331671590544886</v>
      </c>
      <c r="H15" s="345">
        <v>3099.06</v>
      </c>
      <c r="I15" s="139">
        <v>19.66839187512495</v>
      </c>
      <c r="J15" s="442">
        <v>6598.22</v>
      </c>
      <c r="K15" s="431">
        <v>100</v>
      </c>
      <c r="L15" s="442">
        <v>5149.9500000000007</v>
      </c>
      <c r="M15" s="442">
        <v>78.050595463625044</v>
      </c>
      <c r="N15" s="442">
        <v>1448.26</v>
      </c>
      <c r="O15" s="448">
        <v>21.949252980349247</v>
      </c>
    </row>
    <row r="16" spans="2:15">
      <c r="B16" s="1006"/>
      <c r="C16" s="148" t="s">
        <v>17</v>
      </c>
      <c r="D16" s="326">
        <v>6904.29</v>
      </c>
      <c r="E16" s="377">
        <v>100</v>
      </c>
      <c r="F16" s="343">
        <v>5101.79</v>
      </c>
      <c r="G16" s="141">
        <v>73.893043310753171</v>
      </c>
      <c r="H16" s="343">
        <v>1802.51</v>
      </c>
      <c r="I16" s="141">
        <v>26.107101526731931</v>
      </c>
      <c r="J16" s="443">
        <v>2976.96</v>
      </c>
      <c r="K16" s="433">
        <v>100</v>
      </c>
      <c r="L16" s="443">
        <v>2151.81</v>
      </c>
      <c r="M16" s="443">
        <v>72.282126733311841</v>
      </c>
      <c r="N16" s="443">
        <v>825.15</v>
      </c>
      <c r="O16" s="449">
        <v>27.717873266688166</v>
      </c>
    </row>
    <row r="17" spans="2:15">
      <c r="B17" s="1006"/>
      <c r="C17" s="148" t="s">
        <v>18</v>
      </c>
      <c r="D17" s="326">
        <v>3412.06</v>
      </c>
      <c r="E17" s="377">
        <v>100</v>
      </c>
      <c r="F17" s="343">
        <v>2680.79</v>
      </c>
      <c r="G17" s="141">
        <v>78.568079107635853</v>
      </c>
      <c r="H17" s="343">
        <v>731.27</v>
      </c>
      <c r="I17" s="141">
        <v>21.431920892364143</v>
      </c>
      <c r="J17" s="443">
        <v>1322.05</v>
      </c>
      <c r="K17" s="433">
        <v>100</v>
      </c>
      <c r="L17" s="443">
        <v>959.54</v>
      </c>
      <c r="M17" s="443">
        <v>72.579705759993956</v>
      </c>
      <c r="N17" s="443">
        <v>362.51</v>
      </c>
      <c r="O17" s="449">
        <v>27.420294240006051</v>
      </c>
    </row>
    <row r="18" spans="2:15">
      <c r="B18" s="1006"/>
      <c r="C18" s="148" t="s">
        <v>19</v>
      </c>
      <c r="D18" s="326">
        <v>4110.2700000000004</v>
      </c>
      <c r="E18" s="377">
        <v>100</v>
      </c>
      <c r="F18" s="343">
        <v>3184.98</v>
      </c>
      <c r="G18" s="141">
        <v>77.488340182031834</v>
      </c>
      <c r="H18" s="343">
        <v>925.29</v>
      </c>
      <c r="I18" s="141">
        <v>22.511659817968159</v>
      </c>
      <c r="J18" s="443">
        <v>1783.9</v>
      </c>
      <c r="K18" s="433">
        <v>100</v>
      </c>
      <c r="L18" s="443">
        <v>1344.32</v>
      </c>
      <c r="M18" s="443">
        <v>75.35848421996748</v>
      </c>
      <c r="N18" s="443">
        <v>439.58</v>
      </c>
      <c r="O18" s="449">
        <v>24.64151578003251</v>
      </c>
    </row>
    <row r="19" spans="2:15">
      <c r="B19" s="1006"/>
      <c r="C19" s="148" t="s">
        <v>20</v>
      </c>
      <c r="D19" s="326">
        <v>18621.78</v>
      </c>
      <c r="E19" s="377">
        <v>100</v>
      </c>
      <c r="F19" s="343">
        <v>16044.75</v>
      </c>
      <c r="G19" s="141">
        <v>86.161204782786612</v>
      </c>
      <c r="H19" s="343">
        <v>2577.0300000000002</v>
      </c>
      <c r="I19" s="141">
        <v>13.838795217213393</v>
      </c>
      <c r="J19" s="443">
        <v>7274.95</v>
      </c>
      <c r="K19" s="433">
        <v>100</v>
      </c>
      <c r="L19" s="443">
        <v>6105.18</v>
      </c>
      <c r="M19" s="443">
        <v>83.920576773723525</v>
      </c>
      <c r="N19" s="443">
        <v>1169.77</v>
      </c>
      <c r="O19" s="449">
        <v>16.079423226276468</v>
      </c>
    </row>
    <row r="20" spans="2:15">
      <c r="B20" s="1006"/>
      <c r="C20" s="148" t="s">
        <v>21</v>
      </c>
      <c r="D20" s="326">
        <v>2274.48</v>
      </c>
      <c r="E20" s="377">
        <v>100</v>
      </c>
      <c r="F20" s="343">
        <v>1558.19</v>
      </c>
      <c r="G20" s="141">
        <v>68.507526995181323</v>
      </c>
      <c r="H20" s="343">
        <v>716.28</v>
      </c>
      <c r="I20" s="141">
        <v>31.492033343885197</v>
      </c>
      <c r="J20" s="443">
        <v>1053.33</v>
      </c>
      <c r="K20" s="433">
        <v>100</v>
      </c>
      <c r="L20" s="443">
        <v>719.36</v>
      </c>
      <c r="M20" s="443">
        <v>68.293887005971541</v>
      </c>
      <c r="N20" s="443">
        <v>333.97</v>
      </c>
      <c r="O20" s="449">
        <v>31.706112994028469</v>
      </c>
    </row>
    <row r="21" spans="2:15">
      <c r="B21" s="1006"/>
      <c r="C21" s="148" t="s">
        <v>22</v>
      </c>
      <c r="D21" s="326">
        <v>2519.79</v>
      </c>
      <c r="E21" s="377">
        <v>100</v>
      </c>
      <c r="F21" s="343">
        <v>1933.95</v>
      </c>
      <c r="G21" s="141">
        <v>76.750443489338409</v>
      </c>
      <c r="H21" s="343">
        <v>585.84</v>
      </c>
      <c r="I21" s="141">
        <v>23.249556510661602</v>
      </c>
      <c r="J21" s="443">
        <v>1120.3</v>
      </c>
      <c r="K21" s="433">
        <v>100</v>
      </c>
      <c r="L21" s="443">
        <v>839.28</v>
      </c>
      <c r="M21" s="443">
        <v>74.915647594394358</v>
      </c>
      <c r="N21" s="443">
        <v>281.02</v>
      </c>
      <c r="O21" s="449">
        <v>25.084352405605642</v>
      </c>
    </row>
    <row r="22" spans="2:15">
      <c r="B22" s="1006"/>
      <c r="C22" s="148" t="s">
        <v>23</v>
      </c>
      <c r="D22" s="326">
        <v>2219.37</v>
      </c>
      <c r="E22" s="377">
        <v>100</v>
      </c>
      <c r="F22" s="343">
        <v>1604.97</v>
      </c>
      <c r="G22" s="141">
        <v>72.316468186917916</v>
      </c>
      <c r="H22" s="343">
        <v>614.41</v>
      </c>
      <c r="I22" s="141">
        <v>27.683982391399358</v>
      </c>
      <c r="J22" s="443">
        <v>903.51</v>
      </c>
      <c r="K22" s="433">
        <v>100</v>
      </c>
      <c r="L22" s="443">
        <v>609.79999999999995</v>
      </c>
      <c r="M22" s="443">
        <v>67.492335447311035</v>
      </c>
      <c r="N22" s="443">
        <v>293.70999999999998</v>
      </c>
      <c r="O22" s="449">
        <v>32.507664552688951</v>
      </c>
    </row>
    <row r="23" spans="2:15">
      <c r="B23" s="1006"/>
      <c r="C23" s="148" t="s">
        <v>24</v>
      </c>
      <c r="D23" s="326">
        <v>1412.59</v>
      </c>
      <c r="E23" s="377">
        <v>100</v>
      </c>
      <c r="F23" s="343">
        <v>865.08</v>
      </c>
      <c r="G23" s="141">
        <v>61.240699707629254</v>
      </c>
      <c r="H23" s="343">
        <v>547.51</v>
      </c>
      <c r="I23" s="141">
        <v>38.759300292370753</v>
      </c>
      <c r="J23" s="443">
        <v>552.41999999999996</v>
      </c>
      <c r="K23" s="433">
        <v>100</v>
      </c>
      <c r="L23" s="443">
        <v>328.75</v>
      </c>
      <c r="M23" s="443">
        <v>59.510879403352526</v>
      </c>
      <c r="N23" s="443">
        <v>223.67</v>
      </c>
      <c r="O23" s="449">
        <v>40.489120596647474</v>
      </c>
    </row>
    <row r="24" spans="2:15">
      <c r="B24" s="1006"/>
      <c r="C24" s="148" t="s">
        <v>25</v>
      </c>
      <c r="D24" s="326">
        <v>9279.77</v>
      </c>
      <c r="E24" s="377">
        <v>100</v>
      </c>
      <c r="F24" s="343">
        <v>7840.89</v>
      </c>
      <c r="G24" s="141">
        <v>84.494443289003925</v>
      </c>
      <c r="H24" s="343">
        <v>1438.88</v>
      </c>
      <c r="I24" s="141">
        <v>15.505556710996071</v>
      </c>
      <c r="J24" s="443">
        <v>4142</v>
      </c>
      <c r="K24" s="433">
        <v>100</v>
      </c>
      <c r="L24" s="443">
        <v>3363.39</v>
      </c>
      <c r="M24" s="443">
        <v>81.202076291646534</v>
      </c>
      <c r="N24" s="443">
        <v>778.6</v>
      </c>
      <c r="O24" s="449">
        <v>18.797682279092225</v>
      </c>
    </row>
    <row r="25" spans="2:15">
      <c r="B25" s="1006"/>
      <c r="C25" s="148" t="s">
        <v>136</v>
      </c>
      <c r="D25" s="326">
        <v>360.08</v>
      </c>
      <c r="E25" s="377">
        <v>100</v>
      </c>
      <c r="F25" s="343">
        <v>167.83</v>
      </c>
      <c r="G25" s="141">
        <v>46.609086869584544</v>
      </c>
      <c r="H25" s="343">
        <v>192.25</v>
      </c>
      <c r="I25" s="141">
        <v>53.390913130415463</v>
      </c>
      <c r="J25" s="443">
        <v>154</v>
      </c>
      <c r="K25" s="433">
        <v>100</v>
      </c>
      <c r="L25" s="443">
        <v>70.33</v>
      </c>
      <c r="M25" s="443">
        <v>45.668831168831169</v>
      </c>
      <c r="N25" s="443">
        <v>83.67</v>
      </c>
      <c r="O25" s="449">
        <v>54.331168831168831</v>
      </c>
    </row>
    <row r="26" spans="2:15">
      <c r="B26" s="1006"/>
      <c r="C26" s="148" t="s">
        <v>26</v>
      </c>
      <c r="D26" s="326">
        <v>756.63</v>
      </c>
      <c r="E26" s="377">
        <v>100</v>
      </c>
      <c r="F26" s="343">
        <v>367.17</v>
      </c>
      <c r="G26" s="141">
        <v>48.527021133182672</v>
      </c>
      <c r="H26" s="343">
        <v>389.47</v>
      </c>
      <c r="I26" s="141">
        <v>51.47430051676514</v>
      </c>
      <c r="J26" s="443">
        <v>373.91</v>
      </c>
      <c r="K26" s="433">
        <v>100</v>
      </c>
      <c r="L26" s="443">
        <v>174.83</v>
      </c>
      <c r="M26" s="443">
        <v>46.757241047310849</v>
      </c>
      <c r="N26" s="443">
        <v>199.08</v>
      </c>
      <c r="O26" s="449">
        <v>53.242758952689151</v>
      </c>
    </row>
    <row r="27" spans="2:15">
      <c r="B27" s="1006"/>
      <c r="C27" s="148" t="s">
        <v>27</v>
      </c>
      <c r="D27" s="326">
        <v>405.95</v>
      </c>
      <c r="E27" s="377">
        <v>100</v>
      </c>
      <c r="F27" s="343">
        <v>183</v>
      </c>
      <c r="G27" s="141">
        <v>45.079443281192269</v>
      </c>
      <c r="H27" s="343">
        <v>222.95</v>
      </c>
      <c r="I27" s="141">
        <v>54.920556718807731</v>
      </c>
      <c r="J27" s="443">
        <v>171.33</v>
      </c>
      <c r="K27" s="433">
        <v>100</v>
      </c>
      <c r="L27" s="443">
        <v>75.5</v>
      </c>
      <c r="M27" s="443">
        <v>44.067005194653589</v>
      </c>
      <c r="N27" s="443">
        <v>95.83</v>
      </c>
      <c r="O27" s="449">
        <v>55.932994805346404</v>
      </c>
    </row>
    <row r="28" spans="2:15">
      <c r="B28" s="1006"/>
      <c r="C28" s="148" t="s">
        <v>28</v>
      </c>
      <c r="D28" s="326">
        <v>297.48</v>
      </c>
      <c r="E28" s="377">
        <v>100</v>
      </c>
      <c r="F28" s="343">
        <v>92.73</v>
      </c>
      <c r="G28" s="141">
        <v>31.17184348527632</v>
      </c>
      <c r="H28" s="343">
        <v>204.75</v>
      </c>
      <c r="I28" s="141">
        <v>68.828156514723673</v>
      </c>
      <c r="J28" s="443">
        <v>117.57</v>
      </c>
      <c r="K28" s="433">
        <v>100</v>
      </c>
      <c r="L28" s="443">
        <v>32.9</v>
      </c>
      <c r="M28" s="443">
        <v>27.983329080547758</v>
      </c>
      <c r="N28" s="443">
        <v>84.67</v>
      </c>
      <c r="O28" s="449">
        <v>72.016670919452238</v>
      </c>
    </row>
    <row r="29" spans="2:15">
      <c r="B29" s="1006"/>
      <c r="C29" s="148" t="s">
        <v>29</v>
      </c>
      <c r="D29" s="326">
        <v>626.72</v>
      </c>
      <c r="E29" s="377">
        <v>100</v>
      </c>
      <c r="F29" s="343">
        <v>280.83</v>
      </c>
      <c r="G29" s="141">
        <v>44.809484299208577</v>
      </c>
      <c r="H29" s="343">
        <v>345.88</v>
      </c>
      <c r="I29" s="141">
        <v>55.188920091907065</v>
      </c>
      <c r="J29" s="443">
        <v>284.17</v>
      </c>
      <c r="K29" s="433">
        <v>100</v>
      </c>
      <c r="L29" s="443">
        <v>127.17</v>
      </c>
      <c r="M29" s="443">
        <v>44.751381215469607</v>
      </c>
      <c r="N29" s="443">
        <v>157</v>
      </c>
      <c r="O29" s="449">
        <v>55.248618784530379</v>
      </c>
    </row>
    <row r="30" spans="2:15">
      <c r="B30" s="1006"/>
      <c r="C30" s="148" t="s">
        <v>30</v>
      </c>
      <c r="D30" s="326">
        <v>613.15</v>
      </c>
      <c r="E30" s="377">
        <v>100</v>
      </c>
      <c r="F30" s="343">
        <v>301.2</v>
      </c>
      <c r="G30" s="141">
        <v>49.123379270977743</v>
      </c>
      <c r="H30" s="343">
        <v>311.95</v>
      </c>
      <c r="I30" s="141">
        <v>50.876620729022257</v>
      </c>
      <c r="J30" s="443">
        <v>273.18</v>
      </c>
      <c r="K30" s="433">
        <v>100</v>
      </c>
      <c r="L30" s="443">
        <v>122.33</v>
      </c>
      <c r="M30" s="443">
        <v>44.779998535763966</v>
      </c>
      <c r="N30" s="443">
        <v>150.85</v>
      </c>
      <c r="O30" s="449">
        <v>55.220001464236034</v>
      </c>
    </row>
    <row r="31" spans="2:15">
      <c r="B31" s="1006"/>
      <c r="C31" s="148" t="s">
        <v>31</v>
      </c>
      <c r="D31" s="326">
        <v>493.54</v>
      </c>
      <c r="E31" s="377">
        <v>100</v>
      </c>
      <c r="F31" s="343">
        <v>243.42</v>
      </c>
      <c r="G31" s="141">
        <v>49.321230295416782</v>
      </c>
      <c r="H31" s="343">
        <v>250.13</v>
      </c>
      <c r="I31" s="141">
        <v>50.680795882805853</v>
      </c>
      <c r="J31" s="443">
        <v>234.23</v>
      </c>
      <c r="K31" s="433">
        <v>100</v>
      </c>
      <c r="L31" s="443">
        <v>111.25</v>
      </c>
      <c r="M31" s="443">
        <v>47.496050890150713</v>
      </c>
      <c r="N31" s="443">
        <v>122.98</v>
      </c>
      <c r="O31" s="449">
        <v>52.503949109849302</v>
      </c>
    </row>
    <row r="32" spans="2:15">
      <c r="B32" s="1006"/>
      <c r="C32" s="148" t="s">
        <v>32</v>
      </c>
      <c r="D32" s="326">
        <v>743.83</v>
      </c>
      <c r="E32" s="377">
        <v>100</v>
      </c>
      <c r="F32" s="343">
        <v>444.17</v>
      </c>
      <c r="G32" s="141">
        <v>59.713913125310889</v>
      </c>
      <c r="H32" s="343">
        <v>299.67</v>
      </c>
      <c r="I32" s="141">
        <v>40.287431267897233</v>
      </c>
      <c r="J32" s="443">
        <v>357.75</v>
      </c>
      <c r="K32" s="433">
        <v>100</v>
      </c>
      <c r="L32" s="443">
        <v>181.33</v>
      </c>
      <c r="M32" s="443">
        <v>50.686233403214544</v>
      </c>
      <c r="N32" s="443">
        <v>176.42</v>
      </c>
      <c r="O32" s="449">
        <v>49.313766596785463</v>
      </c>
    </row>
    <row r="33" spans="2:15">
      <c r="B33" s="1006"/>
      <c r="C33" s="148" t="s">
        <v>33</v>
      </c>
      <c r="D33" s="326">
        <v>3643.17</v>
      </c>
      <c r="E33" s="377">
        <v>100</v>
      </c>
      <c r="F33" s="343">
        <v>3004.89</v>
      </c>
      <c r="G33" s="141">
        <v>82.480092886140369</v>
      </c>
      <c r="H33" s="343">
        <v>638.27</v>
      </c>
      <c r="I33" s="141">
        <v>17.519632627629235</v>
      </c>
      <c r="J33" s="443">
        <v>1373.59</v>
      </c>
      <c r="K33" s="433">
        <v>100</v>
      </c>
      <c r="L33" s="443">
        <v>1083.98</v>
      </c>
      <c r="M33" s="443">
        <v>78.915833691276148</v>
      </c>
      <c r="N33" s="443">
        <v>289.61</v>
      </c>
      <c r="O33" s="449">
        <v>21.084166308723855</v>
      </c>
    </row>
    <row r="34" spans="2:15">
      <c r="B34" s="1006"/>
      <c r="C34" s="148" t="s">
        <v>34</v>
      </c>
      <c r="D34" s="326">
        <v>1840.79</v>
      </c>
      <c r="E34" s="377">
        <v>100</v>
      </c>
      <c r="F34" s="343">
        <v>1530</v>
      </c>
      <c r="G34" s="141">
        <v>83.116488029595985</v>
      </c>
      <c r="H34" s="343">
        <v>310.79000000000002</v>
      </c>
      <c r="I34" s="141">
        <v>16.883511970404015</v>
      </c>
      <c r="J34" s="443">
        <v>779.98</v>
      </c>
      <c r="K34" s="433">
        <v>100</v>
      </c>
      <c r="L34" s="443">
        <v>643.5</v>
      </c>
      <c r="M34" s="443">
        <v>82.502115438857402</v>
      </c>
      <c r="N34" s="443">
        <v>136.47999999999999</v>
      </c>
      <c r="O34" s="449">
        <v>17.497884561142591</v>
      </c>
    </row>
    <row r="35" spans="2:15">
      <c r="B35" s="1006"/>
      <c r="C35" s="148" t="s">
        <v>35</v>
      </c>
      <c r="D35" s="326">
        <v>380.31</v>
      </c>
      <c r="E35" s="377">
        <v>100</v>
      </c>
      <c r="F35" s="343">
        <v>163.75</v>
      </c>
      <c r="G35" s="141">
        <v>43.056979832242121</v>
      </c>
      <c r="H35" s="343">
        <v>216.56</v>
      </c>
      <c r="I35" s="141">
        <v>56.943020167757886</v>
      </c>
      <c r="J35" s="443">
        <v>154.91999999999999</v>
      </c>
      <c r="K35" s="433">
        <v>100</v>
      </c>
      <c r="L35" s="443">
        <v>57.75</v>
      </c>
      <c r="M35" s="443">
        <v>37.27730441518203</v>
      </c>
      <c r="N35" s="443">
        <v>97.17</v>
      </c>
      <c r="O35" s="449">
        <v>62.722695584817977</v>
      </c>
    </row>
    <row r="36" spans="2:15">
      <c r="B36" s="1006"/>
      <c r="C36" s="148" t="s">
        <v>36</v>
      </c>
      <c r="D36" s="326">
        <v>968.01</v>
      </c>
      <c r="E36" s="377">
        <v>100</v>
      </c>
      <c r="F36" s="343">
        <v>562.79</v>
      </c>
      <c r="G36" s="141">
        <v>58.138862201836751</v>
      </c>
      <c r="H36" s="343">
        <v>405.22</v>
      </c>
      <c r="I36" s="141">
        <v>41.861137798163242</v>
      </c>
      <c r="J36" s="443">
        <v>462.07</v>
      </c>
      <c r="K36" s="433">
        <v>100</v>
      </c>
      <c r="L36" s="443">
        <v>262.37</v>
      </c>
      <c r="M36" s="443">
        <v>56.781440041552145</v>
      </c>
      <c r="N36" s="443">
        <v>199.7</v>
      </c>
      <c r="O36" s="449">
        <v>43.218559958447848</v>
      </c>
    </row>
    <row r="37" spans="2:15">
      <c r="B37" s="1007"/>
      <c r="C37" s="149" t="s">
        <v>37</v>
      </c>
      <c r="D37" s="372">
        <v>239.25</v>
      </c>
      <c r="E37" s="378">
        <v>100</v>
      </c>
      <c r="F37" s="344">
        <v>119.5</v>
      </c>
      <c r="G37" s="144">
        <v>49.947753396029256</v>
      </c>
      <c r="H37" s="344">
        <v>119.75</v>
      </c>
      <c r="I37" s="144">
        <v>50.052246603970744</v>
      </c>
      <c r="J37" s="444">
        <v>109.42</v>
      </c>
      <c r="K37" s="435">
        <v>100</v>
      </c>
      <c r="L37" s="444">
        <v>51.5</v>
      </c>
      <c r="M37" s="444">
        <v>47.066349844635347</v>
      </c>
      <c r="N37" s="444">
        <v>57.92</v>
      </c>
      <c r="O37" s="450">
        <v>52.933650155364653</v>
      </c>
    </row>
    <row r="38" spans="2:15">
      <c r="B38" s="827" t="s">
        <v>206</v>
      </c>
      <c r="C38" s="178"/>
      <c r="D38" s="192"/>
      <c r="E38" s="193"/>
      <c r="F38" s="192"/>
      <c r="G38" s="192"/>
      <c r="J38" s="192"/>
      <c r="K38" s="193"/>
      <c r="L38" s="192"/>
      <c r="M38" s="192"/>
    </row>
    <row r="39" spans="2:15">
      <c r="B39" s="251" t="s">
        <v>640</v>
      </c>
    </row>
    <row r="40" spans="2:15">
      <c r="B40" s="251" t="s">
        <v>714</v>
      </c>
    </row>
  </sheetData>
  <mergeCells count="14">
    <mergeCell ref="B1:I1"/>
    <mergeCell ref="B3:C5"/>
    <mergeCell ref="D3:D5"/>
    <mergeCell ref="J3:J5"/>
    <mergeCell ref="F4:F5"/>
    <mergeCell ref="H4:H5"/>
    <mergeCell ref="B11:B14"/>
    <mergeCell ref="B15:B37"/>
    <mergeCell ref="L4:L5"/>
    <mergeCell ref="N4:N5"/>
    <mergeCell ref="B6:C6"/>
    <mergeCell ref="B7:C7"/>
    <mergeCell ref="B8:C8"/>
    <mergeCell ref="B9:B10"/>
  </mergeCells>
  <phoneticPr fontId="1" type="noConversion"/>
  <hyperlinks>
    <hyperlink ref="B2" location="목차!A1" display="HOME"/>
  </hyperlinks>
  <pageMargins left="0.25" right="0.25" top="0.75" bottom="0.75" header="0.3" footer="0.3"/>
  <pageSetup paperSize="9" scale="65" orientation="portrait" r:id="rId1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0">
    <pageSetUpPr fitToPage="1"/>
  </sheetPr>
  <dimension ref="B1:X40"/>
  <sheetViews>
    <sheetView zoomScale="80" zoomScaleNormal="80" workbookViewId="0">
      <selection activeCell="B1" sqref="B1:I1"/>
    </sheetView>
  </sheetViews>
  <sheetFormatPr defaultRowHeight="16.5"/>
  <cols>
    <col min="1" max="1" width="2.875" customWidth="1"/>
    <col min="2" max="2" width="5.25" customWidth="1"/>
    <col min="4" max="4" width="12" customWidth="1"/>
    <col min="6" max="7" width="10.375" customWidth="1"/>
    <col min="8" max="8" width="16.125" customWidth="1"/>
    <col min="9" max="9" width="10.375" customWidth="1"/>
    <col min="10" max="10" width="15.25" customWidth="1"/>
    <col min="11" max="13" width="10.375" customWidth="1"/>
    <col min="14" max="14" width="12" customWidth="1"/>
    <col min="16" max="16" width="11.375" customWidth="1"/>
    <col min="18" max="18" width="15.875" customWidth="1"/>
    <col min="20" max="20" width="14.625" customWidth="1"/>
  </cols>
  <sheetData>
    <row r="1" spans="2:24" ht="26.25">
      <c r="B1" s="917" t="s">
        <v>880</v>
      </c>
      <c r="C1" s="917"/>
      <c r="D1" s="917"/>
      <c r="E1" s="917"/>
      <c r="F1" s="917"/>
      <c r="G1" s="917"/>
      <c r="H1" s="917"/>
      <c r="I1" s="917"/>
      <c r="J1" s="170"/>
      <c r="K1" s="170"/>
      <c r="L1" s="170"/>
      <c r="M1" s="170"/>
      <c r="N1" s="170"/>
      <c r="O1" s="170"/>
      <c r="P1" s="170"/>
      <c r="Q1" s="170"/>
      <c r="R1" s="170"/>
      <c r="S1" s="170"/>
      <c r="T1" s="170"/>
      <c r="U1" s="170"/>
      <c r="V1" s="170"/>
      <c r="W1" s="170"/>
    </row>
    <row r="2" spans="2:24">
      <c r="B2" s="270" t="s">
        <v>441</v>
      </c>
      <c r="J2" s="184"/>
      <c r="K2" s="184"/>
      <c r="L2" s="184"/>
      <c r="M2" s="184"/>
      <c r="N2" s="184"/>
      <c r="O2" s="184"/>
      <c r="P2" s="1049" t="s">
        <v>213</v>
      </c>
      <c r="Q2" s="1049"/>
      <c r="R2" s="1049"/>
      <c r="S2" s="1049"/>
      <c r="T2" s="1049"/>
      <c r="U2" s="1049"/>
      <c r="V2" s="1049"/>
      <c r="W2" s="1049"/>
    </row>
    <row r="3" spans="2:24" ht="16.5" customHeight="1">
      <c r="B3" s="922" t="s">
        <v>4</v>
      </c>
      <c r="C3" s="918"/>
      <c r="D3" s="925" t="s">
        <v>585</v>
      </c>
      <c r="E3" s="189"/>
      <c r="F3" s="116"/>
      <c r="G3" s="116"/>
      <c r="H3" s="116"/>
      <c r="I3" s="116"/>
      <c r="J3" s="116"/>
      <c r="K3" s="116"/>
      <c r="L3" s="116"/>
      <c r="M3" s="190"/>
      <c r="N3" s="925" t="s">
        <v>586</v>
      </c>
      <c r="O3" s="189"/>
      <c r="P3" s="116"/>
      <c r="Q3" s="116"/>
      <c r="R3" s="116"/>
      <c r="S3" s="116"/>
      <c r="T3" s="116"/>
      <c r="U3" s="116"/>
      <c r="V3" s="116"/>
      <c r="W3" s="116"/>
    </row>
    <row r="4" spans="2:24">
      <c r="B4" s="943"/>
      <c r="C4" s="919"/>
      <c r="D4" s="1022"/>
      <c r="E4" s="191"/>
      <c r="F4" s="921" t="s">
        <v>219</v>
      </c>
      <c r="G4" s="180"/>
      <c r="H4" s="921" t="s">
        <v>220</v>
      </c>
      <c r="I4" s="180"/>
      <c r="J4" s="921" t="s">
        <v>221</v>
      </c>
      <c r="K4" s="180"/>
      <c r="L4" s="921" t="s">
        <v>222</v>
      </c>
      <c r="M4" s="180"/>
      <c r="N4" s="1022"/>
      <c r="O4" s="191"/>
      <c r="P4" s="921" t="s">
        <v>219</v>
      </c>
      <c r="Q4" s="180"/>
      <c r="R4" s="921" t="s">
        <v>220</v>
      </c>
      <c r="S4" s="180"/>
      <c r="T4" s="921" t="s">
        <v>221</v>
      </c>
      <c r="U4" s="180"/>
      <c r="V4" s="921" t="s">
        <v>222</v>
      </c>
      <c r="W4" s="177"/>
    </row>
    <row r="5" spans="2:24">
      <c r="B5" s="978"/>
      <c r="C5" s="920"/>
      <c r="D5" s="1051"/>
      <c r="E5" s="183" t="s">
        <v>40</v>
      </c>
      <c r="F5" s="924"/>
      <c r="G5" s="181" t="s">
        <v>40</v>
      </c>
      <c r="H5" s="924"/>
      <c r="I5" s="181" t="s">
        <v>40</v>
      </c>
      <c r="J5" s="924"/>
      <c r="K5" s="181" t="s">
        <v>40</v>
      </c>
      <c r="L5" s="924"/>
      <c r="M5" s="181" t="s">
        <v>40</v>
      </c>
      <c r="N5" s="1051"/>
      <c r="O5" s="183" t="s">
        <v>40</v>
      </c>
      <c r="P5" s="924"/>
      <c r="Q5" s="181" t="s">
        <v>40</v>
      </c>
      <c r="R5" s="924"/>
      <c r="S5" s="181" t="s">
        <v>40</v>
      </c>
      <c r="T5" s="924"/>
      <c r="U5" s="181" t="s">
        <v>40</v>
      </c>
      <c r="V5" s="924"/>
      <c r="W5" s="183" t="s">
        <v>40</v>
      </c>
    </row>
    <row r="6" spans="2:24">
      <c r="B6" s="1019" t="s">
        <v>12</v>
      </c>
      <c r="C6" s="1020"/>
      <c r="D6" s="630">
        <v>87563.08</v>
      </c>
      <c r="E6" s="642">
        <v>100</v>
      </c>
      <c r="F6" s="643">
        <v>19471</v>
      </c>
      <c r="G6" s="630">
        <v>22.236540788652022</v>
      </c>
      <c r="H6" s="643">
        <v>19898.55</v>
      </c>
      <c r="I6" s="630">
        <v>22.72481735452887</v>
      </c>
      <c r="J6" s="643">
        <v>33560.379999999997</v>
      </c>
      <c r="K6" s="630">
        <v>38.327089453682987</v>
      </c>
      <c r="L6" s="643">
        <v>14633.16</v>
      </c>
      <c r="M6" s="630">
        <v>16.71156382347446</v>
      </c>
      <c r="N6" s="630">
        <v>33539.980000000003</v>
      </c>
      <c r="O6" s="642">
        <v>100</v>
      </c>
      <c r="P6" s="643">
        <v>8536.35</v>
      </c>
      <c r="Q6" s="630">
        <v>25.45</v>
      </c>
      <c r="R6" s="643">
        <v>7414.95</v>
      </c>
      <c r="S6" s="630">
        <v>22.11</v>
      </c>
      <c r="T6" s="643">
        <v>12304.88</v>
      </c>
      <c r="U6" s="630">
        <v>36.69</v>
      </c>
      <c r="V6" s="643">
        <v>5283.8</v>
      </c>
      <c r="W6" s="633">
        <v>15.75</v>
      </c>
    </row>
    <row r="7" spans="2:24">
      <c r="B7" s="933" t="s">
        <v>13</v>
      </c>
      <c r="C7" s="934"/>
      <c r="D7" s="638">
        <v>86691.55</v>
      </c>
      <c r="E7" s="644">
        <v>100</v>
      </c>
      <c r="F7" s="645">
        <v>15669.46</v>
      </c>
      <c r="G7" s="638">
        <v>18.074956555742745</v>
      </c>
      <c r="H7" s="645">
        <v>17499.810000000001</v>
      </c>
      <c r="I7" s="638">
        <v>20.186292666355605</v>
      </c>
      <c r="J7" s="645">
        <v>28165.37</v>
      </c>
      <c r="K7" s="638">
        <v>32.489175703975761</v>
      </c>
      <c r="L7" s="645">
        <v>25356.91</v>
      </c>
      <c r="M7" s="638">
        <v>29.249575073925886</v>
      </c>
      <c r="N7" s="638">
        <v>35266.78</v>
      </c>
      <c r="O7" s="644">
        <v>100</v>
      </c>
      <c r="P7" s="645">
        <v>7159.37</v>
      </c>
      <c r="Q7" s="638">
        <v>20.3</v>
      </c>
      <c r="R7" s="645">
        <v>7209.16</v>
      </c>
      <c r="S7" s="638">
        <v>20.440000000000001</v>
      </c>
      <c r="T7" s="645">
        <v>11238.53</v>
      </c>
      <c r="U7" s="638">
        <v>31.87</v>
      </c>
      <c r="V7" s="645">
        <v>9659.7199999999993</v>
      </c>
      <c r="W7" s="641">
        <v>27.39</v>
      </c>
    </row>
    <row r="8" spans="2:24">
      <c r="B8" s="1017" t="s">
        <v>14</v>
      </c>
      <c r="C8" s="1018"/>
      <c r="D8" s="440">
        <v>77879.89</v>
      </c>
      <c r="E8" s="426">
        <v>100</v>
      </c>
      <c r="F8" s="440">
        <v>14964.12</v>
      </c>
      <c r="G8" s="440">
        <v>19.214356876980695</v>
      </c>
      <c r="H8" s="440">
        <v>16672.11</v>
      </c>
      <c r="I8" s="440">
        <v>21.407464751170043</v>
      </c>
      <c r="J8" s="440">
        <v>32541.24</v>
      </c>
      <c r="K8" s="440">
        <v>41.783880280262345</v>
      </c>
      <c r="L8" s="440">
        <v>13702.43</v>
      </c>
      <c r="M8" s="440">
        <v>17.594310931872144</v>
      </c>
      <c r="N8" s="440">
        <v>32573.75</v>
      </c>
      <c r="O8" s="426">
        <v>100</v>
      </c>
      <c r="P8" s="440">
        <v>7131.82</v>
      </c>
      <c r="Q8" s="440">
        <v>21.89</v>
      </c>
      <c r="R8" s="440">
        <v>7279.53</v>
      </c>
      <c r="S8" s="440">
        <v>22.3</v>
      </c>
      <c r="T8" s="440">
        <v>13018.65</v>
      </c>
      <c r="U8" s="440">
        <v>39.97</v>
      </c>
      <c r="V8" s="440">
        <v>5143.75</v>
      </c>
      <c r="W8" s="446">
        <v>15.79</v>
      </c>
    </row>
    <row r="9" spans="2:24">
      <c r="B9" s="984" t="s">
        <v>105</v>
      </c>
      <c r="C9" s="59" t="s">
        <v>611</v>
      </c>
      <c r="D9" s="439">
        <v>50949.5</v>
      </c>
      <c r="E9" s="423">
        <v>100</v>
      </c>
      <c r="F9" s="439">
        <v>9125.07</v>
      </c>
      <c r="G9" s="439">
        <v>17.910028557689476</v>
      </c>
      <c r="H9" s="439">
        <v>10696.21</v>
      </c>
      <c r="I9" s="439">
        <v>20.993748711959881</v>
      </c>
      <c r="J9" s="439">
        <v>22178.49</v>
      </c>
      <c r="K9" s="439">
        <v>43.530338864954516</v>
      </c>
      <c r="L9" s="439">
        <v>8949.73</v>
      </c>
      <c r="M9" s="439">
        <v>17.565883865396124</v>
      </c>
      <c r="N9" s="439">
        <v>20998.14</v>
      </c>
      <c r="O9" s="423">
        <v>100</v>
      </c>
      <c r="P9" s="439">
        <v>4339.03</v>
      </c>
      <c r="Q9" s="439">
        <v>20.663877848228463</v>
      </c>
      <c r="R9" s="439">
        <v>4577.22</v>
      </c>
      <c r="S9" s="439">
        <v>21.798216413453765</v>
      </c>
      <c r="T9" s="439">
        <v>8712.51</v>
      </c>
      <c r="U9" s="439">
        <v>41.491817846723563</v>
      </c>
      <c r="V9" s="439">
        <v>3369.38</v>
      </c>
      <c r="W9" s="445">
        <v>16.046087891594212</v>
      </c>
    </row>
    <row r="10" spans="2:24">
      <c r="B10" s="986"/>
      <c r="C10" s="61" t="s">
        <v>612</v>
      </c>
      <c r="D10" s="440">
        <v>26930.39</v>
      </c>
      <c r="E10" s="426">
        <v>100</v>
      </c>
      <c r="F10" s="440">
        <v>5839.05</v>
      </c>
      <c r="G10" s="440">
        <v>21.682010546449572</v>
      </c>
      <c r="H10" s="440">
        <v>5975.89</v>
      </c>
      <c r="I10" s="440">
        <v>22.190135382369139</v>
      </c>
      <c r="J10" s="440">
        <v>10362.75</v>
      </c>
      <c r="K10" s="440">
        <v>38.479762082910796</v>
      </c>
      <c r="L10" s="440">
        <v>4752.7</v>
      </c>
      <c r="M10" s="440">
        <v>17.648091988270501</v>
      </c>
      <c r="N10" s="440">
        <v>11575.61</v>
      </c>
      <c r="O10" s="426">
        <v>100</v>
      </c>
      <c r="P10" s="440">
        <v>2792.79</v>
      </c>
      <c r="Q10" s="440">
        <v>24.126503916424273</v>
      </c>
      <c r="R10" s="440">
        <v>2702.31</v>
      </c>
      <c r="S10" s="440">
        <v>23.344860443639686</v>
      </c>
      <c r="T10" s="440">
        <v>4306.1400000000003</v>
      </c>
      <c r="U10" s="440">
        <v>37.20011299620495</v>
      </c>
      <c r="V10" s="440">
        <v>1774.37</v>
      </c>
      <c r="W10" s="446">
        <v>15.328522643731086</v>
      </c>
    </row>
    <row r="11" spans="2:24">
      <c r="B11" s="984" t="s">
        <v>638</v>
      </c>
      <c r="C11" s="59" t="s">
        <v>196</v>
      </c>
      <c r="D11" s="439">
        <v>1815.68</v>
      </c>
      <c r="E11" s="423">
        <v>100</v>
      </c>
      <c r="F11" s="439">
        <v>750.52</v>
      </c>
      <c r="G11" s="439">
        <v>41.335477617201263</v>
      </c>
      <c r="H11" s="439">
        <v>503.32</v>
      </c>
      <c r="I11" s="439">
        <v>27.720743743390901</v>
      </c>
      <c r="J11" s="439">
        <v>401.97</v>
      </c>
      <c r="K11" s="439">
        <v>22.138813006697216</v>
      </c>
      <c r="L11" s="439">
        <v>159.87</v>
      </c>
      <c r="M11" s="439">
        <v>8.8049656327106103</v>
      </c>
      <c r="N11" s="439">
        <v>1815.68</v>
      </c>
      <c r="O11" s="423">
        <v>100</v>
      </c>
      <c r="P11" s="439">
        <v>750.52</v>
      </c>
      <c r="Q11" s="439">
        <v>41.335477617201263</v>
      </c>
      <c r="R11" s="439">
        <v>503.32</v>
      </c>
      <c r="S11" s="439">
        <v>27.720743743390901</v>
      </c>
      <c r="T11" s="439">
        <v>401.97</v>
      </c>
      <c r="U11" s="439">
        <v>22.138813006697216</v>
      </c>
      <c r="V11" s="439">
        <v>159.87</v>
      </c>
      <c r="W11" s="445">
        <v>8.8049656327106103</v>
      </c>
    </row>
    <row r="12" spans="2:24">
      <c r="B12" s="985"/>
      <c r="C12" s="60" t="s">
        <v>43</v>
      </c>
      <c r="D12" s="441">
        <v>7971.86</v>
      </c>
      <c r="E12" s="429">
        <v>100</v>
      </c>
      <c r="F12" s="441">
        <v>2129.9499999999998</v>
      </c>
      <c r="G12" s="441">
        <v>26.718356820114753</v>
      </c>
      <c r="H12" s="441">
        <v>1969.76</v>
      </c>
      <c r="I12" s="441">
        <v>24.708913603600667</v>
      </c>
      <c r="J12" s="441">
        <v>2831.59</v>
      </c>
      <c r="K12" s="441">
        <v>35.519815952613321</v>
      </c>
      <c r="L12" s="441">
        <v>1040.56</v>
      </c>
      <c r="M12" s="441">
        <v>13.052913623671264</v>
      </c>
      <c r="N12" s="441">
        <v>7971.86</v>
      </c>
      <c r="O12" s="429">
        <v>100</v>
      </c>
      <c r="P12" s="441">
        <v>2129.9499999999998</v>
      </c>
      <c r="Q12" s="441">
        <v>26.718356820114753</v>
      </c>
      <c r="R12" s="441">
        <v>1969.76</v>
      </c>
      <c r="S12" s="441">
        <v>24.708913603600667</v>
      </c>
      <c r="T12" s="441">
        <v>2831.59</v>
      </c>
      <c r="U12" s="441">
        <v>35.519815952613321</v>
      </c>
      <c r="V12" s="441">
        <v>1040.56</v>
      </c>
      <c r="W12" s="447">
        <v>13.052913623671264</v>
      </c>
    </row>
    <row r="13" spans="2:24">
      <c r="B13" s="985"/>
      <c r="C13" s="60" t="s">
        <v>44</v>
      </c>
      <c r="D13" s="441">
        <v>22786.22</v>
      </c>
      <c r="E13" s="429">
        <v>100</v>
      </c>
      <c r="F13" s="441">
        <v>4251.3500000000004</v>
      </c>
      <c r="G13" s="441">
        <v>18.657548290150803</v>
      </c>
      <c r="H13" s="441">
        <v>4806.45</v>
      </c>
      <c r="I13" s="441">
        <v>21.093669770589415</v>
      </c>
      <c r="J13" s="441">
        <v>9785.09</v>
      </c>
      <c r="K13" s="441">
        <v>42.943015559403882</v>
      </c>
      <c r="L13" s="441">
        <v>3943.32</v>
      </c>
      <c r="M13" s="441">
        <v>17.305722493682584</v>
      </c>
      <c r="N13" s="441">
        <v>22786.22</v>
      </c>
      <c r="O13" s="429">
        <v>100</v>
      </c>
      <c r="P13" s="441">
        <v>4251.3500000000004</v>
      </c>
      <c r="Q13" s="441">
        <v>18.657548290150803</v>
      </c>
      <c r="R13" s="441">
        <v>4806.45</v>
      </c>
      <c r="S13" s="441">
        <v>21.093669770589415</v>
      </c>
      <c r="T13" s="441">
        <v>9785.09</v>
      </c>
      <c r="U13" s="441">
        <v>42.943015559403882</v>
      </c>
      <c r="V13" s="441">
        <v>3943.32</v>
      </c>
      <c r="W13" s="447">
        <v>17.305722493682584</v>
      </c>
    </row>
    <row r="14" spans="2:24">
      <c r="B14" s="986"/>
      <c r="C14" s="61" t="s">
        <v>45</v>
      </c>
      <c r="D14" s="440">
        <v>45306.14</v>
      </c>
      <c r="E14" s="426">
        <v>100</v>
      </c>
      <c r="F14" s="440">
        <v>7832.3</v>
      </c>
      <c r="G14" s="440">
        <v>17.287502312048655</v>
      </c>
      <c r="H14" s="440">
        <v>9392.58</v>
      </c>
      <c r="I14" s="440">
        <v>20.731362239202017</v>
      </c>
      <c r="J14" s="440">
        <v>19522.59</v>
      </c>
      <c r="K14" s="440">
        <v>43.090384658679817</v>
      </c>
      <c r="L14" s="440">
        <v>8558.68</v>
      </c>
      <c r="M14" s="440">
        <v>18.890772862133037</v>
      </c>
      <c r="N14" s="198">
        <v>0</v>
      </c>
      <c r="O14" s="198">
        <v>0</v>
      </c>
      <c r="P14" s="198">
        <v>0</v>
      </c>
      <c r="Q14" s="198">
        <v>0</v>
      </c>
      <c r="R14" s="198">
        <v>0</v>
      </c>
      <c r="S14" s="198">
        <v>0</v>
      </c>
      <c r="T14" s="198">
        <v>0</v>
      </c>
      <c r="U14" s="198">
        <v>0</v>
      </c>
      <c r="V14" s="198">
        <v>0</v>
      </c>
      <c r="W14" s="204">
        <v>0</v>
      </c>
      <c r="X14" s="317"/>
    </row>
    <row r="15" spans="2:24">
      <c r="B15" s="1005" t="s">
        <v>46</v>
      </c>
      <c r="C15" s="147" t="s">
        <v>16</v>
      </c>
      <c r="D15" s="442">
        <v>15756.55</v>
      </c>
      <c r="E15" s="431">
        <v>100</v>
      </c>
      <c r="F15" s="442">
        <v>2679.44</v>
      </c>
      <c r="G15" s="442">
        <v>17.005245437611659</v>
      </c>
      <c r="H15" s="442">
        <v>3113.12</v>
      </c>
      <c r="I15" s="442">
        <v>19.757624606909509</v>
      </c>
      <c r="J15" s="442">
        <v>6480.86</v>
      </c>
      <c r="K15" s="442">
        <v>41.131212099095301</v>
      </c>
      <c r="L15" s="442">
        <v>3483.13</v>
      </c>
      <c r="M15" s="442">
        <v>22.105917856383535</v>
      </c>
      <c r="N15" s="442">
        <v>6598.22</v>
      </c>
      <c r="O15" s="431">
        <v>100</v>
      </c>
      <c r="P15" s="442">
        <v>1273.21</v>
      </c>
      <c r="Q15" s="442">
        <v>19.296264750190204</v>
      </c>
      <c r="R15" s="442">
        <v>1391.04</v>
      </c>
      <c r="S15" s="442">
        <v>21.082049401202141</v>
      </c>
      <c r="T15" s="442">
        <v>2598.71</v>
      </c>
      <c r="U15" s="442">
        <v>39.385015958849507</v>
      </c>
      <c r="V15" s="442">
        <v>1335.24</v>
      </c>
      <c r="W15" s="448">
        <v>20.236366777706714</v>
      </c>
    </row>
    <row r="16" spans="2:24">
      <c r="B16" s="1006"/>
      <c r="C16" s="148" t="s">
        <v>17</v>
      </c>
      <c r="D16" s="443">
        <v>6904.29</v>
      </c>
      <c r="E16" s="433">
        <v>100</v>
      </c>
      <c r="F16" s="443">
        <v>1205.1400000000001</v>
      </c>
      <c r="G16" s="443">
        <v>17.454944679322569</v>
      </c>
      <c r="H16" s="443">
        <v>1751.61</v>
      </c>
      <c r="I16" s="443">
        <v>25.369878727573724</v>
      </c>
      <c r="J16" s="443">
        <v>2576.31</v>
      </c>
      <c r="K16" s="443">
        <v>37.31462612375784</v>
      </c>
      <c r="L16" s="443">
        <v>1371.23</v>
      </c>
      <c r="M16" s="443">
        <v>19.860550469345871</v>
      </c>
      <c r="N16" s="443">
        <v>2976.96</v>
      </c>
      <c r="O16" s="433">
        <v>100</v>
      </c>
      <c r="P16" s="443">
        <v>539.5</v>
      </c>
      <c r="Q16" s="443">
        <v>18.122514242717401</v>
      </c>
      <c r="R16" s="443">
        <v>803.37</v>
      </c>
      <c r="S16" s="443">
        <v>26.986254434053532</v>
      </c>
      <c r="T16" s="443">
        <v>1120.1300000000001</v>
      </c>
      <c r="U16" s="443">
        <v>37.626639256153929</v>
      </c>
      <c r="V16" s="443">
        <v>513.95000000000005</v>
      </c>
      <c r="W16" s="449">
        <v>17.264256153928841</v>
      </c>
    </row>
    <row r="17" spans="2:23">
      <c r="B17" s="1006"/>
      <c r="C17" s="148" t="s">
        <v>18</v>
      </c>
      <c r="D17" s="443">
        <v>3412.06</v>
      </c>
      <c r="E17" s="433">
        <v>100</v>
      </c>
      <c r="F17" s="443">
        <v>783.08</v>
      </c>
      <c r="G17" s="443">
        <v>22.95035843449412</v>
      </c>
      <c r="H17" s="443">
        <v>573.27</v>
      </c>
      <c r="I17" s="443">
        <v>16.80128719893554</v>
      </c>
      <c r="J17" s="443">
        <v>1284.3800000000001</v>
      </c>
      <c r="K17" s="443">
        <v>37.642362678264746</v>
      </c>
      <c r="L17" s="443">
        <v>771.33</v>
      </c>
      <c r="M17" s="443">
        <v>22.6059916883056</v>
      </c>
      <c r="N17" s="443">
        <v>1322.05</v>
      </c>
      <c r="O17" s="433">
        <v>100</v>
      </c>
      <c r="P17" s="443">
        <v>366.71</v>
      </c>
      <c r="Q17" s="443">
        <v>27.737982678416095</v>
      </c>
      <c r="R17" s="443">
        <v>238.55</v>
      </c>
      <c r="S17" s="443">
        <v>18.043946900646723</v>
      </c>
      <c r="T17" s="443">
        <v>477.71</v>
      </c>
      <c r="U17" s="443">
        <v>36.134034264967283</v>
      </c>
      <c r="V17" s="443">
        <v>239.08</v>
      </c>
      <c r="W17" s="449">
        <v>18.084036155969898</v>
      </c>
    </row>
    <row r="18" spans="2:23">
      <c r="B18" s="1006"/>
      <c r="C18" s="148" t="s">
        <v>19</v>
      </c>
      <c r="D18" s="443">
        <v>4110.2700000000004</v>
      </c>
      <c r="E18" s="433">
        <v>100</v>
      </c>
      <c r="F18" s="443">
        <v>938.59</v>
      </c>
      <c r="G18" s="443">
        <v>22.835239534142524</v>
      </c>
      <c r="H18" s="443">
        <v>993.87</v>
      </c>
      <c r="I18" s="443">
        <v>24.180163346933412</v>
      </c>
      <c r="J18" s="443">
        <v>1513.59</v>
      </c>
      <c r="K18" s="443">
        <v>36.824588165740927</v>
      </c>
      <c r="L18" s="443">
        <v>664.22</v>
      </c>
      <c r="M18" s="443">
        <v>16.160008953183123</v>
      </c>
      <c r="N18" s="443">
        <v>1783.9</v>
      </c>
      <c r="O18" s="433">
        <v>100</v>
      </c>
      <c r="P18" s="443">
        <v>467.09</v>
      </c>
      <c r="Q18" s="443">
        <v>26.183642580862156</v>
      </c>
      <c r="R18" s="443">
        <v>442.28</v>
      </c>
      <c r="S18" s="443">
        <v>24.792869555468354</v>
      </c>
      <c r="T18" s="443">
        <v>648.46</v>
      </c>
      <c r="U18" s="443">
        <v>36.350692303380235</v>
      </c>
      <c r="V18" s="443">
        <v>226.06</v>
      </c>
      <c r="W18" s="449">
        <v>12.672234990750603</v>
      </c>
    </row>
    <row r="19" spans="2:23">
      <c r="B19" s="1006"/>
      <c r="C19" s="148" t="s">
        <v>20</v>
      </c>
      <c r="D19" s="443">
        <v>18621.78</v>
      </c>
      <c r="E19" s="433">
        <v>100</v>
      </c>
      <c r="F19" s="443">
        <v>3325.12</v>
      </c>
      <c r="G19" s="443">
        <v>17.856080353220801</v>
      </c>
      <c r="H19" s="443">
        <v>3714.96</v>
      </c>
      <c r="I19" s="443">
        <v>19.94954295454033</v>
      </c>
      <c r="J19" s="443">
        <v>8897.74</v>
      </c>
      <c r="K19" s="443">
        <v>47.781361395097569</v>
      </c>
      <c r="L19" s="443">
        <v>2683.96</v>
      </c>
      <c r="M19" s="443">
        <v>14.413015297141305</v>
      </c>
      <c r="N19" s="443">
        <v>7274.95</v>
      </c>
      <c r="O19" s="433">
        <v>100</v>
      </c>
      <c r="P19" s="443">
        <v>1526.46</v>
      </c>
      <c r="Q19" s="443">
        <v>20.982412250256015</v>
      </c>
      <c r="R19" s="443">
        <v>1489.14</v>
      </c>
      <c r="S19" s="443">
        <v>20.469419033807796</v>
      </c>
      <c r="T19" s="443">
        <v>3306.83</v>
      </c>
      <c r="U19" s="443">
        <v>45.455020309417932</v>
      </c>
      <c r="V19" s="443">
        <v>952.52</v>
      </c>
      <c r="W19" s="449">
        <v>13.093148406518257</v>
      </c>
    </row>
    <row r="20" spans="2:23">
      <c r="B20" s="1006"/>
      <c r="C20" s="148" t="s">
        <v>21</v>
      </c>
      <c r="D20" s="443">
        <v>2274.48</v>
      </c>
      <c r="E20" s="433">
        <v>100</v>
      </c>
      <c r="F20" s="443">
        <v>478.77</v>
      </c>
      <c r="G20" s="443">
        <v>21.049646512609474</v>
      </c>
      <c r="H20" s="443">
        <v>757.92</v>
      </c>
      <c r="I20" s="443">
        <v>33.32278147092962</v>
      </c>
      <c r="J20" s="443">
        <v>622.70000000000005</v>
      </c>
      <c r="K20" s="443">
        <v>27.377686328303614</v>
      </c>
      <c r="L20" s="443">
        <v>415.08</v>
      </c>
      <c r="M20" s="443">
        <v>18.249446027223804</v>
      </c>
      <c r="N20" s="443">
        <v>1053.33</v>
      </c>
      <c r="O20" s="433">
        <v>100</v>
      </c>
      <c r="P20" s="443">
        <v>247.72</v>
      </c>
      <c r="Q20" s="443">
        <v>23.517795942392226</v>
      </c>
      <c r="R20" s="443">
        <v>349.58</v>
      </c>
      <c r="S20" s="443">
        <v>33.188079709113005</v>
      </c>
      <c r="T20" s="443">
        <v>277.02999999999997</v>
      </c>
      <c r="U20" s="443">
        <v>26.300399684809129</v>
      </c>
      <c r="V20" s="443">
        <v>178.99</v>
      </c>
      <c r="W20" s="449">
        <v>16.992775293592704</v>
      </c>
    </row>
    <row r="21" spans="2:23">
      <c r="B21" s="1006"/>
      <c r="C21" s="148" t="s">
        <v>22</v>
      </c>
      <c r="D21" s="443">
        <v>2519.79</v>
      </c>
      <c r="E21" s="433">
        <v>100</v>
      </c>
      <c r="F21" s="443">
        <v>700.76</v>
      </c>
      <c r="G21" s="443">
        <v>27.810254029105604</v>
      </c>
      <c r="H21" s="443">
        <v>449.52</v>
      </c>
      <c r="I21" s="443">
        <v>17.83958186991773</v>
      </c>
      <c r="J21" s="443">
        <v>1136.57</v>
      </c>
      <c r="K21" s="443">
        <v>45.105742938895702</v>
      </c>
      <c r="L21" s="443">
        <v>232.94</v>
      </c>
      <c r="M21" s="443">
        <v>9.2444211620809664</v>
      </c>
      <c r="N21" s="443">
        <v>1120.3</v>
      </c>
      <c r="O21" s="433">
        <v>100</v>
      </c>
      <c r="P21" s="443">
        <v>345.2</v>
      </c>
      <c r="Q21" s="443">
        <v>30.813175042399362</v>
      </c>
      <c r="R21" s="443">
        <v>185.09</v>
      </c>
      <c r="S21" s="443">
        <v>16.521467464072124</v>
      </c>
      <c r="T21" s="443">
        <v>503.15</v>
      </c>
      <c r="U21" s="443">
        <v>44.912077122199413</v>
      </c>
      <c r="V21" s="443">
        <v>86.86</v>
      </c>
      <c r="W21" s="449">
        <v>7.753280371329109</v>
      </c>
    </row>
    <row r="22" spans="2:23">
      <c r="B22" s="1006"/>
      <c r="C22" s="148" t="s">
        <v>23</v>
      </c>
      <c r="D22" s="443">
        <v>2219.37</v>
      </c>
      <c r="E22" s="433">
        <v>100</v>
      </c>
      <c r="F22" s="443">
        <v>478.44</v>
      </c>
      <c r="G22" s="443">
        <v>21.557469011476229</v>
      </c>
      <c r="H22" s="443">
        <v>601.73</v>
      </c>
      <c r="I22" s="443">
        <v>27.112649085100728</v>
      </c>
      <c r="J22" s="443">
        <v>960.97</v>
      </c>
      <c r="K22" s="443">
        <v>43.299224554715984</v>
      </c>
      <c r="L22" s="443">
        <v>178.23</v>
      </c>
      <c r="M22" s="443">
        <v>8.0306573487070647</v>
      </c>
      <c r="N22" s="443">
        <v>903.51</v>
      </c>
      <c r="O22" s="433">
        <v>100</v>
      </c>
      <c r="P22" s="443">
        <v>244.12</v>
      </c>
      <c r="Q22" s="443">
        <v>27.019070071166894</v>
      </c>
      <c r="R22" s="443">
        <v>245.76</v>
      </c>
      <c r="S22" s="443">
        <v>27.2005843875552</v>
      </c>
      <c r="T22" s="443">
        <v>339.47</v>
      </c>
      <c r="U22" s="443">
        <v>37.572356697767603</v>
      </c>
      <c r="V22" s="443">
        <v>74.17</v>
      </c>
      <c r="W22" s="449">
        <v>8.2090956381224345</v>
      </c>
    </row>
    <row r="23" spans="2:23">
      <c r="B23" s="1006"/>
      <c r="C23" s="148" t="s">
        <v>24</v>
      </c>
      <c r="D23" s="443">
        <v>1412.59</v>
      </c>
      <c r="E23" s="433">
        <v>100</v>
      </c>
      <c r="F23" s="443">
        <v>290.82</v>
      </c>
      <c r="G23" s="443">
        <v>20.587714765076917</v>
      </c>
      <c r="H23" s="443">
        <v>367.85</v>
      </c>
      <c r="I23" s="443">
        <v>26.040818638104479</v>
      </c>
      <c r="J23" s="443">
        <v>594.91999999999996</v>
      </c>
      <c r="K23" s="443">
        <v>42.115546620038366</v>
      </c>
      <c r="L23" s="443">
        <v>159</v>
      </c>
      <c r="M23" s="443">
        <v>11.255919976780241</v>
      </c>
      <c r="N23" s="443">
        <v>552.41999999999996</v>
      </c>
      <c r="O23" s="433">
        <v>100</v>
      </c>
      <c r="P23" s="443">
        <v>152.66999999999999</v>
      </c>
      <c r="Q23" s="443">
        <v>27.636580862387312</v>
      </c>
      <c r="R23" s="443">
        <v>141.66999999999999</v>
      </c>
      <c r="S23" s="443">
        <v>25.645342312008978</v>
      </c>
      <c r="T23" s="443">
        <v>201.08</v>
      </c>
      <c r="U23" s="443">
        <v>36.399840700915973</v>
      </c>
      <c r="V23" s="443">
        <v>57</v>
      </c>
      <c r="W23" s="449">
        <v>10.318236124687738</v>
      </c>
    </row>
    <row r="24" spans="2:23">
      <c r="B24" s="1006"/>
      <c r="C24" s="148" t="s">
        <v>25</v>
      </c>
      <c r="D24" s="443">
        <v>9279.77</v>
      </c>
      <c r="E24" s="433">
        <v>100</v>
      </c>
      <c r="F24" s="443">
        <v>1129.7</v>
      </c>
      <c r="G24" s="443">
        <v>12.173793100475551</v>
      </c>
      <c r="H24" s="443">
        <v>1701.7</v>
      </c>
      <c r="I24" s="443">
        <v>18.337738974134059</v>
      </c>
      <c r="J24" s="443">
        <v>4073.52</v>
      </c>
      <c r="K24" s="443">
        <v>43.896777614100344</v>
      </c>
      <c r="L24" s="443">
        <v>2374.85</v>
      </c>
      <c r="M24" s="443">
        <v>25.591690311290037</v>
      </c>
      <c r="N24" s="443">
        <v>4142</v>
      </c>
      <c r="O24" s="433">
        <v>100</v>
      </c>
      <c r="P24" s="443">
        <v>596.29</v>
      </c>
      <c r="Q24" s="443">
        <v>14.396185417672621</v>
      </c>
      <c r="R24" s="443">
        <v>874.48</v>
      </c>
      <c r="S24" s="443">
        <v>21.112506035731531</v>
      </c>
      <c r="T24" s="443">
        <v>1754.51</v>
      </c>
      <c r="U24" s="443">
        <v>42.359005311443745</v>
      </c>
      <c r="V24" s="443">
        <v>916.72</v>
      </c>
      <c r="W24" s="449">
        <v>22.132303235152101</v>
      </c>
    </row>
    <row r="25" spans="2:23">
      <c r="B25" s="1006"/>
      <c r="C25" s="148" t="s">
        <v>136</v>
      </c>
      <c r="D25" s="443">
        <v>360.08</v>
      </c>
      <c r="E25" s="433">
        <v>100</v>
      </c>
      <c r="F25" s="443">
        <v>110.25</v>
      </c>
      <c r="G25" s="443">
        <v>30.618195956454127</v>
      </c>
      <c r="H25" s="443">
        <v>81.67</v>
      </c>
      <c r="I25" s="443">
        <v>22.681070873139301</v>
      </c>
      <c r="J25" s="443">
        <v>110.5</v>
      </c>
      <c r="K25" s="443">
        <v>30.687624972228395</v>
      </c>
      <c r="L25" s="443">
        <v>57.67</v>
      </c>
      <c r="M25" s="443">
        <v>16.015885358809154</v>
      </c>
      <c r="N25" s="443">
        <v>154</v>
      </c>
      <c r="O25" s="433">
        <v>100</v>
      </c>
      <c r="P25" s="443">
        <v>59.17</v>
      </c>
      <c r="Q25" s="443">
        <v>38.422077922077925</v>
      </c>
      <c r="R25" s="443">
        <v>30.67</v>
      </c>
      <c r="S25" s="443">
        <v>19.915584415584416</v>
      </c>
      <c r="T25" s="443">
        <v>42</v>
      </c>
      <c r="U25" s="443">
        <v>27.27272727272727</v>
      </c>
      <c r="V25" s="443">
        <v>22.17</v>
      </c>
      <c r="W25" s="449">
        <v>14.396103896103899</v>
      </c>
    </row>
    <row r="26" spans="2:23">
      <c r="B26" s="1006"/>
      <c r="C26" s="148" t="s">
        <v>26</v>
      </c>
      <c r="D26" s="443">
        <v>756.63</v>
      </c>
      <c r="E26" s="433">
        <v>100</v>
      </c>
      <c r="F26" s="443">
        <v>242.9</v>
      </c>
      <c r="G26" s="443">
        <v>32.102877231936347</v>
      </c>
      <c r="H26" s="443">
        <v>211.67</v>
      </c>
      <c r="I26" s="443">
        <v>27.975364444973106</v>
      </c>
      <c r="J26" s="443">
        <v>215.95</v>
      </c>
      <c r="K26" s="443">
        <v>28.541030622629286</v>
      </c>
      <c r="L26" s="443">
        <v>86.12</v>
      </c>
      <c r="M26" s="443">
        <v>11.382049350409051</v>
      </c>
      <c r="N26" s="443">
        <v>373.91</v>
      </c>
      <c r="O26" s="433">
        <v>100</v>
      </c>
      <c r="P26" s="443">
        <v>126.71</v>
      </c>
      <c r="Q26" s="443">
        <v>33.887833970741625</v>
      </c>
      <c r="R26" s="443">
        <v>101.33</v>
      </c>
      <c r="S26" s="443">
        <v>27.100104303174561</v>
      </c>
      <c r="T26" s="443">
        <v>102.5</v>
      </c>
      <c r="U26" s="443">
        <v>27.41301382685673</v>
      </c>
      <c r="V26" s="443">
        <v>43.37</v>
      </c>
      <c r="W26" s="449">
        <v>11.599047899227086</v>
      </c>
    </row>
    <row r="27" spans="2:23">
      <c r="B27" s="1006"/>
      <c r="C27" s="148" t="s">
        <v>27</v>
      </c>
      <c r="D27" s="443">
        <v>405.95</v>
      </c>
      <c r="E27" s="433">
        <v>100</v>
      </c>
      <c r="F27" s="443">
        <v>136.5</v>
      </c>
      <c r="G27" s="443">
        <v>33.624830644168</v>
      </c>
      <c r="H27" s="443">
        <v>106.45</v>
      </c>
      <c r="I27" s="443">
        <v>26.22244118733834</v>
      </c>
      <c r="J27" s="443">
        <v>117.5</v>
      </c>
      <c r="K27" s="443">
        <v>28.944451287104322</v>
      </c>
      <c r="L27" s="443">
        <v>45.5</v>
      </c>
      <c r="M27" s="443">
        <v>11.208276881389335</v>
      </c>
      <c r="N27" s="443">
        <v>171.33</v>
      </c>
      <c r="O27" s="433">
        <v>100</v>
      </c>
      <c r="P27" s="443">
        <v>70.33</v>
      </c>
      <c r="Q27" s="443">
        <v>41.049436759470026</v>
      </c>
      <c r="R27" s="443">
        <v>37</v>
      </c>
      <c r="S27" s="443">
        <v>21.595750890095136</v>
      </c>
      <c r="T27" s="443">
        <v>52.5</v>
      </c>
      <c r="U27" s="443">
        <v>30.642619506216072</v>
      </c>
      <c r="V27" s="443">
        <v>11.5</v>
      </c>
      <c r="W27" s="449">
        <v>6.7121928442187588</v>
      </c>
    </row>
    <row r="28" spans="2:23">
      <c r="B28" s="1006"/>
      <c r="C28" s="148" t="s">
        <v>28</v>
      </c>
      <c r="D28" s="443">
        <v>297.48</v>
      </c>
      <c r="E28" s="433">
        <v>100</v>
      </c>
      <c r="F28" s="443">
        <v>133.83000000000001</v>
      </c>
      <c r="G28" s="443">
        <v>44.987898346107301</v>
      </c>
      <c r="H28" s="443">
        <v>70.08</v>
      </c>
      <c r="I28" s="443">
        <v>23.557886244453407</v>
      </c>
      <c r="J28" s="443">
        <v>76.17</v>
      </c>
      <c r="K28" s="443">
        <v>25.605082694634934</v>
      </c>
      <c r="L28" s="443">
        <v>17.399999999999999</v>
      </c>
      <c r="M28" s="443">
        <v>5.8491327148043561</v>
      </c>
      <c r="N28" s="443">
        <v>117.57</v>
      </c>
      <c r="O28" s="433">
        <v>100</v>
      </c>
      <c r="P28" s="443">
        <v>61.33</v>
      </c>
      <c r="Q28" s="443">
        <v>52.164667857446631</v>
      </c>
      <c r="R28" s="443">
        <v>24</v>
      </c>
      <c r="S28" s="443">
        <v>20.413370757846391</v>
      </c>
      <c r="T28" s="443">
        <v>26.33</v>
      </c>
      <c r="U28" s="443">
        <v>22.39516883558731</v>
      </c>
      <c r="V28" s="443">
        <v>5.9</v>
      </c>
      <c r="W28" s="449">
        <v>5.0182869779705719</v>
      </c>
    </row>
    <row r="29" spans="2:23">
      <c r="B29" s="1006"/>
      <c r="C29" s="148" t="s">
        <v>29</v>
      </c>
      <c r="D29" s="443">
        <v>626.72</v>
      </c>
      <c r="E29" s="433">
        <v>100</v>
      </c>
      <c r="F29" s="443">
        <v>211.55</v>
      </c>
      <c r="G29" s="443">
        <v>33.755105948429922</v>
      </c>
      <c r="H29" s="443">
        <v>184.59</v>
      </c>
      <c r="I29" s="443">
        <v>29.453344396221599</v>
      </c>
      <c r="J29" s="443">
        <v>179.25</v>
      </c>
      <c r="K29" s="443">
        <v>28.60128925197855</v>
      </c>
      <c r="L29" s="443">
        <v>51.33</v>
      </c>
      <c r="M29" s="443">
        <v>8.1902604033699262</v>
      </c>
      <c r="N29" s="443">
        <v>284.17</v>
      </c>
      <c r="O29" s="433">
        <v>100</v>
      </c>
      <c r="P29" s="443">
        <v>105.67</v>
      </c>
      <c r="Q29" s="443">
        <v>37.185487560263219</v>
      </c>
      <c r="R29" s="443">
        <v>78.58</v>
      </c>
      <c r="S29" s="443">
        <v>27.652461554703166</v>
      </c>
      <c r="T29" s="443">
        <v>72.58</v>
      </c>
      <c r="U29" s="443">
        <v>25.541049371854875</v>
      </c>
      <c r="V29" s="443">
        <v>27.33</v>
      </c>
      <c r="W29" s="449">
        <v>9.6174824928739824</v>
      </c>
    </row>
    <row r="30" spans="2:23">
      <c r="B30" s="1006"/>
      <c r="C30" s="148" t="s">
        <v>30</v>
      </c>
      <c r="D30" s="443">
        <v>613.15</v>
      </c>
      <c r="E30" s="433">
        <v>100</v>
      </c>
      <c r="F30" s="443">
        <v>144.27000000000001</v>
      </c>
      <c r="G30" s="443">
        <v>23.529315828100795</v>
      </c>
      <c r="H30" s="443">
        <v>143.83000000000001</v>
      </c>
      <c r="I30" s="443">
        <v>23.457555247492458</v>
      </c>
      <c r="J30" s="443">
        <v>235.21</v>
      </c>
      <c r="K30" s="443">
        <v>38.360923102014191</v>
      </c>
      <c r="L30" s="443">
        <v>89.83</v>
      </c>
      <c r="M30" s="443">
        <v>14.650574900106012</v>
      </c>
      <c r="N30" s="443">
        <v>273.18</v>
      </c>
      <c r="O30" s="433">
        <v>100</v>
      </c>
      <c r="P30" s="443">
        <v>60.87</v>
      </c>
      <c r="Q30" s="443">
        <v>22.282011860311883</v>
      </c>
      <c r="R30" s="443">
        <v>71.33</v>
      </c>
      <c r="S30" s="443">
        <v>26.110989091441539</v>
      </c>
      <c r="T30" s="443">
        <v>103.64</v>
      </c>
      <c r="U30" s="443">
        <v>37.938355662932864</v>
      </c>
      <c r="V30" s="443">
        <v>37.33</v>
      </c>
      <c r="W30" s="449">
        <v>13.664982795226591</v>
      </c>
    </row>
    <row r="31" spans="2:23">
      <c r="B31" s="1006"/>
      <c r="C31" s="148" t="s">
        <v>31</v>
      </c>
      <c r="D31" s="443">
        <v>493.54</v>
      </c>
      <c r="E31" s="433">
        <v>100</v>
      </c>
      <c r="F31" s="443">
        <v>157.34</v>
      </c>
      <c r="G31" s="443">
        <v>31.87988815496211</v>
      </c>
      <c r="H31" s="443">
        <v>127.5</v>
      </c>
      <c r="I31" s="443">
        <v>25.833772338614903</v>
      </c>
      <c r="J31" s="443">
        <v>152.69999999999999</v>
      </c>
      <c r="K31" s="443">
        <v>30.939741459658787</v>
      </c>
      <c r="L31" s="443">
        <v>56</v>
      </c>
      <c r="M31" s="443">
        <v>11.346598046764193</v>
      </c>
      <c r="N31" s="443">
        <v>234.23</v>
      </c>
      <c r="O31" s="433">
        <v>100</v>
      </c>
      <c r="P31" s="443">
        <v>76.92</v>
      </c>
      <c r="Q31" s="443">
        <v>32.839516714340604</v>
      </c>
      <c r="R31" s="443">
        <v>56.67</v>
      </c>
      <c r="S31" s="443">
        <v>24.194168125346881</v>
      </c>
      <c r="T31" s="443">
        <v>73.14</v>
      </c>
      <c r="U31" s="443">
        <v>31.22571831106178</v>
      </c>
      <c r="V31" s="443">
        <v>27.5</v>
      </c>
      <c r="W31" s="449">
        <v>11.740596849250737</v>
      </c>
    </row>
    <row r="32" spans="2:23">
      <c r="B32" s="1006"/>
      <c r="C32" s="148" t="s">
        <v>32</v>
      </c>
      <c r="D32" s="443">
        <v>743.83</v>
      </c>
      <c r="E32" s="433">
        <v>100</v>
      </c>
      <c r="F32" s="443">
        <v>143.75</v>
      </c>
      <c r="G32" s="443">
        <v>19.325652366804242</v>
      </c>
      <c r="H32" s="443">
        <v>190.5</v>
      </c>
      <c r="I32" s="443">
        <v>25.610690614791014</v>
      </c>
      <c r="J32" s="443">
        <v>299.08</v>
      </c>
      <c r="K32" s="443">
        <v>40.208112068617822</v>
      </c>
      <c r="L32" s="443">
        <v>110.5</v>
      </c>
      <c r="M32" s="443">
        <v>14.855544949786914</v>
      </c>
      <c r="N32" s="443">
        <v>357.75</v>
      </c>
      <c r="O32" s="433">
        <v>100</v>
      </c>
      <c r="P32" s="443">
        <v>79.83</v>
      </c>
      <c r="Q32" s="443">
        <v>22.314465408805031</v>
      </c>
      <c r="R32" s="443">
        <v>102.17</v>
      </c>
      <c r="S32" s="443">
        <v>28.559049615653393</v>
      </c>
      <c r="T32" s="443">
        <v>137.75</v>
      </c>
      <c r="U32" s="443">
        <v>38.504542278127182</v>
      </c>
      <c r="V32" s="443">
        <v>38</v>
      </c>
      <c r="W32" s="449">
        <v>10.621942697414395</v>
      </c>
    </row>
    <row r="33" spans="2:23">
      <c r="B33" s="1006"/>
      <c r="C33" s="148" t="s">
        <v>33</v>
      </c>
      <c r="D33" s="443">
        <v>3643.17</v>
      </c>
      <c r="E33" s="433">
        <v>100</v>
      </c>
      <c r="F33" s="443">
        <v>970.66</v>
      </c>
      <c r="G33" s="443">
        <v>26.643280439836737</v>
      </c>
      <c r="H33" s="443">
        <v>964.45</v>
      </c>
      <c r="I33" s="443">
        <v>26.472824490759422</v>
      </c>
      <c r="J33" s="443">
        <v>1466.57</v>
      </c>
      <c r="K33" s="443">
        <v>40.255327091516449</v>
      </c>
      <c r="L33" s="443">
        <v>241.48</v>
      </c>
      <c r="M33" s="443">
        <v>6.6282934916569909</v>
      </c>
      <c r="N33" s="443">
        <v>1373.59</v>
      </c>
      <c r="O33" s="433">
        <v>100</v>
      </c>
      <c r="P33" s="443">
        <v>392.6</v>
      </c>
      <c r="Q33" s="443">
        <v>28.58203685233585</v>
      </c>
      <c r="R33" s="443">
        <v>360.17</v>
      </c>
      <c r="S33" s="443">
        <v>26.221070333942446</v>
      </c>
      <c r="T33" s="443">
        <v>517.67999999999995</v>
      </c>
      <c r="U33" s="443">
        <v>37.688101980940452</v>
      </c>
      <c r="V33" s="443">
        <v>103.14</v>
      </c>
      <c r="W33" s="449">
        <v>7.5087908327812523</v>
      </c>
    </row>
    <row r="34" spans="2:23">
      <c r="B34" s="1006"/>
      <c r="C34" s="148" t="s">
        <v>34</v>
      </c>
      <c r="D34" s="443">
        <v>1840.79</v>
      </c>
      <c r="E34" s="433">
        <v>100</v>
      </c>
      <c r="F34" s="443">
        <v>246.29</v>
      </c>
      <c r="G34" s="443">
        <v>13.379581592685749</v>
      </c>
      <c r="H34" s="443">
        <v>175.39</v>
      </c>
      <c r="I34" s="443">
        <v>9.5279744022946655</v>
      </c>
      <c r="J34" s="443">
        <v>1145.17</v>
      </c>
      <c r="K34" s="443">
        <v>62.210789932583296</v>
      </c>
      <c r="L34" s="443">
        <v>273.94</v>
      </c>
      <c r="M34" s="443">
        <v>14.881654072436291</v>
      </c>
      <c r="N34" s="443">
        <v>779.98</v>
      </c>
      <c r="O34" s="433">
        <v>100</v>
      </c>
      <c r="P34" s="443">
        <v>112.91</v>
      </c>
      <c r="Q34" s="443">
        <v>14.476012205441164</v>
      </c>
      <c r="R34" s="443">
        <v>76.23</v>
      </c>
      <c r="S34" s="443">
        <v>9.7733275212184925</v>
      </c>
      <c r="T34" s="443">
        <v>489.67</v>
      </c>
      <c r="U34" s="443">
        <v>62.779814867047875</v>
      </c>
      <c r="V34" s="443">
        <v>101.17</v>
      </c>
      <c r="W34" s="449">
        <v>12.970845406292469</v>
      </c>
    </row>
    <row r="35" spans="2:23">
      <c r="B35" s="1006"/>
      <c r="C35" s="148" t="s">
        <v>35</v>
      </c>
      <c r="D35" s="443">
        <v>380.31</v>
      </c>
      <c r="E35" s="433">
        <v>100</v>
      </c>
      <c r="F35" s="443">
        <v>144.47</v>
      </c>
      <c r="G35" s="443">
        <v>37.987431306039809</v>
      </c>
      <c r="H35" s="443">
        <v>114.5</v>
      </c>
      <c r="I35" s="443">
        <v>30.107017959033421</v>
      </c>
      <c r="J35" s="443">
        <v>77.5</v>
      </c>
      <c r="K35" s="443">
        <v>20.378112592358868</v>
      </c>
      <c r="L35" s="443">
        <v>43.83</v>
      </c>
      <c r="M35" s="443">
        <v>11.524808708685018</v>
      </c>
      <c r="N35" s="443">
        <v>154.91999999999999</v>
      </c>
      <c r="O35" s="433">
        <v>100</v>
      </c>
      <c r="P35" s="443">
        <v>59.92</v>
      </c>
      <c r="Q35" s="443">
        <v>38.678027368964628</v>
      </c>
      <c r="R35" s="443">
        <v>53</v>
      </c>
      <c r="S35" s="443">
        <v>34.211205783630263</v>
      </c>
      <c r="T35" s="443">
        <v>23</v>
      </c>
      <c r="U35" s="443">
        <v>14.846372321198039</v>
      </c>
      <c r="V35" s="443">
        <v>19</v>
      </c>
      <c r="W35" s="449">
        <v>12.264394526207075</v>
      </c>
    </row>
    <row r="36" spans="2:23">
      <c r="B36" s="1006"/>
      <c r="C36" s="148" t="s">
        <v>36</v>
      </c>
      <c r="D36" s="443">
        <v>968.01</v>
      </c>
      <c r="E36" s="433">
        <v>100</v>
      </c>
      <c r="F36" s="443">
        <v>250.42</v>
      </c>
      <c r="G36" s="443">
        <v>25.869567463146044</v>
      </c>
      <c r="H36" s="443">
        <v>212.92</v>
      </c>
      <c r="I36" s="443">
        <v>21.995640540903501</v>
      </c>
      <c r="J36" s="443">
        <v>256.83</v>
      </c>
      <c r="K36" s="443">
        <v>26.531750705054698</v>
      </c>
      <c r="L36" s="443">
        <v>247.83</v>
      </c>
      <c r="M36" s="443">
        <v>25.60200824371649</v>
      </c>
      <c r="N36" s="443">
        <v>462.07</v>
      </c>
      <c r="O36" s="433">
        <v>100</v>
      </c>
      <c r="P36" s="443">
        <v>132.57</v>
      </c>
      <c r="Q36" s="443">
        <v>28.690458155690695</v>
      </c>
      <c r="R36" s="443">
        <v>96.92</v>
      </c>
      <c r="S36" s="443">
        <v>20.975176921245701</v>
      </c>
      <c r="T36" s="443">
        <v>120.33</v>
      </c>
      <c r="U36" s="443">
        <v>26.041508862293593</v>
      </c>
      <c r="V36" s="443">
        <v>112.25</v>
      </c>
      <c r="W36" s="449">
        <v>24.292856060770013</v>
      </c>
    </row>
    <row r="37" spans="2:23">
      <c r="B37" s="1007"/>
      <c r="C37" s="149" t="s">
        <v>37</v>
      </c>
      <c r="D37" s="444">
        <v>239.25</v>
      </c>
      <c r="E37" s="435">
        <v>100</v>
      </c>
      <c r="F37" s="444">
        <v>62</v>
      </c>
      <c r="G37" s="444">
        <v>25.914315569487982</v>
      </c>
      <c r="H37" s="444">
        <v>63</v>
      </c>
      <c r="I37" s="444">
        <v>26.332288401253916</v>
      </c>
      <c r="J37" s="444">
        <v>67.25</v>
      </c>
      <c r="K37" s="444">
        <v>28.108672936259143</v>
      </c>
      <c r="L37" s="444">
        <v>47</v>
      </c>
      <c r="M37" s="444">
        <v>19.644723092998955</v>
      </c>
      <c r="N37" s="444">
        <v>109.42</v>
      </c>
      <c r="O37" s="435">
        <v>100</v>
      </c>
      <c r="P37" s="444">
        <v>34</v>
      </c>
      <c r="Q37" s="444">
        <v>31.072929994516542</v>
      </c>
      <c r="R37" s="444">
        <v>30.5</v>
      </c>
      <c r="S37" s="444">
        <v>27.874246024492777</v>
      </c>
      <c r="T37" s="444">
        <v>30.42</v>
      </c>
      <c r="U37" s="444">
        <v>27.801133248035093</v>
      </c>
      <c r="V37" s="444">
        <v>14.5</v>
      </c>
      <c r="W37" s="450">
        <v>13.251690732955584</v>
      </c>
    </row>
    <row r="38" spans="2:23">
      <c r="B38" s="827" t="s">
        <v>206</v>
      </c>
      <c r="C38" s="178"/>
      <c r="D38" s="192"/>
      <c r="E38" s="193"/>
      <c r="F38" s="192"/>
      <c r="G38" s="192"/>
      <c r="J38" s="192"/>
      <c r="K38" s="192"/>
      <c r="N38" s="192"/>
      <c r="O38" s="193"/>
      <c r="P38" s="192"/>
      <c r="Q38" s="192"/>
      <c r="T38" s="192"/>
      <c r="U38" s="192"/>
    </row>
    <row r="39" spans="2:23">
      <c r="B39" s="251" t="s">
        <v>640</v>
      </c>
    </row>
    <row r="40" spans="2:23">
      <c r="B40" s="251" t="s">
        <v>715</v>
      </c>
    </row>
  </sheetData>
  <mergeCells count="19">
    <mergeCell ref="B1:I1"/>
    <mergeCell ref="P2:W2"/>
    <mergeCell ref="B3:C5"/>
    <mergeCell ref="D3:D5"/>
    <mergeCell ref="N3:N5"/>
    <mergeCell ref="F4:F5"/>
    <mergeCell ref="H4:H5"/>
    <mergeCell ref="J4:J5"/>
    <mergeCell ref="L4:L5"/>
    <mergeCell ref="R4:R5"/>
    <mergeCell ref="T4:T5"/>
    <mergeCell ref="V4:V5"/>
    <mergeCell ref="B15:B37"/>
    <mergeCell ref="P4:P5"/>
    <mergeCell ref="B6:C6"/>
    <mergeCell ref="B7:C7"/>
    <mergeCell ref="B8:C8"/>
    <mergeCell ref="B9:B10"/>
    <mergeCell ref="B11:B14"/>
  </mergeCells>
  <phoneticPr fontId="1" type="noConversion"/>
  <hyperlinks>
    <hyperlink ref="B2" location="목차!A1" display="HOME"/>
  </hyperlinks>
  <pageMargins left="0.25" right="0.25" top="0.75" bottom="0.75" header="0.3" footer="0.3"/>
  <pageSetup paperSize="9" scale="38" orientation="portrait" r:id="rId1"/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1">
    <pageSetUpPr fitToPage="1"/>
  </sheetPr>
  <dimension ref="B1:I39"/>
  <sheetViews>
    <sheetView zoomScale="80" zoomScaleNormal="80" workbookViewId="0">
      <selection activeCell="B1" sqref="B1:I1"/>
    </sheetView>
  </sheetViews>
  <sheetFormatPr defaultRowHeight="16.5"/>
  <cols>
    <col min="1" max="1" width="3.5" customWidth="1"/>
    <col min="2" max="2" width="6.75" customWidth="1"/>
    <col min="5" max="9" width="10.875" customWidth="1"/>
  </cols>
  <sheetData>
    <row r="1" spans="2:9" ht="26.25">
      <c r="B1" s="949" t="s">
        <v>914</v>
      </c>
      <c r="C1" s="949"/>
      <c r="D1" s="949"/>
      <c r="E1" s="949"/>
      <c r="F1" s="949"/>
      <c r="G1" s="949"/>
      <c r="H1" s="949"/>
      <c r="I1" s="949"/>
    </row>
    <row r="2" spans="2:9">
      <c r="B2" s="270" t="s">
        <v>441</v>
      </c>
      <c r="C2" s="90"/>
      <c r="D2" s="90"/>
      <c r="E2" s="90"/>
      <c r="F2" s="90"/>
      <c r="G2" s="90"/>
      <c r="H2" s="90"/>
      <c r="I2" s="261" t="s">
        <v>50</v>
      </c>
    </row>
    <row r="3" spans="2:9">
      <c r="B3" s="922" t="s">
        <v>4</v>
      </c>
      <c r="C3" s="918"/>
      <c r="D3" s="931" t="s">
        <v>223</v>
      </c>
      <c r="E3" s="930"/>
      <c r="F3" s="930"/>
      <c r="G3" s="930"/>
      <c r="H3" s="930"/>
      <c r="I3" s="930"/>
    </row>
    <row r="4" spans="2:9">
      <c r="B4" s="943"/>
      <c r="C4" s="919"/>
      <c r="D4" s="1008" t="s">
        <v>48</v>
      </c>
      <c r="E4" s="194"/>
      <c r="F4" s="194"/>
      <c r="G4" s="194"/>
      <c r="H4" s="194"/>
      <c r="I4" s="579"/>
    </row>
    <row r="5" spans="2:9" ht="27">
      <c r="B5" s="978"/>
      <c r="C5" s="920"/>
      <c r="D5" s="1008"/>
      <c r="E5" s="258" t="s">
        <v>440</v>
      </c>
      <c r="F5" s="258" t="s">
        <v>548</v>
      </c>
      <c r="G5" s="258" t="s">
        <v>549</v>
      </c>
      <c r="H5" s="258" t="s">
        <v>550</v>
      </c>
      <c r="I5" s="259" t="s">
        <v>551</v>
      </c>
    </row>
    <row r="6" spans="2:9">
      <c r="B6" s="1052" t="s">
        <v>12</v>
      </c>
      <c r="C6" s="1053"/>
      <c r="D6" s="888">
        <v>100</v>
      </c>
      <c r="E6" s="646">
        <v>26.52</v>
      </c>
      <c r="F6" s="646">
        <v>32.409999999999997</v>
      </c>
      <c r="G6" s="646">
        <v>25.15</v>
      </c>
      <c r="H6" s="646">
        <v>11.6</v>
      </c>
      <c r="I6" s="646">
        <v>4.3099999999999996</v>
      </c>
    </row>
    <row r="7" spans="2:9">
      <c r="B7" s="1054" t="s">
        <v>13</v>
      </c>
      <c r="C7" s="1055"/>
      <c r="D7" s="889">
        <v>100</v>
      </c>
      <c r="E7" s="647">
        <v>26.666985473653416</v>
      </c>
      <c r="F7" s="647">
        <v>31.528416954530623</v>
      </c>
      <c r="G7" s="647">
        <v>24.682693281424054</v>
      </c>
      <c r="H7" s="647">
        <v>11.124300968798174</v>
      </c>
      <c r="I7" s="647">
        <v>5.9976033215937345</v>
      </c>
    </row>
    <row r="8" spans="2:9">
      <c r="B8" s="1017" t="s">
        <v>159</v>
      </c>
      <c r="C8" s="1018"/>
      <c r="D8" s="890">
        <v>100</v>
      </c>
      <c r="E8" s="74">
        <v>26.849398875206269</v>
      </c>
      <c r="F8" s="74">
        <v>29.278032845773044</v>
      </c>
      <c r="G8" s="74">
        <v>25.500656690951136</v>
      </c>
      <c r="H8" s="74">
        <v>10.96056486647284</v>
      </c>
      <c r="I8" s="74">
        <v>7.4113467215967139</v>
      </c>
    </row>
    <row r="9" spans="2:9" ht="16.5" customHeight="1">
      <c r="B9" s="984" t="s">
        <v>105</v>
      </c>
      <c r="C9" s="59" t="s">
        <v>611</v>
      </c>
      <c r="D9" s="208">
        <v>100</v>
      </c>
      <c r="E9" s="54">
        <v>23.963629206093167</v>
      </c>
      <c r="F9" s="54">
        <v>23.624693349463989</v>
      </c>
      <c r="G9" s="54">
        <v>27.856590766158263</v>
      </c>
      <c r="H9" s="54">
        <v>14.351005045631521</v>
      </c>
      <c r="I9" s="70">
        <v>10.204081632653061</v>
      </c>
    </row>
    <row r="10" spans="2:9">
      <c r="B10" s="986"/>
      <c r="C10" s="61" t="s">
        <v>612</v>
      </c>
      <c r="D10" s="209">
        <v>100</v>
      </c>
      <c r="E10" s="57">
        <v>30.909999797342486</v>
      </c>
      <c r="F10" s="57">
        <v>37.232914282626176</v>
      </c>
      <c r="G10" s="57">
        <v>22.185593752744321</v>
      </c>
      <c r="H10" s="57">
        <v>6.1898360500699168</v>
      </c>
      <c r="I10" s="74">
        <v>3.4816561172171072</v>
      </c>
    </row>
    <row r="11" spans="2:9">
      <c r="B11" s="985" t="s">
        <v>638</v>
      </c>
      <c r="C11" s="60" t="s">
        <v>196</v>
      </c>
      <c r="D11" s="210">
        <v>100</v>
      </c>
      <c r="E11" s="56">
        <v>61.944624950626249</v>
      </c>
      <c r="F11" s="56">
        <v>26.414637564822957</v>
      </c>
      <c r="G11" s="56">
        <v>8.9764662410967979</v>
      </c>
      <c r="H11" s="56">
        <v>2.0564963113030847</v>
      </c>
      <c r="I11" s="72">
        <v>0.60777493215091161</v>
      </c>
    </row>
    <row r="12" spans="2:9">
      <c r="B12" s="985"/>
      <c r="C12" s="60" t="s">
        <v>43</v>
      </c>
      <c r="D12" s="210">
        <v>100</v>
      </c>
      <c r="E12" s="56">
        <v>20.782242142895257</v>
      </c>
      <c r="F12" s="56">
        <v>35.709940771570352</v>
      </c>
      <c r="G12" s="56">
        <v>30.431673870124325</v>
      </c>
      <c r="H12" s="56">
        <v>8.5481030894829519</v>
      </c>
      <c r="I12" s="72">
        <v>4.5280401259271112</v>
      </c>
    </row>
    <row r="13" spans="2:9">
      <c r="B13" s="985"/>
      <c r="C13" s="60" t="s">
        <v>44</v>
      </c>
      <c r="D13" s="210">
        <v>100</v>
      </c>
      <c r="E13" s="56">
        <v>14.92080733294171</v>
      </c>
      <c r="F13" s="56">
        <v>28.276603526816885</v>
      </c>
      <c r="G13" s="56">
        <v>33.188876450572465</v>
      </c>
      <c r="H13" s="56">
        <v>14.219212395952251</v>
      </c>
      <c r="I13" s="72">
        <v>9.3945002937166802</v>
      </c>
    </row>
    <row r="14" spans="2:9">
      <c r="B14" s="986"/>
      <c r="C14" s="61" t="s">
        <v>45</v>
      </c>
      <c r="D14" s="209">
        <v>100</v>
      </c>
      <c r="E14" s="57">
        <v>15.034976203404989</v>
      </c>
      <c r="F14" s="57">
        <v>26.215649322302788</v>
      </c>
      <c r="G14" s="57">
        <v>27.003545532947903</v>
      </c>
      <c r="H14" s="57">
        <v>17.67762268289307</v>
      </c>
      <c r="I14" s="74">
        <v>14.068206258451252</v>
      </c>
    </row>
    <row r="15" spans="2:9" ht="16.5" customHeight="1">
      <c r="B15" s="1005" t="s">
        <v>46</v>
      </c>
      <c r="C15" s="147" t="s">
        <v>16</v>
      </c>
      <c r="D15" s="211">
        <v>100</v>
      </c>
      <c r="E15" s="345">
        <v>23.113350562349304</v>
      </c>
      <c r="F15" s="345">
        <v>27.599151061894517</v>
      </c>
      <c r="G15" s="345">
        <v>24.932503645525028</v>
      </c>
      <c r="H15" s="345">
        <v>14.104211483764781</v>
      </c>
      <c r="I15" s="311">
        <v>10.250783246466368</v>
      </c>
    </row>
    <row r="16" spans="2:9">
      <c r="B16" s="1006"/>
      <c r="C16" s="148" t="s">
        <v>17</v>
      </c>
      <c r="D16" s="212">
        <v>100</v>
      </c>
      <c r="E16" s="343">
        <v>28.219708426592462</v>
      </c>
      <c r="F16" s="343">
        <v>29.2904240517815</v>
      </c>
      <c r="G16" s="343">
        <v>25.192063396043796</v>
      </c>
      <c r="H16" s="343">
        <v>11.541951485088621</v>
      </c>
      <c r="I16" s="312">
        <v>5.7558526404936181</v>
      </c>
    </row>
    <row r="17" spans="2:9">
      <c r="B17" s="1006"/>
      <c r="C17" s="148" t="s">
        <v>18</v>
      </c>
      <c r="D17" s="212">
        <v>100</v>
      </c>
      <c r="E17" s="343">
        <v>24.779252512911647</v>
      </c>
      <c r="F17" s="343">
        <v>29.205309046481926</v>
      </c>
      <c r="G17" s="343">
        <v>26.856222580107737</v>
      </c>
      <c r="H17" s="343">
        <v>13.539179208085745</v>
      </c>
      <c r="I17" s="312">
        <v>5.6200366524129501</v>
      </c>
    </row>
    <row r="18" spans="2:9">
      <c r="B18" s="1006"/>
      <c r="C18" s="148" t="s">
        <v>19</v>
      </c>
      <c r="D18" s="212">
        <v>100</v>
      </c>
      <c r="E18" s="343">
        <v>29.242619970336349</v>
      </c>
      <c r="F18" s="343">
        <v>29.974642361609494</v>
      </c>
      <c r="G18" s="343">
        <v>28.113487392947707</v>
      </c>
      <c r="H18" s="343">
        <v>10.277020238266111</v>
      </c>
      <c r="I18" s="312">
        <v>2.3922300368403429</v>
      </c>
    </row>
    <row r="19" spans="2:9">
      <c r="B19" s="1006"/>
      <c r="C19" s="148" t="s">
        <v>20</v>
      </c>
      <c r="D19" s="212">
        <v>100</v>
      </c>
      <c r="E19" s="343">
        <v>23.26537323248931</v>
      </c>
      <c r="F19" s="343">
        <v>26.759922090405485</v>
      </c>
      <c r="G19" s="343">
        <v>24.61867300736094</v>
      </c>
      <c r="H19" s="343">
        <v>11.75979561379101</v>
      </c>
      <c r="I19" s="312">
        <v>13.596236055953254</v>
      </c>
    </row>
    <row r="20" spans="2:9">
      <c r="B20" s="1006"/>
      <c r="C20" s="148" t="s">
        <v>21</v>
      </c>
      <c r="D20" s="212">
        <v>100</v>
      </c>
      <c r="E20" s="343">
        <v>32.020885046648978</v>
      </c>
      <c r="F20" s="343">
        <v>29.358897543439184</v>
      </c>
      <c r="G20" s="343">
        <v>25.584182144997001</v>
      </c>
      <c r="H20" s="343">
        <v>8.6108020200291033</v>
      </c>
      <c r="I20" s="312">
        <v>4.4252332448857308</v>
      </c>
    </row>
    <row r="21" spans="2:9">
      <c r="B21" s="1006"/>
      <c r="C21" s="148" t="s">
        <v>22</v>
      </c>
      <c r="D21" s="212">
        <v>100</v>
      </c>
      <c r="E21" s="343">
        <v>24.33438838205176</v>
      </c>
      <c r="F21" s="343">
        <v>33.997393409048591</v>
      </c>
      <c r="G21" s="343">
        <v>29.026252094582016</v>
      </c>
      <c r="H21" s="343">
        <v>9.3744181716626329</v>
      </c>
      <c r="I21" s="312">
        <v>3.2675479426549989</v>
      </c>
    </row>
    <row r="22" spans="2:9">
      <c r="B22" s="1006"/>
      <c r="C22" s="148" t="s">
        <v>23</v>
      </c>
      <c r="D22" s="212">
        <v>100</v>
      </c>
      <c r="E22" s="343">
        <v>31.057943077446421</v>
      </c>
      <c r="F22" s="343">
        <v>31.522848395509694</v>
      </c>
      <c r="G22" s="343">
        <v>27.293343916543826</v>
      </c>
      <c r="H22" s="343">
        <v>8.4023131874362171</v>
      </c>
      <c r="I22" s="312">
        <v>1.7235514230638393</v>
      </c>
    </row>
    <row r="23" spans="2:9">
      <c r="B23" s="1006"/>
      <c r="C23" s="148" t="s">
        <v>24</v>
      </c>
      <c r="D23" s="212">
        <v>100</v>
      </c>
      <c r="E23" s="343">
        <v>25.138162808065722</v>
      </c>
      <c r="F23" s="343">
        <v>34.458551157580288</v>
      </c>
      <c r="G23" s="343">
        <v>29.61911874533234</v>
      </c>
      <c r="H23" s="343">
        <v>8.7826736370425689</v>
      </c>
      <c r="I23" s="312">
        <v>2.0014936519790889</v>
      </c>
    </row>
    <row r="24" spans="2:9">
      <c r="B24" s="1006"/>
      <c r="C24" s="148" t="s">
        <v>25</v>
      </c>
      <c r="D24" s="212">
        <v>100</v>
      </c>
      <c r="E24" s="343">
        <v>38.090002356082621</v>
      </c>
      <c r="F24" s="343">
        <v>29.937956491007618</v>
      </c>
      <c r="G24" s="343">
        <v>21.558155972669439</v>
      </c>
      <c r="H24" s="343">
        <v>7.5394643838843951</v>
      </c>
      <c r="I24" s="312">
        <v>2.8744207963559254</v>
      </c>
    </row>
    <row r="25" spans="2:9">
      <c r="B25" s="1006"/>
      <c r="C25" s="148" t="s">
        <v>136</v>
      </c>
      <c r="D25" s="212">
        <v>100</v>
      </c>
      <c r="E25" s="343">
        <v>22.972972972972975</v>
      </c>
      <c r="F25" s="343">
        <v>35.608108108108112</v>
      </c>
      <c r="G25" s="343">
        <v>31.824324324324326</v>
      </c>
      <c r="H25" s="343">
        <v>7.0270270270270272</v>
      </c>
      <c r="I25" s="312">
        <v>2.5675675675675675</v>
      </c>
    </row>
    <row r="26" spans="2:9">
      <c r="B26" s="1006"/>
      <c r="C26" s="148" t="s">
        <v>26</v>
      </c>
      <c r="D26" s="212">
        <v>100</v>
      </c>
      <c r="E26" s="343">
        <v>24.292007551919443</v>
      </c>
      <c r="F26" s="343">
        <v>34.078036500943995</v>
      </c>
      <c r="G26" s="343">
        <v>32.410320956576463</v>
      </c>
      <c r="H26" s="343">
        <v>7.3001887979861557</v>
      </c>
      <c r="I26" s="312">
        <v>1.9194461925739461</v>
      </c>
    </row>
    <row r="27" spans="2:9">
      <c r="B27" s="1006"/>
      <c r="C27" s="148" t="s">
        <v>27</v>
      </c>
      <c r="D27" s="212">
        <v>100</v>
      </c>
      <c r="E27" s="343">
        <v>20.406976744186046</v>
      </c>
      <c r="F27" s="343">
        <v>32.325581395348834</v>
      </c>
      <c r="G27" s="343">
        <v>38.139534883720934</v>
      </c>
      <c r="H27" s="343">
        <v>7.3837209302325579</v>
      </c>
      <c r="I27" s="312">
        <v>1.7441860465116279</v>
      </c>
    </row>
    <row r="28" spans="2:9">
      <c r="B28" s="1006"/>
      <c r="C28" s="148" t="s">
        <v>28</v>
      </c>
      <c r="D28" s="212">
        <v>100</v>
      </c>
      <c r="E28" s="343">
        <v>22.690582959641254</v>
      </c>
      <c r="F28" s="343">
        <v>31.838565022421523</v>
      </c>
      <c r="G28" s="343">
        <v>35.605381165919283</v>
      </c>
      <c r="H28" s="343">
        <v>9.1479820627802688</v>
      </c>
      <c r="I28" s="312">
        <v>0.71748878923766812</v>
      </c>
    </row>
    <row r="29" spans="2:9">
      <c r="B29" s="1006"/>
      <c r="C29" s="148" t="s">
        <v>29</v>
      </c>
      <c r="D29" s="212">
        <v>100</v>
      </c>
      <c r="E29" s="343">
        <v>22.651006711409398</v>
      </c>
      <c r="F29" s="343">
        <v>36.451342281879192</v>
      </c>
      <c r="G29" s="343">
        <v>31.333892617449667</v>
      </c>
      <c r="H29" s="343">
        <v>7.9697986577181208</v>
      </c>
      <c r="I29" s="312">
        <v>1.5939597315436242</v>
      </c>
    </row>
    <row r="30" spans="2:9">
      <c r="B30" s="1006"/>
      <c r="C30" s="148" t="s">
        <v>30</v>
      </c>
      <c r="D30" s="212">
        <v>100</v>
      </c>
      <c r="E30" s="343">
        <v>27.574370709382151</v>
      </c>
      <c r="F30" s="343">
        <v>37.147215865751335</v>
      </c>
      <c r="G30" s="343">
        <v>27.574370709382151</v>
      </c>
      <c r="H30" s="343">
        <v>5.7971014492753623</v>
      </c>
      <c r="I30" s="312">
        <v>1.9069412662090008</v>
      </c>
    </row>
    <row r="31" spans="2:9">
      <c r="B31" s="1006"/>
      <c r="C31" s="148" t="s">
        <v>31</v>
      </c>
      <c r="D31" s="212">
        <v>100</v>
      </c>
      <c r="E31" s="343">
        <v>26.41272498953537</v>
      </c>
      <c r="F31" s="343">
        <v>39.179573043114274</v>
      </c>
      <c r="G31" s="343">
        <v>26.287149434910006</v>
      </c>
      <c r="H31" s="343">
        <v>5.8183340309753033</v>
      </c>
      <c r="I31" s="312">
        <v>2.3022185014650485</v>
      </c>
    </row>
    <row r="32" spans="2:9">
      <c r="B32" s="1006"/>
      <c r="C32" s="148" t="s">
        <v>32</v>
      </c>
      <c r="D32" s="212">
        <v>100</v>
      </c>
      <c r="E32" s="343">
        <v>24.687108886107634</v>
      </c>
      <c r="F32" s="343">
        <v>37.390488110137667</v>
      </c>
      <c r="G32" s="343">
        <v>28.09762202753442</v>
      </c>
      <c r="H32" s="343">
        <v>7.5406758448060076</v>
      </c>
      <c r="I32" s="312">
        <v>2.2841051314142677</v>
      </c>
    </row>
    <row r="33" spans="2:9">
      <c r="B33" s="1006"/>
      <c r="C33" s="148" t="s">
        <v>33</v>
      </c>
      <c r="D33" s="212">
        <v>100</v>
      </c>
      <c r="E33" s="343">
        <v>25.91438203676611</v>
      </c>
      <c r="F33" s="343">
        <v>31.639208701736532</v>
      </c>
      <c r="G33" s="343">
        <v>25.8189682590166</v>
      </c>
      <c r="H33" s="343">
        <v>8.4918262197061249</v>
      </c>
      <c r="I33" s="312">
        <v>8.135614782774633</v>
      </c>
    </row>
    <row r="34" spans="2:9">
      <c r="B34" s="1006"/>
      <c r="C34" s="148" t="s">
        <v>34</v>
      </c>
      <c r="D34" s="212">
        <v>100</v>
      </c>
      <c r="E34" s="343">
        <v>21.219686162624821</v>
      </c>
      <c r="F34" s="343">
        <v>30.402995720399428</v>
      </c>
      <c r="G34" s="343">
        <v>30.117689015691866</v>
      </c>
      <c r="H34" s="343">
        <v>13.783880171184023</v>
      </c>
      <c r="I34" s="312">
        <v>4.475748930099857</v>
      </c>
    </row>
    <row r="35" spans="2:9">
      <c r="B35" s="1006"/>
      <c r="C35" s="148" t="s">
        <v>35</v>
      </c>
      <c r="D35" s="212">
        <v>100</v>
      </c>
      <c r="E35" s="343">
        <v>24.242424242424242</v>
      </c>
      <c r="F35" s="343">
        <v>34.307359307359306</v>
      </c>
      <c r="G35" s="343">
        <v>30.411255411255411</v>
      </c>
      <c r="H35" s="343">
        <v>8.8744588744588757</v>
      </c>
      <c r="I35" s="312">
        <v>2.1645021645021645</v>
      </c>
    </row>
    <row r="36" spans="2:9">
      <c r="B36" s="1006"/>
      <c r="C36" s="148" t="s">
        <v>36</v>
      </c>
      <c r="D36" s="212">
        <v>100</v>
      </c>
      <c r="E36" s="343">
        <v>18.909536450888297</v>
      </c>
      <c r="F36" s="343">
        <v>26.873596079232183</v>
      </c>
      <c r="G36" s="343">
        <v>28.119256687768022</v>
      </c>
      <c r="H36" s="343">
        <v>14.396569328160098</v>
      </c>
      <c r="I36" s="312">
        <v>11.701041453951397</v>
      </c>
    </row>
    <row r="37" spans="2:9">
      <c r="B37" s="1007"/>
      <c r="C37" s="149" t="s">
        <v>37</v>
      </c>
      <c r="D37" s="213">
        <v>100</v>
      </c>
      <c r="E37" s="344">
        <v>15.039840637450199</v>
      </c>
      <c r="F37" s="344">
        <v>30.278884462151396</v>
      </c>
      <c r="G37" s="344">
        <v>37.649402390438247</v>
      </c>
      <c r="H37" s="344">
        <v>14.043824701195218</v>
      </c>
      <c r="I37" s="313">
        <v>2.9880478087649402</v>
      </c>
    </row>
    <row r="38" spans="2:9">
      <c r="B38" s="239" t="s">
        <v>547</v>
      </c>
      <c r="D38" s="98"/>
      <c r="E38" s="98"/>
      <c r="F38" s="98"/>
      <c r="G38" s="98"/>
      <c r="H38" s="98"/>
      <c r="I38" s="75"/>
    </row>
    <row r="39" spans="2:9">
      <c r="B39" s="251" t="s">
        <v>893</v>
      </c>
      <c r="D39" s="98"/>
      <c r="E39" s="98"/>
      <c r="F39" s="98"/>
      <c r="G39" s="98"/>
      <c r="H39" s="98"/>
      <c r="I39" s="75"/>
    </row>
  </sheetData>
  <mergeCells count="10">
    <mergeCell ref="B15:B37"/>
    <mergeCell ref="B1:I1"/>
    <mergeCell ref="B3:C5"/>
    <mergeCell ref="D3:I3"/>
    <mergeCell ref="D4:D5"/>
    <mergeCell ref="B6:C6"/>
    <mergeCell ref="B7:C7"/>
    <mergeCell ref="B8:C8"/>
    <mergeCell ref="B9:B10"/>
    <mergeCell ref="B11:B14"/>
  </mergeCells>
  <phoneticPr fontId="1" type="noConversion"/>
  <hyperlinks>
    <hyperlink ref="B2" location="목차!A1" display="HOME"/>
  </hyperlinks>
  <pageMargins left="0.25" right="0.25" top="0.75" bottom="0.75" header="0.3" footer="0.3"/>
  <pageSetup paperSize="9" scale="97" orientation="portrait" r:id="rId1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2">
    <pageSetUpPr fitToPage="1"/>
  </sheetPr>
  <dimension ref="B1:H33"/>
  <sheetViews>
    <sheetView zoomScale="80" zoomScaleNormal="80" workbookViewId="0">
      <selection activeCell="B1" sqref="B1:H1"/>
    </sheetView>
  </sheetViews>
  <sheetFormatPr defaultRowHeight="16.5"/>
  <cols>
    <col min="1" max="1" width="3.25" customWidth="1"/>
    <col min="2" max="2" width="5" customWidth="1"/>
    <col min="3" max="3" width="20.25" customWidth="1"/>
    <col min="4" max="4" width="11.875" customWidth="1"/>
    <col min="5" max="8" width="11.125" customWidth="1"/>
  </cols>
  <sheetData>
    <row r="1" spans="2:8" ht="26.25">
      <c r="B1" s="949" t="s">
        <v>892</v>
      </c>
      <c r="C1" s="949"/>
      <c r="D1" s="949"/>
      <c r="E1" s="949"/>
      <c r="F1" s="949"/>
      <c r="G1" s="949"/>
      <c r="H1" s="949"/>
    </row>
    <row r="2" spans="2:8">
      <c r="B2" s="270" t="s">
        <v>441</v>
      </c>
      <c r="C2" s="90"/>
      <c r="D2" s="90"/>
      <c r="E2" s="90"/>
      <c r="F2" s="90"/>
      <c r="G2" s="90"/>
      <c r="H2" s="261" t="s">
        <v>439</v>
      </c>
    </row>
    <row r="3" spans="2:8" ht="32.25" customHeight="1">
      <c r="B3" s="930" t="s">
        <v>4</v>
      </c>
      <c r="C3" s="965"/>
      <c r="D3" s="253" t="s">
        <v>224</v>
      </c>
      <c r="E3" s="255" t="s">
        <v>225</v>
      </c>
      <c r="F3" s="255" t="s">
        <v>226</v>
      </c>
      <c r="G3" s="255" t="s">
        <v>227</v>
      </c>
      <c r="H3" s="254" t="s">
        <v>228</v>
      </c>
    </row>
    <row r="4" spans="2:8" ht="18" customHeight="1">
      <c r="B4" s="1056" t="s">
        <v>14</v>
      </c>
      <c r="C4" s="1057"/>
      <c r="D4" s="751">
        <v>1281.9686642542863</v>
      </c>
      <c r="E4" s="751">
        <v>43.354910409057773</v>
      </c>
      <c r="F4" s="751">
        <v>9.3329062765272859</v>
      </c>
      <c r="G4" s="751">
        <v>974.05776752127372</v>
      </c>
      <c r="H4" s="751">
        <v>51.967381640562813</v>
      </c>
    </row>
    <row r="5" spans="2:8" ht="18" customHeight="1">
      <c r="B5" s="984" t="s">
        <v>105</v>
      </c>
      <c r="C5" s="59" t="s">
        <v>611</v>
      </c>
      <c r="D5" s="470">
        <v>1881.8797725408554</v>
      </c>
      <c r="E5" s="470">
        <v>43.446641710216888</v>
      </c>
      <c r="F5" s="470">
        <v>15.098977678020724</v>
      </c>
      <c r="G5" s="470">
        <v>1484.3549468530689</v>
      </c>
      <c r="H5" s="476">
        <v>69.270693167334954</v>
      </c>
    </row>
    <row r="6" spans="2:8" ht="18" customHeight="1">
      <c r="B6" s="986"/>
      <c r="C6" s="61" t="s">
        <v>612</v>
      </c>
      <c r="D6" s="471">
        <v>368.35201300006798</v>
      </c>
      <c r="E6" s="471">
        <v>43.215210971886655</v>
      </c>
      <c r="F6" s="471">
        <v>0.55164056572684572</v>
      </c>
      <c r="G6" s="471">
        <v>196.91596486793318</v>
      </c>
      <c r="H6" s="477">
        <v>25.615821693873883</v>
      </c>
    </row>
    <row r="7" spans="2:8" ht="18" customHeight="1">
      <c r="B7" s="984" t="s">
        <v>638</v>
      </c>
      <c r="C7" s="59" t="s">
        <v>196</v>
      </c>
      <c r="D7" s="470">
        <v>172.34621299630516</v>
      </c>
      <c r="E7" s="470">
        <v>32.322966542944691</v>
      </c>
      <c r="F7" s="470">
        <v>0.44572906547677055</v>
      </c>
      <c r="G7" s="470">
        <v>32.520234366167216</v>
      </c>
      <c r="H7" s="476">
        <v>11.632441743417923</v>
      </c>
    </row>
    <row r="8" spans="2:8" ht="18" customHeight="1">
      <c r="B8" s="985"/>
      <c r="C8" s="60" t="s">
        <v>43</v>
      </c>
      <c r="D8" s="472">
        <v>842.48283981930729</v>
      </c>
      <c r="E8" s="472">
        <v>43.742851611543323</v>
      </c>
      <c r="F8" s="472">
        <v>19.598786555157854</v>
      </c>
      <c r="G8" s="472">
        <v>570.21602155984397</v>
      </c>
      <c r="H8" s="478">
        <v>50.345512839591599</v>
      </c>
    </row>
    <row r="9" spans="2:8" ht="18" customHeight="1">
      <c r="B9" s="986"/>
      <c r="C9" s="61" t="s">
        <v>44</v>
      </c>
      <c r="D9" s="471">
        <v>3326.4715609970258</v>
      </c>
      <c r="E9" s="471">
        <v>58.434759373359157</v>
      </c>
      <c r="F9" s="471">
        <v>10.503726395368579</v>
      </c>
      <c r="G9" s="471">
        <v>2742.9713523746336</v>
      </c>
      <c r="H9" s="477">
        <v>110.45527043344907</v>
      </c>
    </row>
    <row r="10" spans="2:8" ht="18" customHeight="1">
      <c r="B10" s="984" t="s">
        <v>229</v>
      </c>
      <c r="C10" s="59" t="s">
        <v>230</v>
      </c>
      <c r="D10" s="470">
        <v>2036.5016045863688</v>
      </c>
      <c r="E10" s="470">
        <v>0</v>
      </c>
      <c r="F10" s="470">
        <v>0</v>
      </c>
      <c r="G10" s="470">
        <v>1752.5777462676049</v>
      </c>
      <c r="H10" s="476">
        <v>189.53008016028511</v>
      </c>
    </row>
    <row r="11" spans="2:8" ht="18" customHeight="1">
      <c r="B11" s="985"/>
      <c r="C11" s="257" t="s">
        <v>552</v>
      </c>
      <c r="D11" s="472">
        <v>229.70218990363404</v>
      </c>
      <c r="E11" s="472">
        <v>38.012439057944015</v>
      </c>
      <c r="F11" s="472">
        <v>0.60190364322577361</v>
      </c>
      <c r="G11" s="472">
        <v>150.18482327701776</v>
      </c>
      <c r="H11" s="478">
        <v>7.5417425035115446</v>
      </c>
    </row>
    <row r="12" spans="2:8" ht="18" customHeight="1">
      <c r="B12" s="986"/>
      <c r="C12" s="256" t="s">
        <v>553</v>
      </c>
      <c r="D12" s="471">
        <v>1636.1192999139316</v>
      </c>
      <c r="E12" s="471">
        <v>58.786785871710705</v>
      </c>
      <c r="F12" s="471">
        <v>16.776988823174936</v>
      </c>
      <c r="G12" s="471">
        <v>1197.0897377919857</v>
      </c>
      <c r="H12" s="477">
        <v>36.376351986435267</v>
      </c>
    </row>
    <row r="13" spans="2:8" ht="18" customHeight="1">
      <c r="B13" s="984" t="s">
        <v>231</v>
      </c>
      <c r="C13" s="59" t="s">
        <v>119</v>
      </c>
      <c r="D13" s="439">
        <v>1579</v>
      </c>
      <c r="E13" s="439">
        <v>69</v>
      </c>
      <c r="F13" s="439">
        <v>44</v>
      </c>
      <c r="G13" s="439">
        <v>1114</v>
      </c>
      <c r="H13" s="445">
        <v>34</v>
      </c>
    </row>
    <row r="14" spans="2:8" ht="18" customHeight="1">
      <c r="B14" s="985"/>
      <c r="C14" s="60" t="s">
        <v>120</v>
      </c>
      <c r="D14" s="441">
        <v>847</v>
      </c>
      <c r="E14" s="441">
        <v>41</v>
      </c>
      <c r="F14" s="441">
        <v>7</v>
      </c>
      <c r="G14" s="441">
        <v>630</v>
      </c>
      <c r="H14" s="447">
        <v>41</v>
      </c>
    </row>
    <row r="15" spans="2:8" ht="18" customHeight="1">
      <c r="B15" s="985"/>
      <c r="C15" s="60" t="s">
        <v>121</v>
      </c>
      <c r="D15" s="441">
        <v>670</v>
      </c>
      <c r="E15" s="441">
        <v>34</v>
      </c>
      <c r="F15" s="441">
        <v>11</v>
      </c>
      <c r="G15" s="441">
        <v>485</v>
      </c>
      <c r="H15" s="447">
        <v>10</v>
      </c>
    </row>
    <row r="16" spans="2:8" ht="18" customHeight="1">
      <c r="B16" s="985"/>
      <c r="C16" s="60" t="s">
        <v>122</v>
      </c>
      <c r="D16" s="441">
        <v>1905</v>
      </c>
      <c r="E16" s="441">
        <v>119</v>
      </c>
      <c r="F16" s="441">
        <v>91</v>
      </c>
      <c r="G16" s="441">
        <v>1197</v>
      </c>
      <c r="H16" s="447">
        <v>19</v>
      </c>
    </row>
    <row r="17" spans="2:8" ht="18" customHeight="1">
      <c r="B17" s="985"/>
      <c r="C17" s="60" t="s">
        <v>123</v>
      </c>
      <c r="D17" s="441">
        <v>514</v>
      </c>
      <c r="E17" s="441">
        <v>9</v>
      </c>
      <c r="F17" s="441">
        <v>1</v>
      </c>
      <c r="G17" s="441">
        <v>403</v>
      </c>
      <c r="H17" s="447">
        <v>6</v>
      </c>
    </row>
    <row r="18" spans="2:8" ht="18" customHeight="1">
      <c r="B18" s="985"/>
      <c r="C18" s="60" t="s">
        <v>124</v>
      </c>
      <c r="D18" s="441">
        <v>1040</v>
      </c>
      <c r="E18" s="441">
        <v>26</v>
      </c>
      <c r="F18" s="441">
        <v>27</v>
      </c>
      <c r="G18" s="441">
        <v>914</v>
      </c>
      <c r="H18" s="447">
        <v>19</v>
      </c>
    </row>
    <row r="19" spans="2:8" ht="18" customHeight="1">
      <c r="B19" s="985"/>
      <c r="C19" s="60" t="s">
        <v>125</v>
      </c>
      <c r="D19" s="441">
        <v>594</v>
      </c>
      <c r="E19" s="441">
        <v>31</v>
      </c>
      <c r="F19" s="441">
        <v>31</v>
      </c>
      <c r="G19" s="441">
        <v>297</v>
      </c>
      <c r="H19" s="447">
        <v>19</v>
      </c>
    </row>
    <row r="20" spans="2:8" ht="18" customHeight="1">
      <c r="B20" s="985"/>
      <c r="C20" s="60" t="s">
        <v>126</v>
      </c>
      <c r="D20" s="441">
        <v>1262</v>
      </c>
      <c r="E20" s="441">
        <v>94</v>
      </c>
      <c r="F20" s="441">
        <v>1</v>
      </c>
      <c r="G20" s="441">
        <v>933</v>
      </c>
      <c r="H20" s="447">
        <v>36</v>
      </c>
    </row>
    <row r="21" spans="2:8" ht="18" customHeight="1">
      <c r="B21" s="985"/>
      <c r="C21" s="60" t="s">
        <v>127</v>
      </c>
      <c r="D21" s="441">
        <v>1147</v>
      </c>
      <c r="E21" s="441">
        <v>65</v>
      </c>
      <c r="F21" s="441">
        <v>36</v>
      </c>
      <c r="G21" s="441">
        <v>830</v>
      </c>
      <c r="H21" s="447">
        <v>32</v>
      </c>
    </row>
    <row r="22" spans="2:8" ht="18" customHeight="1">
      <c r="B22" s="985"/>
      <c r="C22" s="60" t="s">
        <v>128</v>
      </c>
      <c r="D22" s="441">
        <v>1486</v>
      </c>
      <c r="E22" s="441">
        <v>41</v>
      </c>
      <c r="F22" s="441">
        <v>95</v>
      </c>
      <c r="G22" s="441">
        <v>1127</v>
      </c>
      <c r="H22" s="447">
        <v>41</v>
      </c>
    </row>
    <row r="23" spans="2:8" ht="18" customHeight="1">
      <c r="B23" s="985"/>
      <c r="C23" s="60" t="s">
        <v>129</v>
      </c>
      <c r="D23" s="441">
        <v>1171</v>
      </c>
      <c r="E23" s="441">
        <v>45</v>
      </c>
      <c r="F23" s="441">
        <v>36</v>
      </c>
      <c r="G23" s="441">
        <v>889</v>
      </c>
      <c r="H23" s="447">
        <v>97</v>
      </c>
    </row>
    <row r="24" spans="2:8" ht="18" customHeight="1">
      <c r="B24" s="985"/>
      <c r="C24" s="60" t="s">
        <v>130</v>
      </c>
      <c r="D24" s="441">
        <v>808</v>
      </c>
      <c r="E24" s="441">
        <v>63</v>
      </c>
      <c r="F24" s="441">
        <v>42</v>
      </c>
      <c r="G24" s="441">
        <v>478</v>
      </c>
      <c r="H24" s="447">
        <v>35</v>
      </c>
    </row>
    <row r="25" spans="2:8" ht="18" customHeight="1">
      <c r="B25" s="985"/>
      <c r="C25" s="60" t="s">
        <v>131</v>
      </c>
      <c r="D25" s="441">
        <v>1317</v>
      </c>
      <c r="E25" s="441">
        <v>53</v>
      </c>
      <c r="F25" s="441">
        <v>50</v>
      </c>
      <c r="G25" s="441">
        <v>728</v>
      </c>
      <c r="H25" s="447">
        <v>21</v>
      </c>
    </row>
    <row r="26" spans="2:8" ht="18" customHeight="1">
      <c r="B26" s="985"/>
      <c r="C26" s="60" t="s">
        <v>132</v>
      </c>
      <c r="D26" s="441">
        <v>706</v>
      </c>
      <c r="E26" s="441">
        <v>36</v>
      </c>
      <c r="F26" s="441">
        <v>22</v>
      </c>
      <c r="G26" s="441">
        <v>440</v>
      </c>
      <c r="H26" s="447">
        <v>23</v>
      </c>
    </row>
    <row r="27" spans="2:8" ht="18" customHeight="1">
      <c r="B27" s="985"/>
      <c r="C27" s="60" t="s">
        <v>659</v>
      </c>
      <c r="D27" s="441">
        <v>1281.9686642542863</v>
      </c>
      <c r="E27" s="441">
        <v>43.354910409057773</v>
      </c>
      <c r="F27" s="441">
        <v>9.3329062765272859</v>
      </c>
      <c r="G27" s="441">
        <v>974.05776752127372</v>
      </c>
      <c r="H27" s="447">
        <v>51.967381640562813</v>
      </c>
    </row>
    <row r="28" spans="2:8" ht="18" customHeight="1">
      <c r="B28" s="985"/>
      <c r="C28" s="60" t="s">
        <v>133</v>
      </c>
      <c r="D28" s="441">
        <v>649</v>
      </c>
      <c r="E28" s="441">
        <v>58</v>
      </c>
      <c r="F28" s="441">
        <v>6</v>
      </c>
      <c r="G28" s="441">
        <v>437</v>
      </c>
      <c r="H28" s="447">
        <v>20</v>
      </c>
    </row>
    <row r="29" spans="2:8" ht="18" customHeight="1">
      <c r="B29" s="986"/>
      <c r="C29" s="61" t="s">
        <v>134</v>
      </c>
      <c r="D29" s="440">
        <v>1474</v>
      </c>
      <c r="E29" s="440">
        <v>57</v>
      </c>
      <c r="F29" s="440">
        <v>122</v>
      </c>
      <c r="G29" s="440">
        <v>708</v>
      </c>
      <c r="H29" s="446">
        <v>108</v>
      </c>
    </row>
    <row r="30" spans="2:8">
      <c r="B30" s="239" t="s">
        <v>619</v>
      </c>
    </row>
    <row r="31" spans="2:8">
      <c r="B31" s="251" t="s">
        <v>903</v>
      </c>
    </row>
    <row r="32" spans="2:8">
      <c r="B32" s="251" t="s">
        <v>716</v>
      </c>
    </row>
    <row r="33" spans="2:2">
      <c r="B33" s="251" t="s">
        <v>717</v>
      </c>
    </row>
  </sheetData>
  <mergeCells count="7">
    <mergeCell ref="B3:C3"/>
    <mergeCell ref="B1:H1"/>
    <mergeCell ref="B13:B29"/>
    <mergeCell ref="B4:C4"/>
    <mergeCell ref="B5:B6"/>
    <mergeCell ref="B7:B9"/>
    <mergeCell ref="B10:B12"/>
  </mergeCells>
  <phoneticPr fontId="1" type="noConversion"/>
  <hyperlinks>
    <hyperlink ref="B2" location="목차!A1" display="HOME"/>
  </hyperlinks>
  <pageMargins left="0.25" right="0.25" top="0.75" bottom="0.75" header="0.3" footer="0.3"/>
  <pageSetup paperSize="9" scale="65" orientation="portrait" r:id="rId1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3">
    <pageSetUpPr fitToPage="1"/>
  </sheetPr>
  <dimension ref="B1:M47"/>
  <sheetViews>
    <sheetView workbookViewId="0">
      <selection activeCell="B1" sqref="B1:J1"/>
    </sheetView>
  </sheetViews>
  <sheetFormatPr defaultRowHeight="16.5"/>
  <cols>
    <col min="1" max="1" width="4.375" customWidth="1"/>
    <col min="3" max="3" width="11.375" bestFit="1" customWidth="1"/>
    <col min="4" max="6" width="11.75" style="380" customWidth="1"/>
    <col min="7" max="10" width="11.75" customWidth="1"/>
    <col min="12" max="12" width="11" bestFit="1" customWidth="1"/>
  </cols>
  <sheetData>
    <row r="1" spans="2:13" ht="26.25">
      <c r="B1" s="917" t="s">
        <v>234</v>
      </c>
      <c r="C1" s="917"/>
      <c r="D1" s="917"/>
      <c r="E1" s="917"/>
      <c r="F1" s="917"/>
      <c r="G1" s="917"/>
      <c r="H1" s="917"/>
      <c r="I1" s="917"/>
      <c r="J1" s="917"/>
    </row>
    <row r="2" spans="2:13">
      <c r="B2" s="270" t="s">
        <v>441</v>
      </c>
      <c r="C2" s="90"/>
      <c r="D2" s="90"/>
      <c r="E2" s="90"/>
      <c r="F2" s="90"/>
      <c r="G2" s="90"/>
      <c r="H2" s="90"/>
      <c r="I2" s="90"/>
      <c r="J2" s="261" t="s">
        <v>235</v>
      </c>
    </row>
    <row r="3" spans="2:13" ht="16.5" customHeight="1">
      <c r="B3" s="922" t="s">
        <v>4</v>
      </c>
      <c r="C3" s="918"/>
      <c r="D3" s="1058" t="s">
        <v>541</v>
      </c>
      <c r="E3" s="177"/>
      <c r="F3" s="42"/>
      <c r="G3" s="42"/>
      <c r="H3" s="42"/>
      <c r="I3" s="42"/>
      <c r="J3" s="177"/>
    </row>
    <row r="4" spans="2:13" ht="16.5" customHeight="1">
      <c r="B4" s="943"/>
      <c r="C4" s="919"/>
      <c r="D4" s="943"/>
      <c r="E4" s="990" t="s">
        <v>494</v>
      </c>
      <c r="F4" s="42"/>
      <c r="G4" s="42"/>
      <c r="H4" s="42"/>
      <c r="I4" s="42"/>
      <c r="J4" s="925" t="s">
        <v>499</v>
      </c>
    </row>
    <row r="5" spans="2:13">
      <c r="B5" s="943"/>
      <c r="C5" s="919"/>
      <c r="D5" s="943"/>
      <c r="E5" s="931"/>
      <c r="F5" s="931" t="s">
        <v>495</v>
      </c>
      <c r="G5" s="180"/>
      <c r="H5" s="931" t="s">
        <v>496</v>
      </c>
      <c r="I5" s="180"/>
      <c r="J5" s="928"/>
    </row>
    <row r="6" spans="2:13">
      <c r="B6" s="978"/>
      <c r="C6" s="920"/>
      <c r="D6" s="978"/>
      <c r="E6" s="932"/>
      <c r="F6" s="932"/>
      <c r="G6" s="181" t="s">
        <v>497</v>
      </c>
      <c r="H6" s="932"/>
      <c r="I6" s="181" t="s">
        <v>498</v>
      </c>
      <c r="J6" s="929"/>
    </row>
    <row r="7" spans="2:13">
      <c r="B7" s="1017" t="s">
        <v>237</v>
      </c>
      <c r="C7" s="1018"/>
      <c r="D7" s="563">
        <v>546.48806000000002</v>
      </c>
      <c r="E7" s="483">
        <v>364.66985999999997</v>
      </c>
      <c r="F7" s="483">
        <v>352.72507000000002</v>
      </c>
      <c r="G7" s="483">
        <v>64.543966431764304</v>
      </c>
      <c r="H7" s="483">
        <v>11.944790000000001</v>
      </c>
      <c r="I7" s="483">
        <v>3.275507879921856</v>
      </c>
      <c r="J7" s="452">
        <v>181.76473999999999</v>
      </c>
      <c r="L7" s="381"/>
      <c r="M7" s="381"/>
    </row>
    <row r="8" spans="2:13">
      <c r="B8" s="984" t="s">
        <v>105</v>
      </c>
      <c r="C8" s="59" t="s">
        <v>611</v>
      </c>
      <c r="D8" s="470">
        <v>295.89999999999998</v>
      </c>
      <c r="E8" s="470">
        <v>213.73851000000002</v>
      </c>
      <c r="F8" s="470">
        <v>205.80694</v>
      </c>
      <c r="G8" s="470">
        <v>69.552869212571821</v>
      </c>
      <c r="H8" s="470">
        <v>7.9315699999999998</v>
      </c>
      <c r="I8" s="476">
        <v>3.7108754992256658</v>
      </c>
      <c r="J8" s="564">
        <v>82.204239999999999</v>
      </c>
      <c r="L8" s="381"/>
      <c r="M8" s="381"/>
    </row>
    <row r="9" spans="2:13">
      <c r="B9" s="986"/>
      <c r="C9" s="61" t="s">
        <v>612</v>
      </c>
      <c r="D9" s="471">
        <v>250.5</v>
      </c>
      <c r="E9" s="471">
        <v>150.93135000000001</v>
      </c>
      <c r="F9" s="471">
        <v>146.91812999999999</v>
      </c>
      <c r="G9" s="471">
        <v>58.649952095808381</v>
      </c>
      <c r="H9" s="471">
        <v>4.0132199999999996</v>
      </c>
      <c r="I9" s="477">
        <v>2.6589704524606717</v>
      </c>
      <c r="J9" s="565">
        <v>99.560500000000005</v>
      </c>
      <c r="L9" s="381"/>
      <c r="M9" s="381"/>
    </row>
    <row r="10" spans="2:13">
      <c r="B10" s="984" t="s">
        <v>638</v>
      </c>
      <c r="C10" s="59" t="s">
        <v>196</v>
      </c>
      <c r="D10" s="439">
        <v>129.69999999999999</v>
      </c>
      <c r="E10" s="439">
        <v>59.311309999999999</v>
      </c>
      <c r="F10" s="439">
        <v>58.754539999999999</v>
      </c>
      <c r="G10" s="439">
        <v>45.268452383887499</v>
      </c>
      <c r="H10" s="439">
        <v>0.55676999999999999</v>
      </c>
      <c r="I10" s="439">
        <v>0.93872484016960678</v>
      </c>
      <c r="J10" s="445">
        <v>70.392499999999998</v>
      </c>
      <c r="L10" s="381"/>
      <c r="M10" s="381"/>
    </row>
    <row r="11" spans="2:13">
      <c r="B11" s="985"/>
      <c r="C11" s="60" t="s">
        <v>43</v>
      </c>
      <c r="D11" s="441">
        <v>142.06665000000001</v>
      </c>
      <c r="E11" s="441">
        <v>90.420099999999991</v>
      </c>
      <c r="F11" s="441">
        <v>84.429040000000001</v>
      </c>
      <c r="G11" s="441">
        <v>59.429176376017864</v>
      </c>
      <c r="H11" s="441">
        <v>5.9910600000000001</v>
      </c>
      <c r="I11" s="441">
        <v>6.6258055454484142</v>
      </c>
      <c r="J11" s="447">
        <v>51.655120000000004</v>
      </c>
      <c r="L11" s="381"/>
      <c r="M11" s="381"/>
    </row>
    <row r="12" spans="2:13">
      <c r="B12" s="985"/>
      <c r="C12" s="60" t="s">
        <v>44</v>
      </c>
      <c r="D12" s="441">
        <v>135.41142000000002</v>
      </c>
      <c r="E12" s="441">
        <v>105.25345</v>
      </c>
      <c r="F12" s="441">
        <v>104.15391000000001</v>
      </c>
      <c r="G12" s="441">
        <v>76.916636720891034</v>
      </c>
      <c r="H12" s="441">
        <v>1.09954</v>
      </c>
      <c r="I12" s="441">
        <v>1.0446593437079734</v>
      </c>
      <c r="J12" s="447">
        <v>30.14913</v>
      </c>
      <c r="L12" s="381"/>
      <c r="M12" s="381"/>
    </row>
    <row r="13" spans="2:13">
      <c r="B13" s="986"/>
      <c r="C13" s="61" t="s">
        <v>45</v>
      </c>
      <c r="D13" s="440">
        <v>139.30000000000001</v>
      </c>
      <c r="E13" s="440">
        <v>109.68499</v>
      </c>
      <c r="F13" s="440">
        <v>105.38757000000001</v>
      </c>
      <c r="G13" s="440">
        <v>75.699335333161628</v>
      </c>
      <c r="H13" s="440">
        <v>4.2974199999999998</v>
      </c>
      <c r="I13" s="440">
        <v>3.9179654390267986</v>
      </c>
      <c r="J13" s="446">
        <v>29.567990000000002</v>
      </c>
      <c r="L13" s="381"/>
      <c r="M13" s="381"/>
    </row>
    <row r="14" spans="2:13">
      <c r="B14" s="984" t="s">
        <v>229</v>
      </c>
      <c r="C14" s="59" t="s">
        <v>501</v>
      </c>
      <c r="D14" s="439">
        <v>11.3</v>
      </c>
      <c r="E14" s="439">
        <v>6.8262799999999997</v>
      </c>
      <c r="F14" s="439">
        <v>6.7443400000000002</v>
      </c>
      <c r="G14" s="439">
        <v>59.684424778761056</v>
      </c>
      <c r="H14" s="439">
        <v>8.1939999999999999E-2</v>
      </c>
      <c r="I14" s="439">
        <v>1.2003609579448837</v>
      </c>
      <c r="J14" s="445">
        <v>4.5228599999999997</v>
      </c>
      <c r="L14" s="381"/>
      <c r="M14" s="381"/>
    </row>
    <row r="15" spans="2:13">
      <c r="B15" s="985"/>
      <c r="C15" s="60" t="s">
        <v>284</v>
      </c>
      <c r="D15" s="441">
        <v>243</v>
      </c>
      <c r="E15" s="441">
        <v>130.90825000000001</v>
      </c>
      <c r="F15" s="441">
        <v>125.94182000000001</v>
      </c>
      <c r="G15" s="441">
        <v>51.827909465020582</v>
      </c>
      <c r="H15" s="441">
        <v>4.9664299999999999</v>
      </c>
      <c r="I15" s="441">
        <v>3.7938250645012825</v>
      </c>
      <c r="J15" s="447">
        <v>112.09716</v>
      </c>
      <c r="L15" s="381"/>
      <c r="M15" s="381"/>
    </row>
    <row r="16" spans="2:13">
      <c r="B16" s="986"/>
      <c r="C16" s="61" t="s">
        <v>502</v>
      </c>
      <c r="D16" s="440">
        <v>292.10000000000002</v>
      </c>
      <c r="E16" s="440">
        <v>226.93533000000002</v>
      </c>
      <c r="F16" s="440">
        <v>220.03891000000002</v>
      </c>
      <c r="G16" s="440">
        <v>75.32999315302979</v>
      </c>
      <c r="H16" s="440">
        <v>6.89642</v>
      </c>
      <c r="I16" s="440">
        <v>3.0389362467272063</v>
      </c>
      <c r="J16" s="446">
        <v>65.144710000000003</v>
      </c>
      <c r="L16" s="381"/>
      <c r="M16" s="381"/>
    </row>
    <row r="17" spans="2:13">
      <c r="B17" s="1005" t="s">
        <v>46</v>
      </c>
      <c r="C17" s="147" t="s">
        <v>16</v>
      </c>
      <c r="D17" s="470">
        <v>100.73783</v>
      </c>
      <c r="E17" s="442">
        <v>71.698530000000005</v>
      </c>
      <c r="F17" s="470">
        <v>67.707329999999999</v>
      </c>
      <c r="G17" s="442">
        <v>67.211423950664809</v>
      </c>
      <c r="H17" s="470">
        <v>3.9911999999999996</v>
      </c>
      <c r="I17" s="448">
        <v>5.5666413244455644</v>
      </c>
      <c r="J17" s="476">
        <v>29.039300000000001</v>
      </c>
      <c r="L17" s="381"/>
      <c r="M17" s="381"/>
    </row>
    <row r="18" spans="2:13">
      <c r="B18" s="1006"/>
      <c r="C18" s="148" t="s">
        <v>17</v>
      </c>
      <c r="D18" s="472">
        <v>53.507919999999999</v>
      </c>
      <c r="E18" s="443">
        <v>35.859589999999997</v>
      </c>
      <c r="F18" s="472">
        <v>34.002809999999997</v>
      </c>
      <c r="G18" s="443">
        <v>63.547246837477509</v>
      </c>
      <c r="H18" s="472">
        <v>1.8567799999999999</v>
      </c>
      <c r="I18" s="449">
        <v>5.1779175389344951</v>
      </c>
      <c r="J18" s="478">
        <v>17.648330000000001</v>
      </c>
      <c r="L18" s="381"/>
      <c r="M18" s="381"/>
    </row>
    <row r="19" spans="2:13">
      <c r="B19" s="1006"/>
      <c r="C19" s="148" t="s">
        <v>18</v>
      </c>
      <c r="D19" s="472">
        <v>28.24907</v>
      </c>
      <c r="E19" s="443">
        <v>18.848369999999999</v>
      </c>
      <c r="F19" s="472">
        <v>18.59525</v>
      </c>
      <c r="G19" s="443">
        <v>65.826060822533279</v>
      </c>
      <c r="H19" s="472">
        <v>0.25312000000000001</v>
      </c>
      <c r="I19" s="449">
        <v>1.3429277969394702</v>
      </c>
      <c r="J19" s="478">
        <v>9.4007000000000005</v>
      </c>
      <c r="L19" s="381"/>
      <c r="M19" s="381"/>
    </row>
    <row r="20" spans="2:13">
      <c r="B20" s="1006"/>
      <c r="C20" s="148" t="s">
        <v>19</v>
      </c>
      <c r="D20" s="472">
        <v>31.935730000000003</v>
      </c>
      <c r="E20" s="443">
        <v>21.122700000000002</v>
      </c>
      <c r="F20" s="472">
        <v>20.159310000000001</v>
      </c>
      <c r="G20" s="443">
        <v>63.124625615259141</v>
      </c>
      <c r="H20" s="472">
        <v>0.96338000000000001</v>
      </c>
      <c r="I20" s="449">
        <v>4.560875266892964</v>
      </c>
      <c r="J20" s="478">
        <v>10.813030000000001</v>
      </c>
      <c r="L20" s="381"/>
      <c r="M20" s="381"/>
    </row>
    <row r="21" spans="2:13">
      <c r="B21" s="1006"/>
      <c r="C21" s="148" t="s">
        <v>20</v>
      </c>
      <c r="D21" s="472">
        <v>112.48071</v>
      </c>
      <c r="E21" s="443">
        <v>72.643100000000004</v>
      </c>
      <c r="F21" s="472">
        <v>68.554059999999993</v>
      </c>
      <c r="G21" s="443">
        <v>60.947392668485101</v>
      </c>
      <c r="H21" s="472">
        <v>4.0890399999999998</v>
      </c>
      <c r="I21" s="449">
        <v>5.6289447999878854</v>
      </c>
      <c r="J21" s="478">
        <v>39.837609999999998</v>
      </c>
      <c r="L21" s="381"/>
      <c r="M21" s="381"/>
    </row>
    <row r="22" spans="2:13">
      <c r="B22" s="1006"/>
      <c r="C22" s="148" t="s">
        <v>21</v>
      </c>
      <c r="D22" s="472">
        <v>17.7331</v>
      </c>
      <c r="E22" s="443">
        <v>11.21715</v>
      </c>
      <c r="F22" s="472">
        <v>10.54541</v>
      </c>
      <c r="G22" s="443">
        <v>59.467380209889988</v>
      </c>
      <c r="H22" s="472">
        <v>0.67174</v>
      </c>
      <c r="I22" s="449">
        <v>5.9885086675314145</v>
      </c>
      <c r="J22" s="478">
        <v>6.5159500000000001</v>
      </c>
      <c r="L22" s="381"/>
      <c r="M22" s="381"/>
    </row>
    <row r="23" spans="2:13">
      <c r="B23" s="1006"/>
      <c r="C23" s="148" t="s">
        <v>22</v>
      </c>
      <c r="D23" s="472">
        <v>17.54072</v>
      </c>
      <c r="E23" s="443">
        <v>12.94121</v>
      </c>
      <c r="F23" s="472">
        <v>12.42615</v>
      </c>
      <c r="G23" s="443">
        <v>70.841732836508413</v>
      </c>
      <c r="H23" s="472">
        <v>0.51505999999999996</v>
      </c>
      <c r="I23" s="449">
        <v>3.9799987790940725</v>
      </c>
      <c r="J23" s="478">
        <v>4.5995100000000004</v>
      </c>
      <c r="L23" s="381"/>
      <c r="M23" s="381"/>
    </row>
    <row r="24" spans="2:13">
      <c r="B24" s="1006"/>
      <c r="C24" s="148" t="s">
        <v>23</v>
      </c>
      <c r="D24" s="472">
        <v>14.00328</v>
      </c>
      <c r="E24" s="443">
        <v>8.9524299999999997</v>
      </c>
      <c r="F24" s="472">
        <v>8.7253100000000003</v>
      </c>
      <c r="G24" s="443">
        <v>62.309044738089923</v>
      </c>
      <c r="H24" s="472">
        <v>0.22712000000000002</v>
      </c>
      <c r="I24" s="449">
        <v>2.5369648240756977</v>
      </c>
      <c r="J24" s="478">
        <v>5.0508500000000005</v>
      </c>
      <c r="L24" s="381"/>
      <c r="M24" s="381"/>
    </row>
    <row r="25" spans="2:13">
      <c r="B25" s="1006"/>
      <c r="C25" s="148" t="s">
        <v>24</v>
      </c>
      <c r="D25" s="472">
        <v>9.1549899999999997</v>
      </c>
      <c r="E25" s="443">
        <v>6.5215299999999994</v>
      </c>
      <c r="F25" s="472">
        <v>6.4359200000000003</v>
      </c>
      <c r="G25" s="443">
        <v>70.299585253506564</v>
      </c>
      <c r="H25" s="472">
        <v>8.5610000000000006E-2</v>
      </c>
      <c r="I25" s="449">
        <v>1.3127287615022856</v>
      </c>
      <c r="J25" s="478">
        <v>2.6334599999999999</v>
      </c>
      <c r="L25" s="381"/>
      <c r="M25" s="381"/>
    </row>
    <row r="26" spans="2:13">
      <c r="B26" s="1006"/>
      <c r="C26" s="148" t="s">
        <v>25</v>
      </c>
      <c r="D26" s="472">
        <v>89.995949999999993</v>
      </c>
      <c r="E26" s="443">
        <v>49.067860000000003</v>
      </c>
      <c r="F26" s="472">
        <v>46.093019999999996</v>
      </c>
      <c r="G26" s="443">
        <v>51.216771421380628</v>
      </c>
      <c r="H26" s="472">
        <v>2.9748399999999999</v>
      </c>
      <c r="I26" s="449">
        <v>6.0627058119102815</v>
      </c>
      <c r="J26" s="478">
        <v>40.928089999999997</v>
      </c>
      <c r="L26" s="381"/>
      <c r="M26" s="381"/>
    </row>
    <row r="27" spans="2:13">
      <c r="B27" s="1006"/>
      <c r="C27" s="148" t="s">
        <v>26</v>
      </c>
      <c r="D27" s="472">
        <v>4.6672600000000006</v>
      </c>
      <c r="E27" s="443">
        <v>3.4571499999999999</v>
      </c>
      <c r="F27" s="472">
        <v>3.41059</v>
      </c>
      <c r="G27" s="443">
        <v>73.074780492194563</v>
      </c>
      <c r="H27" s="472">
        <v>4.6560000000000004E-2</v>
      </c>
      <c r="I27" s="449">
        <v>1.3467740769130643</v>
      </c>
      <c r="J27" s="478">
        <v>1.2101099999999998</v>
      </c>
      <c r="L27" s="381"/>
      <c r="M27" s="381"/>
    </row>
    <row r="28" spans="2:13">
      <c r="B28" s="1006"/>
      <c r="C28" s="148" t="s">
        <v>27</v>
      </c>
      <c r="D28" s="472">
        <v>2.4316500000000003</v>
      </c>
      <c r="E28" s="443">
        <v>1.8268199999999999</v>
      </c>
      <c r="F28" s="472">
        <v>1.8268199999999999</v>
      </c>
      <c r="G28" s="443">
        <v>75.126765776324717</v>
      </c>
      <c r="H28" s="202">
        <v>0</v>
      </c>
      <c r="I28" s="203">
        <v>0</v>
      </c>
      <c r="J28" s="478">
        <v>0.60483000000000009</v>
      </c>
      <c r="L28" s="381"/>
      <c r="M28" s="381"/>
    </row>
    <row r="29" spans="2:13">
      <c r="B29" s="1006"/>
      <c r="C29" s="148" t="s">
        <v>28</v>
      </c>
      <c r="D29" s="472">
        <v>1.5537100000000001</v>
      </c>
      <c r="E29" s="443">
        <v>1.2742800000000001</v>
      </c>
      <c r="F29" s="472">
        <v>1.2742800000000001</v>
      </c>
      <c r="G29" s="443">
        <v>82.015305301504142</v>
      </c>
      <c r="H29" s="202">
        <v>0</v>
      </c>
      <c r="I29" s="203">
        <v>0</v>
      </c>
      <c r="J29" s="478">
        <v>0.27943000000000001</v>
      </c>
      <c r="L29" s="381"/>
      <c r="M29" s="381"/>
    </row>
    <row r="30" spans="2:13">
      <c r="B30" s="1006"/>
      <c r="C30" s="148" t="s">
        <v>29</v>
      </c>
      <c r="D30" s="472">
        <v>3.7544200000000001</v>
      </c>
      <c r="E30" s="443">
        <v>2.9246500000000002</v>
      </c>
      <c r="F30" s="472">
        <v>2.8636500000000003</v>
      </c>
      <c r="G30" s="443">
        <v>76.274098262847517</v>
      </c>
      <c r="H30" s="472">
        <v>6.0999999999999999E-2</v>
      </c>
      <c r="I30" s="449">
        <v>2.0857196587625868</v>
      </c>
      <c r="J30" s="478">
        <v>0.82977000000000001</v>
      </c>
      <c r="L30" s="381"/>
      <c r="M30" s="381"/>
    </row>
    <row r="31" spans="2:13">
      <c r="B31" s="1006"/>
      <c r="C31" s="148" t="s">
        <v>30</v>
      </c>
      <c r="D31" s="472">
        <v>4.5844199999999997</v>
      </c>
      <c r="E31" s="443">
        <v>3.4103600000000003</v>
      </c>
      <c r="F31" s="472">
        <v>3.4103600000000003</v>
      </c>
      <c r="G31" s="443">
        <v>74.39021730120713</v>
      </c>
      <c r="H31" s="202">
        <v>0</v>
      </c>
      <c r="I31" s="203">
        <v>0</v>
      </c>
      <c r="J31" s="478">
        <v>1.1740599999999999</v>
      </c>
      <c r="L31" s="381"/>
      <c r="M31" s="381"/>
    </row>
    <row r="32" spans="2:13">
      <c r="B32" s="1006"/>
      <c r="C32" s="148" t="s">
        <v>31</v>
      </c>
      <c r="D32" s="472">
        <v>4.7435700000000001</v>
      </c>
      <c r="E32" s="443">
        <v>3.5236499999999999</v>
      </c>
      <c r="F32" s="472">
        <v>3.3120400000000001</v>
      </c>
      <c r="G32" s="443">
        <v>69.821674392915043</v>
      </c>
      <c r="H32" s="472">
        <v>0.21161000000000002</v>
      </c>
      <c r="I32" s="449">
        <v>6.0054205156584795</v>
      </c>
      <c r="J32" s="478">
        <v>1.2199200000000001</v>
      </c>
      <c r="L32" s="381"/>
      <c r="M32" s="381"/>
    </row>
    <row r="33" spans="2:13">
      <c r="B33" s="1006"/>
      <c r="C33" s="148" t="s">
        <v>32</v>
      </c>
      <c r="D33" s="472">
        <v>5.6145200000000006</v>
      </c>
      <c r="E33" s="443">
        <v>4.3463900000000004</v>
      </c>
      <c r="F33" s="472">
        <v>4.2580900000000002</v>
      </c>
      <c r="G33" s="443">
        <v>75.840677386490739</v>
      </c>
      <c r="H33" s="472">
        <v>8.8300000000000003E-2</v>
      </c>
      <c r="I33" s="449">
        <v>2.0315710279105188</v>
      </c>
      <c r="J33" s="478">
        <v>1.2681300000000002</v>
      </c>
      <c r="L33" s="381"/>
      <c r="M33" s="381"/>
    </row>
    <row r="34" spans="2:13">
      <c r="B34" s="1006"/>
      <c r="C34" s="148" t="s">
        <v>33</v>
      </c>
      <c r="D34" s="472">
        <v>24.210660000000001</v>
      </c>
      <c r="E34" s="443">
        <v>16.140239999999999</v>
      </c>
      <c r="F34" s="472">
        <v>15.087959999999999</v>
      </c>
      <c r="G34" s="443">
        <v>62.319490670638466</v>
      </c>
      <c r="H34" s="472">
        <v>1.0522799999999999</v>
      </c>
      <c r="I34" s="449">
        <v>6.5196056564214659</v>
      </c>
      <c r="J34" s="478">
        <v>8.0704200000000004</v>
      </c>
      <c r="L34" s="381"/>
      <c r="M34" s="381"/>
    </row>
    <row r="35" spans="2:13">
      <c r="B35" s="1006"/>
      <c r="C35" s="148" t="s">
        <v>34</v>
      </c>
      <c r="D35" s="472">
        <v>8.332889999999999</v>
      </c>
      <c r="E35" s="443">
        <v>5.7308500000000002</v>
      </c>
      <c r="F35" s="472">
        <v>5.57918</v>
      </c>
      <c r="G35" s="443">
        <v>66.953721938007106</v>
      </c>
      <c r="H35" s="472">
        <v>0.15167</v>
      </c>
      <c r="I35" s="449">
        <v>2.6465533036111566</v>
      </c>
      <c r="J35" s="478">
        <v>2.6020400000000001</v>
      </c>
      <c r="L35" s="381"/>
      <c r="M35" s="381"/>
    </row>
    <row r="36" spans="2:13">
      <c r="B36" s="1006"/>
      <c r="C36" s="148" t="s">
        <v>35</v>
      </c>
      <c r="D36" s="472">
        <v>2.6425099999999997</v>
      </c>
      <c r="E36" s="443">
        <v>2.0797399999999997</v>
      </c>
      <c r="F36" s="472">
        <v>2.0489799999999998</v>
      </c>
      <c r="G36" s="443">
        <v>77.539157846138721</v>
      </c>
      <c r="H36" s="472">
        <v>3.0760000000000003E-2</v>
      </c>
      <c r="I36" s="449">
        <v>1.4790310327252447</v>
      </c>
      <c r="J36" s="478">
        <v>0.56276999999999999</v>
      </c>
      <c r="L36" s="381"/>
      <c r="M36" s="381"/>
    </row>
    <row r="37" spans="2:13">
      <c r="B37" s="1006"/>
      <c r="C37" s="148" t="s">
        <v>36</v>
      </c>
      <c r="D37" s="472">
        <v>7.4780299999999995</v>
      </c>
      <c r="E37" s="443">
        <v>5.4458199999999994</v>
      </c>
      <c r="F37" s="472">
        <v>5.06203</v>
      </c>
      <c r="G37" s="443">
        <v>67.692025841030329</v>
      </c>
      <c r="H37" s="472">
        <v>0.38379000000000002</v>
      </c>
      <c r="I37" s="449">
        <v>7.0474235285044315</v>
      </c>
      <c r="J37" s="478">
        <v>2.0322100000000001</v>
      </c>
      <c r="L37" s="381"/>
      <c r="M37" s="381"/>
    </row>
    <row r="38" spans="2:13">
      <c r="B38" s="1007"/>
      <c r="C38" s="149" t="s">
        <v>37</v>
      </c>
      <c r="D38" s="471">
        <v>1.1351399999999998</v>
      </c>
      <c r="E38" s="444">
        <v>1.0265899999999999</v>
      </c>
      <c r="F38" s="471">
        <v>1.0265899999999999</v>
      </c>
      <c r="G38" s="444">
        <v>90.437302887749524</v>
      </c>
      <c r="H38" s="198">
        <v>0</v>
      </c>
      <c r="I38" s="204">
        <v>0</v>
      </c>
      <c r="J38" s="477">
        <v>0.10854999999999999</v>
      </c>
      <c r="L38" s="381"/>
      <c r="M38" s="381"/>
    </row>
    <row r="39" spans="2:13">
      <c r="B39" s="239" t="s">
        <v>537</v>
      </c>
    </row>
    <row r="40" spans="2:13">
      <c r="B40" s="205" t="s">
        <v>529</v>
      </c>
    </row>
    <row r="41" spans="2:13">
      <c r="B41" s="205" t="s">
        <v>718</v>
      </c>
    </row>
    <row r="42" spans="2:13">
      <c r="B42" s="205" t="s">
        <v>720</v>
      </c>
    </row>
    <row r="43" spans="2:13">
      <c r="B43" s="205" t="s">
        <v>721</v>
      </c>
    </row>
    <row r="44" spans="2:13">
      <c r="B44" s="205" t="s">
        <v>904</v>
      </c>
    </row>
    <row r="45" spans="2:13">
      <c r="B45" s="205" t="s">
        <v>719</v>
      </c>
    </row>
    <row r="46" spans="2:13">
      <c r="B46" s="205" t="s">
        <v>722</v>
      </c>
    </row>
    <row r="47" spans="2:13">
      <c r="B47" s="251"/>
    </row>
  </sheetData>
  <mergeCells count="12">
    <mergeCell ref="B1:J1"/>
    <mergeCell ref="B3:C6"/>
    <mergeCell ref="D3:D6"/>
    <mergeCell ref="E4:E6"/>
    <mergeCell ref="J4:J6"/>
    <mergeCell ref="F5:F6"/>
    <mergeCell ref="H5:H6"/>
    <mergeCell ref="B7:C7"/>
    <mergeCell ref="B8:B9"/>
    <mergeCell ref="B10:B13"/>
    <mergeCell ref="B17:B38"/>
    <mergeCell ref="B14:B16"/>
  </mergeCells>
  <phoneticPr fontId="1" type="noConversion"/>
  <hyperlinks>
    <hyperlink ref="B2" location="목차!A1" display="HOME"/>
  </hyperlinks>
  <pageMargins left="0.25" right="0.25" top="0.75" bottom="0.75" header="0.3" footer="0.3"/>
  <pageSetup paperSize="9" scale="41" orientation="portrait" r:id="rId1"/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4">
    <pageSetUpPr fitToPage="1"/>
  </sheetPr>
  <dimension ref="B1:AS41"/>
  <sheetViews>
    <sheetView zoomScale="80" zoomScaleNormal="80" workbookViewId="0">
      <selection activeCell="B2" sqref="B2"/>
    </sheetView>
  </sheetViews>
  <sheetFormatPr defaultRowHeight="16.5"/>
  <cols>
    <col min="1" max="1" width="3.75" customWidth="1"/>
    <col min="2" max="2" width="4.75" customWidth="1"/>
    <col min="3" max="3" width="11.875" customWidth="1"/>
    <col min="4" max="4" width="10.125" customWidth="1"/>
    <col min="12" max="12" width="13.625" customWidth="1"/>
    <col min="14" max="14" width="11.25" customWidth="1"/>
    <col min="18" max="18" width="7.25" customWidth="1"/>
    <col min="20" max="20" width="7.5" customWidth="1"/>
    <col min="24" max="24" width="10.375" customWidth="1"/>
    <col min="26" max="26" width="8" customWidth="1"/>
    <col min="30" max="30" width="11.875" customWidth="1"/>
    <col min="32" max="32" width="11.75" customWidth="1"/>
    <col min="34" max="34" width="10.5" customWidth="1"/>
    <col min="36" max="36" width="10.125" customWidth="1"/>
    <col min="40" max="40" width="12.25" customWidth="1"/>
    <col min="42" max="42" width="12" customWidth="1"/>
  </cols>
  <sheetData>
    <row r="1" spans="2:45" ht="26.25">
      <c r="B1" s="917" t="s">
        <v>238</v>
      </c>
      <c r="C1" s="917"/>
      <c r="D1" s="917"/>
      <c r="E1" s="917"/>
      <c r="F1" s="917"/>
      <c r="G1" s="917"/>
      <c r="H1" s="917"/>
      <c r="I1" s="917"/>
      <c r="J1" s="917"/>
      <c r="K1" s="917"/>
      <c r="L1" s="917"/>
      <c r="M1" s="917"/>
      <c r="N1" s="917"/>
      <c r="O1" s="917"/>
      <c r="P1" s="917"/>
      <c r="Q1" s="917"/>
      <c r="R1" s="917"/>
      <c r="S1" s="917"/>
      <c r="T1" s="917"/>
      <c r="U1" s="917"/>
      <c r="V1" s="917"/>
      <c r="W1" s="917"/>
      <c r="X1" s="917"/>
      <c r="Y1" s="917"/>
    </row>
    <row r="2" spans="2:45">
      <c r="B2" s="270" t="s">
        <v>441</v>
      </c>
      <c r="C2" s="90"/>
      <c r="D2" s="90"/>
      <c r="E2" s="90"/>
      <c r="F2" s="90"/>
      <c r="G2" s="90"/>
      <c r="H2" s="90"/>
      <c r="I2" s="90"/>
      <c r="J2" s="90"/>
      <c r="K2" s="90"/>
      <c r="L2" s="90"/>
      <c r="M2" s="90"/>
      <c r="N2" s="90"/>
      <c r="O2" s="90"/>
      <c r="P2" s="90"/>
      <c r="Q2" s="90"/>
      <c r="R2" s="90"/>
      <c r="S2" s="90"/>
      <c r="T2" s="90"/>
      <c r="U2" s="90"/>
      <c r="V2" s="90"/>
      <c r="W2" s="90"/>
      <c r="X2" s="90"/>
      <c r="Y2" s="90"/>
      <c r="AS2" s="261" t="s">
        <v>235</v>
      </c>
    </row>
    <row r="3" spans="2:45" ht="27.75" customHeight="1">
      <c r="B3" s="922" t="s">
        <v>4</v>
      </c>
      <c r="C3" s="918"/>
      <c r="D3" s="925" t="s">
        <v>273</v>
      </c>
      <c r="E3" s="206"/>
      <c r="F3" s="42"/>
      <c r="G3" s="42"/>
      <c r="H3" s="42"/>
      <c r="I3" s="42"/>
      <c r="J3" s="42"/>
      <c r="K3" s="42"/>
      <c r="L3" s="42"/>
      <c r="M3" s="42"/>
      <c r="N3" s="42"/>
      <c r="O3" s="42"/>
      <c r="P3" s="42"/>
      <c r="Q3" s="42"/>
      <c r="R3" s="42"/>
      <c r="S3" s="42"/>
      <c r="T3" s="42"/>
      <c r="U3" s="42"/>
      <c r="V3" s="42"/>
      <c r="W3" s="42"/>
      <c r="X3" s="42"/>
      <c r="Y3" s="42"/>
      <c r="Z3" s="42"/>
      <c r="AA3" s="42"/>
      <c r="AB3" s="42"/>
      <c r="AC3" s="42"/>
      <c r="AD3" s="42"/>
      <c r="AE3" s="42"/>
      <c r="AF3" s="42"/>
      <c r="AG3" s="42"/>
      <c r="AH3" s="42"/>
      <c r="AI3" s="42"/>
      <c r="AJ3" s="42"/>
      <c r="AK3" s="42"/>
      <c r="AL3" s="42"/>
      <c r="AM3" s="42"/>
      <c r="AN3" s="42"/>
      <c r="AO3" s="42"/>
      <c r="AP3" s="42"/>
      <c r="AQ3" s="42"/>
      <c r="AR3" s="42"/>
      <c r="AS3" s="42"/>
    </row>
    <row r="4" spans="2:45" ht="27.75" customHeight="1">
      <c r="B4" s="943"/>
      <c r="C4" s="919"/>
      <c r="D4" s="1022"/>
      <c r="E4" s="191"/>
      <c r="F4" s="925" t="s">
        <v>239</v>
      </c>
      <c r="G4" s="190"/>
      <c r="H4" s="925" t="s">
        <v>240</v>
      </c>
      <c r="I4" s="41"/>
      <c r="J4" s="925" t="s">
        <v>241</v>
      </c>
      <c r="K4" s="171"/>
      <c r="L4" s="925" t="s">
        <v>242</v>
      </c>
      <c r="M4" s="172"/>
      <c r="N4" s="925" t="s">
        <v>243</v>
      </c>
      <c r="O4" s="190"/>
      <c r="P4" s="925" t="s">
        <v>244</v>
      </c>
      <c r="Q4" s="190"/>
      <c r="R4" s="925" t="s">
        <v>245</v>
      </c>
      <c r="S4" s="190"/>
      <c r="T4" s="925" t="s">
        <v>246</v>
      </c>
      <c r="U4" s="190"/>
      <c r="V4" s="925" t="s">
        <v>247</v>
      </c>
      <c r="W4" s="190"/>
      <c r="X4" s="925" t="s">
        <v>248</v>
      </c>
      <c r="Y4" s="190"/>
      <c r="Z4" s="925" t="s">
        <v>249</v>
      </c>
      <c r="AA4" s="190"/>
      <c r="AB4" s="925" t="s">
        <v>250</v>
      </c>
      <c r="AC4" s="41"/>
      <c r="AD4" s="925" t="s">
        <v>251</v>
      </c>
      <c r="AE4" s="171"/>
      <c r="AF4" s="925" t="s">
        <v>252</v>
      </c>
      <c r="AG4" s="172"/>
      <c r="AH4" s="925" t="s">
        <v>253</v>
      </c>
      <c r="AI4" s="190"/>
      <c r="AJ4" s="925" t="s">
        <v>254</v>
      </c>
      <c r="AK4" s="190"/>
      <c r="AL4" s="925" t="s">
        <v>255</v>
      </c>
      <c r="AM4" s="190"/>
      <c r="AN4" s="925" t="s">
        <v>256</v>
      </c>
      <c r="AO4" s="190"/>
      <c r="AP4" s="925" t="s">
        <v>257</v>
      </c>
      <c r="AQ4" s="190"/>
      <c r="AR4" s="925" t="s">
        <v>259</v>
      </c>
      <c r="AS4" s="116"/>
    </row>
    <row r="5" spans="2:45" ht="27.75" customHeight="1">
      <c r="B5" s="943"/>
      <c r="C5" s="919"/>
      <c r="D5" s="926"/>
      <c r="E5" s="181" t="s">
        <v>40</v>
      </c>
      <c r="F5" s="926"/>
      <c r="G5" s="181" t="s">
        <v>40</v>
      </c>
      <c r="H5" s="926"/>
      <c r="I5" s="181" t="s">
        <v>40</v>
      </c>
      <c r="J5" s="926"/>
      <c r="K5" s="181" t="s">
        <v>40</v>
      </c>
      <c r="L5" s="926"/>
      <c r="M5" s="181" t="s">
        <v>40</v>
      </c>
      <c r="N5" s="926"/>
      <c r="O5" s="181" t="s">
        <v>40</v>
      </c>
      <c r="P5" s="926"/>
      <c r="Q5" s="181" t="s">
        <v>40</v>
      </c>
      <c r="R5" s="926"/>
      <c r="S5" s="181" t="s">
        <v>40</v>
      </c>
      <c r="T5" s="926"/>
      <c r="U5" s="181" t="s">
        <v>40</v>
      </c>
      <c r="V5" s="926"/>
      <c r="W5" s="181" t="s">
        <v>40</v>
      </c>
      <c r="X5" s="926"/>
      <c r="Y5" s="181" t="s">
        <v>40</v>
      </c>
      <c r="Z5" s="926"/>
      <c r="AA5" s="181" t="s">
        <v>40</v>
      </c>
      <c r="AB5" s="926"/>
      <c r="AC5" s="181" t="s">
        <v>40</v>
      </c>
      <c r="AD5" s="926"/>
      <c r="AE5" s="181" t="s">
        <v>40</v>
      </c>
      <c r="AF5" s="926"/>
      <c r="AG5" s="181" t="s">
        <v>40</v>
      </c>
      <c r="AH5" s="926"/>
      <c r="AI5" s="181" t="s">
        <v>40</v>
      </c>
      <c r="AJ5" s="926"/>
      <c r="AK5" s="181" t="s">
        <v>40</v>
      </c>
      <c r="AL5" s="926"/>
      <c r="AM5" s="181" t="s">
        <v>40</v>
      </c>
      <c r="AN5" s="926"/>
      <c r="AO5" s="181" t="s">
        <v>40</v>
      </c>
      <c r="AP5" s="926"/>
      <c r="AQ5" s="181" t="s">
        <v>40</v>
      </c>
      <c r="AR5" s="926"/>
      <c r="AS5" s="183" t="s">
        <v>40</v>
      </c>
    </row>
    <row r="6" spans="2:45">
      <c r="B6" s="1013" t="s">
        <v>237</v>
      </c>
      <c r="C6" s="1057"/>
      <c r="D6" s="461">
        <v>352.72507000000002</v>
      </c>
      <c r="E6" s="460">
        <v>100</v>
      </c>
      <c r="F6" s="489">
        <v>10.820110000000001</v>
      </c>
      <c r="G6" s="461">
        <v>3.0675761153013594</v>
      </c>
      <c r="H6" s="489">
        <v>2.5099999999999996E-3</v>
      </c>
      <c r="I6" s="461">
        <v>7.1160238199116372E-4</v>
      </c>
      <c r="J6" s="489">
        <v>90.370039999999989</v>
      </c>
      <c r="K6" s="461">
        <v>25.620532161209859</v>
      </c>
      <c r="L6" s="489">
        <v>2.8579299999999996</v>
      </c>
      <c r="M6" s="461">
        <v>0.81024294643984329</v>
      </c>
      <c r="N6" s="489">
        <v>1.95007</v>
      </c>
      <c r="O6" s="461">
        <v>0.55285834942211498</v>
      </c>
      <c r="P6" s="489">
        <v>12.373040000000001</v>
      </c>
      <c r="Q6" s="461">
        <v>3.5078425244908167</v>
      </c>
      <c r="R6" s="489">
        <v>35.743699999999997</v>
      </c>
      <c r="S6" s="461">
        <v>10.133586478556797</v>
      </c>
      <c r="T6" s="489">
        <v>13.58723</v>
      </c>
      <c r="U6" s="461">
        <v>3.8520737978732273</v>
      </c>
      <c r="V6" s="489">
        <v>41.932470000000002</v>
      </c>
      <c r="W6" s="461">
        <v>11.888145631383672</v>
      </c>
      <c r="X6" s="489">
        <v>5.08446</v>
      </c>
      <c r="Y6" s="461">
        <v>1.441479620374021</v>
      </c>
      <c r="Z6" s="489">
        <v>10.17001</v>
      </c>
      <c r="AA6" s="461">
        <v>2.8832682632963968</v>
      </c>
      <c r="AB6" s="489">
        <v>0.97624</v>
      </c>
      <c r="AC6" s="461">
        <v>0.27677080055579834</v>
      </c>
      <c r="AD6" s="489">
        <v>12.1547</v>
      </c>
      <c r="AE6" s="461">
        <v>3.4459416224653387</v>
      </c>
      <c r="AF6" s="489">
        <v>8.8876100000000005</v>
      </c>
      <c r="AG6" s="461">
        <v>2.5196989825531824</v>
      </c>
      <c r="AH6" s="489">
        <v>23.171119999999998</v>
      </c>
      <c r="AI6" s="461">
        <v>6.5691729822323088</v>
      </c>
      <c r="AJ6" s="489">
        <v>30.21829</v>
      </c>
      <c r="AK6" s="461">
        <v>8.5670944795616606</v>
      </c>
      <c r="AL6" s="489">
        <v>33.986650000000004</v>
      </c>
      <c r="AM6" s="461">
        <v>9.6354506358167278</v>
      </c>
      <c r="AN6" s="489">
        <v>9.3291399999999989</v>
      </c>
      <c r="AO6" s="461">
        <v>2.6448757951908548</v>
      </c>
      <c r="AP6" s="489">
        <v>8.6594099999999994</v>
      </c>
      <c r="AQ6" s="461">
        <v>2.4550027022462566</v>
      </c>
      <c r="AR6" s="489">
        <v>0.45035000000000003</v>
      </c>
      <c r="AS6" s="485">
        <v>0.12767734371702016</v>
      </c>
    </row>
    <row r="7" spans="2:45">
      <c r="B7" s="984" t="s">
        <v>105</v>
      </c>
      <c r="C7" s="59" t="s">
        <v>611</v>
      </c>
      <c r="D7" s="439">
        <v>205.80694</v>
      </c>
      <c r="E7" s="423">
        <v>100</v>
      </c>
      <c r="F7" s="470">
        <v>8.1898400000000002</v>
      </c>
      <c r="G7" s="439">
        <v>3.9793798984621223</v>
      </c>
      <c r="H7" s="470">
        <v>1.5100000000000001E-3</v>
      </c>
      <c r="I7" s="439">
        <v>7.3369731846749191E-4</v>
      </c>
      <c r="J7" s="470">
        <v>67.971350000000001</v>
      </c>
      <c r="K7" s="439">
        <v>33.0267531308711</v>
      </c>
      <c r="L7" s="470">
        <v>2.4552899999999998</v>
      </c>
      <c r="M7" s="439">
        <v>1.1930064165960585</v>
      </c>
      <c r="N7" s="470">
        <v>1.7934600000000001</v>
      </c>
      <c r="O7" s="439">
        <v>0.87142833958854837</v>
      </c>
      <c r="P7" s="470">
        <v>10.94027</v>
      </c>
      <c r="Q7" s="439">
        <v>5.3157925578214229</v>
      </c>
      <c r="R7" s="470">
        <v>18.71659</v>
      </c>
      <c r="S7" s="439">
        <v>9.0942462873215053</v>
      </c>
      <c r="T7" s="470">
        <v>11.557709999999998</v>
      </c>
      <c r="U7" s="439">
        <v>5.6158018772350431</v>
      </c>
      <c r="V7" s="470">
        <v>20.770229999999998</v>
      </c>
      <c r="W7" s="439">
        <v>10.09209407612785</v>
      </c>
      <c r="X7" s="470">
        <v>4.0252499999999998</v>
      </c>
      <c r="Y7" s="439">
        <v>1.9558378352061403</v>
      </c>
      <c r="Z7" s="470">
        <v>4.7796499999999993</v>
      </c>
      <c r="AA7" s="439">
        <v>2.3223949590815547</v>
      </c>
      <c r="AB7" s="470">
        <v>0.41487000000000002</v>
      </c>
      <c r="AC7" s="439">
        <v>0.2015821235182837</v>
      </c>
      <c r="AD7" s="470">
        <v>7.0998100000000006</v>
      </c>
      <c r="AE7" s="439">
        <v>3.4497427540587307</v>
      </c>
      <c r="AF7" s="470">
        <v>6.6185499999999999</v>
      </c>
      <c r="AG7" s="439">
        <v>3.2159022431410724</v>
      </c>
      <c r="AH7" s="470">
        <v>14.95139</v>
      </c>
      <c r="AI7" s="439">
        <v>7.264764735338856</v>
      </c>
      <c r="AJ7" s="470">
        <v>11.084790000000002</v>
      </c>
      <c r="AK7" s="439">
        <v>5.3860137077981918</v>
      </c>
      <c r="AL7" s="470">
        <v>5.8573500000000003</v>
      </c>
      <c r="AM7" s="439">
        <v>2.8460410518712345</v>
      </c>
      <c r="AN7" s="470">
        <v>4.7718500000000006</v>
      </c>
      <c r="AO7" s="439">
        <v>2.318604999423246</v>
      </c>
      <c r="AP7" s="470">
        <v>3.35684</v>
      </c>
      <c r="AQ7" s="439">
        <v>1.6310625871022622</v>
      </c>
      <c r="AR7" s="470">
        <v>0.45035000000000003</v>
      </c>
      <c r="AS7" s="445">
        <v>0.21882158104095031</v>
      </c>
    </row>
    <row r="8" spans="2:45">
      <c r="B8" s="986"/>
      <c r="C8" s="61" t="s">
        <v>612</v>
      </c>
      <c r="D8" s="440">
        <v>146.91812999999999</v>
      </c>
      <c r="E8" s="426">
        <v>100</v>
      </c>
      <c r="F8" s="471">
        <v>2.6302699999999999</v>
      </c>
      <c r="G8" s="440">
        <v>1.7902964052156123</v>
      </c>
      <c r="H8" s="471">
        <v>1E-3</v>
      </c>
      <c r="I8" s="440">
        <v>6.806511898837809E-4</v>
      </c>
      <c r="J8" s="471">
        <v>22.398689999999998</v>
      </c>
      <c r="K8" s="440">
        <v>15.245695000337944</v>
      </c>
      <c r="L8" s="471">
        <v>0.40264</v>
      </c>
      <c r="M8" s="440">
        <v>0.27405739509480553</v>
      </c>
      <c r="N8" s="471">
        <v>0.15662000000000001</v>
      </c>
      <c r="O8" s="440">
        <v>0.10660358935959775</v>
      </c>
      <c r="P8" s="471">
        <v>1.4327799999999999</v>
      </c>
      <c r="Q8" s="440">
        <v>0.9752234118416836</v>
      </c>
      <c r="R8" s="471">
        <v>17.02712</v>
      </c>
      <c r="S8" s="440">
        <v>11.589529488293921</v>
      </c>
      <c r="T8" s="471">
        <v>2.0295199999999998</v>
      </c>
      <c r="U8" s="440">
        <v>1.3813952028929308</v>
      </c>
      <c r="V8" s="471">
        <v>21.162240000000001</v>
      </c>
      <c r="W8" s="440">
        <v>14.404103836606144</v>
      </c>
      <c r="X8" s="471">
        <v>1.05921</v>
      </c>
      <c r="Y8" s="440">
        <v>0.72095254683679955</v>
      </c>
      <c r="Z8" s="471">
        <v>5.3903599999999994</v>
      </c>
      <c r="AA8" s="440">
        <v>3.6689549479019368</v>
      </c>
      <c r="AB8" s="471">
        <v>0.56137000000000004</v>
      </c>
      <c r="AC8" s="440">
        <v>0.38209715846505804</v>
      </c>
      <c r="AD8" s="471">
        <v>5.0548900000000003</v>
      </c>
      <c r="AE8" s="440">
        <v>3.4406168932316255</v>
      </c>
      <c r="AF8" s="471">
        <v>2.2690600000000001</v>
      </c>
      <c r="AG8" s="440">
        <v>1.5444383889176916</v>
      </c>
      <c r="AH8" s="471">
        <v>8.2197300000000002</v>
      </c>
      <c r="AI8" s="440">
        <v>5.5947690050234096</v>
      </c>
      <c r="AJ8" s="471">
        <v>19.133490000000002</v>
      </c>
      <c r="AK8" s="440">
        <v>13.023232735129422</v>
      </c>
      <c r="AL8" s="471">
        <v>28.129300000000001</v>
      </c>
      <c r="AM8" s="440">
        <v>19.146241515597836</v>
      </c>
      <c r="AN8" s="471">
        <v>4.5572900000000001</v>
      </c>
      <c r="AO8" s="440">
        <v>3.1019248611454557</v>
      </c>
      <c r="AP8" s="471">
        <v>5.3025699999999993</v>
      </c>
      <c r="AQ8" s="440">
        <v>3.6092005799420392</v>
      </c>
      <c r="AR8" s="198">
        <v>0</v>
      </c>
      <c r="AS8" s="204">
        <v>0</v>
      </c>
    </row>
    <row r="9" spans="2:45">
      <c r="B9" s="984" t="s">
        <v>638</v>
      </c>
      <c r="C9" s="59" t="s">
        <v>196</v>
      </c>
      <c r="D9" s="439">
        <v>58.754539999999999</v>
      </c>
      <c r="E9" s="423">
        <v>100</v>
      </c>
      <c r="F9" s="470">
        <v>0.94079999999999997</v>
      </c>
      <c r="G9" s="439">
        <v>1.6012379639088314</v>
      </c>
      <c r="H9" s="470">
        <v>1.5100000000000001E-3</v>
      </c>
      <c r="I9" s="439">
        <v>2.5700141640118365E-3</v>
      </c>
      <c r="J9" s="470">
        <v>7.6654399999999994</v>
      </c>
      <c r="K9" s="439">
        <v>13.046549253895954</v>
      </c>
      <c r="L9" s="470">
        <v>0.15634999999999999</v>
      </c>
      <c r="M9" s="439">
        <v>0.26610709572400698</v>
      </c>
      <c r="N9" s="470">
        <v>0.22912000000000002</v>
      </c>
      <c r="O9" s="439">
        <v>0.38996135447575625</v>
      </c>
      <c r="P9" s="470">
        <v>0.70821000000000001</v>
      </c>
      <c r="Q9" s="439">
        <v>1.2053706828442534</v>
      </c>
      <c r="R9" s="470">
        <v>8.210700000000001</v>
      </c>
      <c r="S9" s="439">
        <v>13.974579666524495</v>
      </c>
      <c r="T9" s="470">
        <v>0.86397000000000002</v>
      </c>
      <c r="U9" s="439">
        <v>1.4704736008485473</v>
      </c>
      <c r="V9" s="470">
        <v>17.878589999999999</v>
      </c>
      <c r="W9" s="439">
        <v>30.429291081165811</v>
      </c>
      <c r="X9" s="470">
        <v>1.0084199999999999</v>
      </c>
      <c r="Y9" s="439">
        <v>1.7163269425647787</v>
      </c>
      <c r="Z9" s="470">
        <v>0.79162999999999994</v>
      </c>
      <c r="AA9" s="439">
        <v>1.347351200434894</v>
      </c>
      <c r="AB9" s="470">
        <v>0.28348000000000001</v>
      </c>
      <c r="AC9" s="439">
        <v>0.48248186438018242</v>
      </c>
      <c r="AD9" s="470">
        <v>1.01467</v>
      </c>
      <c r="AE9" s="439">
        <v>1.7269644184091986</v>
      </c>
      <c r="AF9" s="470">
        <v>0.27600000000000002</v>
      </c>
      <c r="AG9" s="439">
        <v>0.46975093328958073</v>
      </c>
      <c r="AH9" s="470">
        <v>1.2741199999999999</v>
      </c>
      <c r="AI9" s="439">
        <v>2.1685473156627557</v>
      </c>
      <c r="AJ9" s="470">
        <v>5.8293999999999997</v>
      </c>
      <c r="AK9" s="439">
        <v>9.9216162699937733</v>
      </c>
      <c r="AL9" s="470">
        <v>7.0584399999999992</v>
      </c>
      <c r="AM9" s="439">
        <v>12.013437599885897</v>
      </c>
      <c r="AN9" s="470">
        <v>3.0623299999999998</v>
      </c>
      <c r="AO9" s="439">
        <v>5.2120738244227596</v>
      </c>
      <c r="AP9" s="470">
        <v>1.5013599999999998</v>
      </c>
      <c r="AQ9" s="439">
        <v>2.5553089174045103</v>
      </c>
      <c r="AR9" s="348">
        <v>0</v>
      </c>
      <c r="AS9" s="201">
        <v>0</v>
      </c>
    </row>
    <row r="10" spans="2:45">
      <c r="B10" s="985"/>
      <c r="C10" s="60" t="s">
        <v>43</v>
      </c>
      <c r="D10" s="441">
        <v>84.429040000000001</v>
      </c>
      <c r="E10" s="429">
        <v>100</v>
      </c>
      <c r="F10" s="472">
        <v>2.0894599999999999</v>
      </c>
      <c r="G10" s="441">
        <v>2.4748119841229985</v>
      </c>
      <c r="H10" s="202">
        <v>0</v>
      </c>
      <c r="I10" s="202">
        <v>0</v>
      </c>
      <c r="J10" s="472">
        <v>20.355779999999999</v>
      </c>
      <c r="K10" s="441">
        <v>24.109927105649902</v>
      </c>
      <c r="L10" s="472">
        <v>0.75083</v>
      </c>
      <c r="M10" s="441">
        <v>0.88930301706616599</v>
      </c>
      <c r="N10" s="472">
        <v>0.17623</v>
      </c>
      <c r="O10" s="441">
        <v>0.20873149807222727</v>
      </c>
      <c r="P10" s="472">
        <v>3.4520500000000003</v>
      </c>
      <c r="Q10" s="441">
        <v>4.0886998122920746</v>
      </c>
      <c r="R10" s="472">
        <v>6.3420100000000001</v>
      </c>
      <c r="S10" s="441">
        <v>7.5116452822393818</v>
      </c>
      <c r="T10" s="472">
        <v>3.4294499999999997</v>
      </c>
      <c r="U10" s="441">
        <v>4.0619317713431302</v>
      </c>
      <c r="V10" s="472">
        <v>8.8745899999999995</v>
      </c>
      <c r="W10" s="441">
        <v>10.511300377216182</v>
      </c>
      <c r="X10" s="472">
        <v>1.05044</v>
      </c>
      <c r="Y10" s="441">
        <v>1.244169067894175</v>
      </c>
      <c r="Z10" s="472">
        <v>2.4950399999999999</v>
      </c>
      <c r="AA10" s="441">
        <v>2.9551917207633771</v>
      </c>
      <c r="AB10" s="202">
        <v>0</v>
      </c>
      <c r="AC10" s="202">
        <v>0</v>
      </c>
      <c r="AD10" s="472">
        <v>3.6985100000000002</v>
      </c>
      <c r="AE10" s="441">
        <v>4.3806135898264396</v>
      </c>
      <c r="AF10" s="472">
        <v>1.58155</v>
      </c>
      <c r="AG10" s="441">
        <v>1.8732298744602569</v>
      </c>
      <c r="AH10" s="472">
        <v>5.3662200000000002</v>
      </c>
      <c r="AI10" s="441">
        <v>6.3558936593380677</v>
      </c>
      <c r="AJ10" s="472">
        <v>9.24512</v>
      </c>
      <c r="AK10" s="441">
        <v>10.950165961853884</v>
      </c>
      <c r="AL10" s="472">
        <v>11.449629999999999</v>
      </c>
      <c r="AM10" s="441">
        <v>13.561246225232457</v>
      </c>
      <c r="AN10" s="472">
        <v>2.0544699999999998</v>
      </c>
      <c r="AO10" s="441">
        <v>2.4333688977157619</v>
      </c>
      <c r="AP10" s="472">
        <v>2.0176699999999999</v>
      </c>
      <c r="AQ10" s="441">
        <v>2.3897819991794296</v>
      </c>
      <c r="AR10" s="202">
        <v>0</v>
      </c>
      <c r="AS10" s="203">
        <v>0</v>
      </c>
    </row>
    <row r="11" spans="2:45">
      <c r="B11" s="985"/>
      <c r="C11" s="60" t="s">
        <v>44</v>
      </c>
      <c r="D11" s="441">
        <v>104.15391000000001</v>
      </c>
      <c r="E11" s="429">
        <v>100</v>
      </c>
      <c r="F11" s="472">
        <v>3.1238600000000001</v>
      </c>
      <c r="G11" s="441">
        <v>2.9992729029567875</v>
      </c>
      <c r="H11" s="472">
        <v>1E-3</v>
      </c>
      <c r="I11" s="441">
        <v>9.6011757983929737E-4</v>
      </c>
      <c r="J11" s="472">
        <v>28.85154</v>
      </c>
      <c r="K11" s="441">
        <v>27.700870759436679</v>
      </c>
      <c r="L11" s="472">
        <v>1.20523</v>
      </c>
      <c r="M11" s="441">
        <v>1.1571625107497163</v>
      </c>
      <c r="N11" s="472">
        <v>0.5544</v>
      </c>
      <c r="O11" s="441">
        <v>0.53228918626290644</v>
      </c>
      <c r="P11" s="472">
        <v>4.5167600000000006</v>
      </c>
      <c r="Q11" s="441">
        <v>4.3366206799149456</v>
      </c>
      <c r="R11" s="472">
        <v>10.52345</v>
      </c>
      <c r="S11" s="441">
        <v>10.103749345559855</v>
      </c>
      <c r="T11" s="472">
        <v>4.6896300000000002</v>
      </c>
      <c r="U11" s="441">
        <v>4.5025962059417646</v>
      </c>
      <c r="V11" s="472">
        <v>6.5862400000000001</v>
      </c>
      <c r="W11" s="441">
        <v>6.3235648090407741</v>
      </c>
      <c r="X11" s="472">
        <v>1.30053</v>
      </c>
      <c r="Y11" s="441">
        <v>1.2486617161084015</v>
      </c>
      <c r="Z11" s="472">
        <v>3.7224200000000001</v>
      </c>
      <c r="AA11" s="441">
        <v>3.5739608815453976</v>
      </c>
      <c r="AB11" s="472">
        <v>0.16719999999999999</v>
      </c>
      <c r="AC11" s="441">
        <v>0.16053165934913052</v>
      </c>
      <c r="AD11" s="472">
        <v>4.0036700000000005</v>
      </c>
      <c r="AE11" s="441">
        <v>3.8439939508751997</v>
      </c>
      <c r="AF11" s="472">
        <v>3.68248</v>
      </c>
      <c r="AG11" s="441">
        <v>3.5356137854066159</v>
      </c>
      <c r="AH11" s="472">
        <v>10.01906</v>
      </c>
      <c r="AI11" s="441">
        <v>9.6194756394647101</v>
      </c>
      <c r="AJ11" s="472">
        <v>7.6308100000000003</v>
      </c>
      <c r="AK11" s="441">
        <v>7.3264748294135096</v>
      </c>
      <c r="AL11" s="472">
        <v>8.4331499999999995</v>
      </c>
      <c r="AM11" s="441">
        <v>8.0968155684217713</v>
      </c>
      <c r="AN11" s="472">
        <v>2.4009899999999997</v>
      </c>
      <c r="AO11" s="441">
        <v>2.3052327080183543</v>
      </c>
      <c r="AP11" s="472">
        <v>2.3642600000000003</v>
      </c>
      <c r="AQ11" s="441">
        <v>2.2699675893108577</v>
      </c>
      <c r="AR11" s="472">
        <v>0.37724999999999997</v>
      </c>
      <c r="AS11" s="447">
        <v>0.36220435699437492</v>
      </c>
    </row>
    <row r="12" spans="2:45">
      <c r="B12" s="986"/>
      <c r="C12" s="61" t="s">
        <v>45</v>
      </c>
      <c r="D12" s="440">
        <v>105.38757000000001</v>
      </c>
      <c r="E12" s="426">
        <v>100</v>
      </c>
      <c r="F12" s="471">
        <v>4.6660000000000004</v>
      </c>
      <c r="G12" s="440">
        <v>4.4274671102104355</v>
      </c>
      <c r="H12" s="198">
        <v>0</v>
      </c>
      <c r="I12" s="198">
        <v>0</v>
      </c>
      <c r="J12" s="471">
        <v>33.49727</v>
      </c>
      <c r="K12" s="440">
        <v>31.784839521397064</v>
      </c>
      <c r="L12" s="471">
        <v>0.74551999999999996</v>
      </c>
      <c r="M12" s="440">
        <v>0.70740790398715891</v>
      </c>
      <c r="N12" s="471">
        <v>0.99030999999999991</v>
      </c>
      <c r="O12" s="440">
        <v>0.93968387353461114</v>
      </c>
      <c r="P12" s="471">
        <v>3.6960199999999999</v>
      </c>
      <c r="Q12" s="440">
        <v>3.5070739367080952</v>
      </c>
      <c r="R12" s="471">
        <v>10.667549999999999</v>
      </c>
      <c r="S12" s="440">
        <v>10.122208909456779</v>
      </c>
      <c r="T12" s="471">
        <v>4.6041800000000004</v>
      </c>
      <c r="U12" s="440">
        <v>4.3688074409534252</v>
      </c>
      <c r="V12" s="471">
        <v>8.5930400000000002</v>
      </c>
      <c r="W12" s="440">
        <v>8.153750959434781</v>
      </c>
      <c r="X12" s="471">
        <v>1.7250699999999999</v>
      </c>
      <c r="Y12" s="440">
        <v>1.6368818447944096</v>
      </c>
      <c r="Z12" s="471">
        <v>3.16092</v>
      </c>
      <c r="AA12" s="440">
        <v>2.9993290480082235</v>
      </c>
      <c r="AB12" s="471">
        <v>0.52555999999999992</v>
      </c>
      <c r="AC12" s="440">
        <v>0.49869258775014924</v>
      </c>
      <c r="AD12" s="471">
        <v>3.4378500000000001</v>
      </c>
      <c r="AE12" s="440">
        <v>3.2621019727468807</v>
      </c>
      <c r="AF12" s="471">
        <v>3.3475900000000003</v>
      </c>
      <c r="AG12" s="440">
        <v>3.1764561987718287</v>
      </c>
      <c r="AH12" s="471">
        <v>6.5117299999999991</v>
      </c>
      <c r="AI12" s="440">
        <v>6.178840635570209</v>
      </c>
      <c r="AJ12" s="471">
        <v>7.51295</v>
      </c>
      <c r="AK12" s="440">
        <v>7.1288767736081198</v>
      </c>
      <c r="AL12" s="471">
        <v>7.0454300000000005</v>
      </c>
      <c r="AM12" s="440">
        <v>6.685257094361317</v>
      </c>
      <c r="AN12" s="471">
        <v>1.8113599999999999</v>
      </c>
      <c r="AO12" s="440">
        <v>1.7187605710996086</v>
      </c>
      <c r="AP12" s="471">
        <v>2.7761199999999997</v>
      </c>
      <c r="AQ12" s="440">
        <v>2.63420059879927</v>
      </c>
      <c r="AR12" s="471">
        <v>7.3099999999999998E-2</v>
      </c>
      <c r="AS12" s="446">
        <v>6.9363018807625978E-2</v>
      </c>
    </row>
    <row r="13" spans="2:45">
      <c r="B13" s="984" t="s">
        <v>229</v>
      </c>
      <c r="C13" s="59" t="s">
        <v>501</v>
      </c>
      <c r="D13" s="439">
        <v>6.7443400000000002</v>
      </c>
      <c r="E13" s="423">
        <v>100</v>
      </c>
      <c r="F13" s="470">
        <v>0.93916999999999995</v>
      </c>
      <c r="G13" s="439">
        <v>13.925306256801997</v>
      </c>
      <c r="H13" s="195">
        <v>0</v>
      </c>
      <c r="I13" s="195">
        <v>0</v>
      </c>
      <c r="J13" s="470">
        <v>2.7866200000000001</v>
      </c>
      <c r="K13" s="439">
        <v>41.317905087821785</v>
      </c>
      <c r="L13" s="195">
        <v>0</v>
      </c>
      <c r="M13" s="195">
        <v>0</v>
      </c>
      <c r="N13" s="195">
        <v>0</v>
      </c>
      <c r="O13" s="195">
        <v>0</v>
      </c>
      <c r="P13" s="470">
        <v>0.24911000000000003</v>
      </c>
      <c r="Q13" s="439">
        <v>3.6936156836695662</v>
      </c>
      <c r="R13" s="470">
        <v>0.74847000000000008</v>
      </c>
      <c r="S13" s="439">
        <v>11.097750113428445</v>
      </c>
      <c r="T13" s="470">
        <v>0.63307000000000002</v>
      </c>
      <c r="U13" s="439">
        <v>9.3866857246224242</v>
      </c>
      <c r="V13" s="470">
        <v>1.0999000000000001</v>
      </c>
      <c r="W13" s="439">
        <v>16.308489785509035</v>
      </c>
      <c r="X13" s="195">
        <v>0</v>
      </c>
      <c r="Y13" s="195">
        <v>0</v>
      </c>
      <c r="Z13" s="470">
        <v>5.9729999999999998E-2</v>
      </c>
      <c r="AA13" s="439">
        <v>0.88563150730835027</v>
      </c>
      <c r="AB13" s="195">
        <v>0</v>
      </c>
      <c r="AC13" s="195">
        <v>0</v>
      </c>
      <c r="AD13" s="195">
        <v>0</v>
      </c>
      <c r="AE13" s="195">
        <v>0</v>
      </c>
      <c r="AF13" s="195">
        <v>0</v>
      </c>
      <c r="AG13" s="195">
        <v>0</v>
      </c>
      <c r="AH13" s="470">
        <v>2.5920000000000002E-2</v>
      </c>
      <c r="AI13" s="439">
        <v>0.38432226133320679</v>
      </c>
      <c r="AJ13" s="195">
        <v>0</v>
      </c>
      <c r="AK13" s="195">
        <v>0</v>
      </c>
      <c r="AL13" s="470">
        <v>0.13699</v>
      </c>
      <c r="AM13" s="439">
        <v>2.0311846674396605</v>
      </c>
      <c r="AN13" s="195">
        <v>0</v>
      </c>
      <c r="AO13" s="195">
        <v>0</v>
      </c>
      <c r="AP13" s="470">
        <v>6.5360000000000001E-2</v>
      </c>
      <c r="AQ13" s="439">
        <v>0.96910891206552463</v>
      </c>
      <c r="AR13" s="202">
        <v>0</v>
      </c>
      <c r="AS13" s="201">
        <v>0</v>
      </c>
    </row>
    <row r="14" spans="2:45">
      <c r="B14" s="985"/>
      <c r="C14" s="60" t="s">
        <v>284</v>
      </c>
      <c r="D14" s="441">
        <v>125.94182000000001</v>
      </c>
      <c r="E14" s="429">
        <v>100</v>
      </c>
      <c r="F14" s="472">
        <v>4.8965100000000001</v>
      </c>
      <c r="G14" s="441">
        <v>3.8879142766080399</v>
      </c>
      <c r="H14" s="472">
        <v>1E-3</v>
      </c>
      <c r="I14" s="441">
        <v>7.9401742804733168E-4</v>
      </c>
      <c r="J14" s="472">
        <v>36.108309999999996</v>
      </c>
      <c r="K14" s="441">
        <v>28.670627437335742</v>
      </c>
      <c r="L14" s="472">
        <v>0.28338999999999998</v>
      </c>
      <c r="M14" s="441">
        <v>0.22501659893433332</v>
      </c>
      <c r="N14" s="472">
        <v>0.90739999999999998</v>
      </c>
      <c r="O14" s="441">
        <v>0.72049141421014873</v>
      </c>
      <c r="P14" s="472">
        <v>4.1286800000000001</v>
      </c>
      <c r="Q14" s="441">
        <v>3.2782438748304576</v>
      </c>
      <c r="R14" s="472">
        <v>17.210669999999997</v>
      </c>
      <c r="S14" s="441">
        <v>13.665571928371367</v>
      </c>
      <c r="T14" s="472">
        <v>6.6302399999999997</v>
      </c>
      <c r="U14" s="441">
        <v>5.2645261121365401</v>
      </c>
      <c r="V14" s="472">
        <v>26.52825</v>
      </c>
      <c r="W14" s="441">
        <v>21.063892835596626</v>
      </c>
      <c r="X14" s="472">
        <v>1.10286</v>
      </c>
      <c r="Y14" s="441">
        <v>0.87569006069628008</v>
      </c>
      <c r="Z14" s="472">
        <v>2.5883499999999997</v>
      </c>
      <c r="AA14" s="441">
        <v>2.0551950098863108</v>
      </c>
      <c r="AB14" s="472">
        <v>0.28348000000000001</v>
      </c>
      <c r="AC14" s="441">
        <v>0.22508806050285762</v>
      </c>
      <c r="AD14" s="472">
        <v>0.97980999999999996</v>
      </c>
      <c r="AE14" s="441">
        <v>0.77798621617505603</v>
      </c>
      <c r="AF14" s="472">
        <v>2.2067399999999999</v>
      </c>
      <c r="AG14" s="441">
        <v>1.7521900191691684</v>
      </c>
      <c r="AH14" s="472">
        <v>3.77047</v>
      </c>
      <c r="AI14" s="441">
        <v>2.9938188919296223</v>
      </c>
      <c r="AJ14" s="472">
        <v>5.22417</v>
      </c>
      <c r="AK14" s="441">
        <v>4.1480820270820287</v>
      </c>
      <c r="AL14" s="472">
        <v>4.3217100000000004</v>
      </c>
      <c r="AM14" s="441">
        <v>3.4315130589664338</v>
      </c>
      <c r="AN14" s="472">
        <v>4.8967600000000004</v>
      </c>
      <c r="AO14" s="441">
        <v>3.8881127809650522</v>
      </c>
      <c r="AP14" s="472">
        <v>3.60107</v>
      </c>
      <c r="AQ14" s="441">
        <v>2.859312339618405</v>
      </c>
      <c r="AR14" s="472">
        <v>0.27195999999999998</v>
      </c>
      <c r="AS14" s="447">
        <v>0.2159409797317523</v>
      </c>
    </row>
    <row r="15" spans="2:45">
      <c r="B15" s="986"/>
      <c r="C15" s="61" t="s">
        <v>502</v>
      </c>
      <c r="D15" s="440">
        <v>220.03891000000002</v>
      </c>
      <c r="E15" s="426">
        <v>100</v>
      </c>
      <c r="F15" s="471">
        <v>4.9844300000000006</v>
      </c>
      <c r="G15" s="440">
        <v>2.2652493597609622</v>
      </c>
      <c r="H15" s="471">
        <v>1.5100000000000001E-3</v>
      </c>
      <c r="I15" s="440">
        <v>6.8624226506121125E-4</v>
      </c>
      <c r="J15" s="471">
        <v>51.475120000000004</v>
      </c>
      <c r="K15" s="440">
        <v>23.393644333177257</v>
      </c>
      <c r="L15" s="471">
        <v>2.5745399999999998</v>
      </c>
      <c r="M15" s="440">
        <v>1.1700385172786032</v>
      </c>
      <c r="N15" s="471">
        <v>1.0426800000000001</v>
      </c>
      <c r="O15" s="440">
        <v>0.47386164565167133</v>
      </c>
      <c r="P15" s="471">
        <v>7.9952500000000004</v>
      </c>
      <c r="Q15" s="440">
        <v>3.6335619004838735</v>
      </c>
      <c r="R15" s="471">
        <v>17.784560000000003</v>
      </c>
      <c r="S15" s="440">
        <v>8.0824614155741834</v>
      </c>
      <c r="T15" s="471">
        <v>6.3239200000000002</v>
      </c>
      <c r="U15" s="440">
        <v>2.8740007846794002</v>
      </c>
      <c r="V15" s="471">
        <v>14.304309999999999</v>
      </c>
      <c r="W15" s="440">
        <v>6.5008093341309499</v>
      </c>
      <c r="X15" s="471">
        <v>3.9815999999999998</v>
      </c>
      <c r="Y15" s="440">
        <v>1.80949814739584</v>
      </c>
      <c r="Z15" s="471">
        <v>7.5219199999999997</v>
      </c>
      <c r="AA15" s="440">
        <v>3.4184499459663744</v>
      </c>
      <c r="AB15" s="471">
        <v>0.69276000000000004</v>
      </c>
      <c r="AC15" s="440">
        <v>0.31483522618795012</v>
      </c>
      <c r="AD15" s="471">
        <v>11.17489</v>
      </c>
      <c r="AE15" s="440">
        <v>5.0785972353707809</v>
      </c>
      <c r="AF15" s="471">
        <v>6.6808699999999996</v>
      </c>
      <c r="AG15" s="440">
        <v>3.0362220936288038</v>
      </c>
      <c r="AH15" s="471">
        <v>19.37473</v>
      </c>
      <c r="AI15" s="440">
        <v>8.8051381457943041</v>
      </c>
      <c r="AJ15" s="471">
        <v>24.994119999999999</v>
      </c>
      <c r="AK15" s="440">
        <v>11.358954650338887</v>
      </c>
      <c r="AL15" s="471">
        <v>29.527939999999997</v>
      </c>
      <c r="AM15" s="440">
        <v>13.419417502113603</v>
      </c>
      <c r="AN15" s="471">
        <v>4.4323900000000007</v>
      </c>
      <c r="AO15" s="440">
        <v>2.0143664590958026</v>
      </c>
      <c r="AP15" s="471">
        <v>4.9929799999999993</v>
      </c>
      <c r="AQ15" s="440">
        <v>2.2691350361624676</v>
      </c>
      <c r="AR15" s="471">
        <v>0.17838999999999999</v>
      </c>
      <c r="AS15" s="446">
        <v>8.107202494322481E-2</v>
      </c>
    </row>
    <row r="16" spans="2:45">
      <c r="B16" s="1005" t="s">
        <v>46</v>
      </c>
      <c r="C16" s="147" t="s">
        <v>16</v>
      </c>
      <c r="D16" s="442">
        <v>67.707329999999999</v>
      </c>
      <c r="E16" s="431">
        <v>100</v>
      </c>
      <c r="F16" s="470">
        <v>0.68125999999999998</v>
      </c>
      <c r="G16" s="442">
        <v>1.0061835254764884</v>
      </c>
      <c r="H16" s="195">
        <v>0</v>
      </c>
      <c r="I16" s="195">
        <v>0</v>
      </c>
      <c r="J16" s="470">
        <v>17.757639999999999</v>
      </c>
      <c r="K16" s="442">
        <v>26.227056952327022</v>
      </c>
      <c r="L16" s="470">
        <v>0.56645000000000001</v>
      </c>
      <c r="M16" s="442">
        <v>0.83661547427730498</v>
      </c>
      <c r="N16" s="470">
        <v>0.34062999999999999</v>
      </c>
      <c r="O16" s="442">
        <v>0.50309176273824419</v>
      </c>
      <c r="P16" s="470">
        <v>3.01953</v>
      </c>
      <c r="Q16" s="442">
        <v>4.4596796240525212</v>
      </c>
      <c r="R16" s="470">
        <v>4.98062</v>
      </c>
      <c r="S16" s="442">
        <v>7.3561016214935657</v>
      </c>
      <c r="T16" s="470">
        <v>1.7412000000000001</v>
      </c>
      <c r="U16" s="442">
        <v>2.5716565695324274</v>
      </c>
      <c r="V16" s="470">
        <v>6.5743100000000005</v>
      </c>
      <c r="W16" s="442">
        <v>9.7098940395375219</v>
      </c>
      <c r="X16" s="470">
        <v>0.34062999999999999</v>
      </c>
      <c r="Y16" s="442">
        <v>0.50309176273824419</v>
      </c>
      <c r="Z16" s="470">
        <v>1.87948</v>
      </c>
      <c r="AA16" s="442">
        <v>2.7758885190126388</v>
      </c>
      <c r="AB16" s="470">
        <v>0.13327</v>
      </c>
      <c r="AC16" s="442">
        <v>0.19683245521570561</v>
      </c>
      <c r="AD16" s="470">
        <v>4.4926599999999999</v>
      </c>
      <c r="AE16" s="442">
        <v>6.6354115573601851</v>
      </c>
      <c r="AF16" s="470">
        <v>4.2597399999999999</v>
      </c>
      <c r="AG16" s="442">
        <v>6.2914015365839999</v>
      </c>
      <c r="AH16" s="470">
        <v>4.2882400000000001</v>
      </c>
      <c r="AI16" s="442">
        <v>6.3334944680287943</v>
      </c>
      <c r="AJ16" s="470">
        <v>5.8415600000000003</v>
      </c>
      <c r="AK16" s="442">
        <v>8.6276626179174407</v>
      </c>
      <c r="AL16" s="470">
        <v>8.0148299999999999</v>
      </c>
      <c r="AM16" s="442">
        <v>11.837462797602564</v>
      </c>
      <c r="AN16" s="470">
        <v>0.83298000000000005</v>
      </c>
      <c r="AO16" s="442">
        <v>1.2302656152590863</v>
      </c>
      <c r="AP16" s="470">
        <v>1.77817</v>
      </c>
      <c r="AQ16" s="442">
        <v>2.6262592248136207</v>
      </c>
      <c r="AR16" s="470">
        <v>0.18415000000000001</v>
      </c>
      <c r="AS16" s="448">
        <v>0.27197941493188404</v>
      </c>
    </row>
    <row r="17" spans="2:45">
      <c r="B17" s="1006"/>
      <c r="C17" s="148" t="s">
        <v>17</v>
      </c>
      <c r="D17" s="443">
        <v>34.002809999999997</v>
      </c>
      <c r="E17" s="433">
        <v>100</v>
      </c>
      <c r="F17" s="472">
        <v>1.0378499999999999</v>
      </c>
      <c r="G17" s="443">
        <v>3.0522477407014303</v>
      </c>
      <c r="H17" s="472">
        <v>0.19886999999999999</v>
      </c>
      <c r="I17" s="443">
        <v>0.58486342746378905</v>
      </c>
      <c r="J17" s="472">
        <v>10.48757</v>
      </c>
      <c r="K17" s="443">
        <v>30.843245014162068</v>
      </c>
      <c r="L17" s="472">
        <v>0.40742</v>
      </c>
      <c r="M17" s="443">
        <v>1.1981950903469449</v>
      </c>
      <c r="N17" s="472">
        <v>0.45354</v>
      </c>
      <c r="O17" s="443">
        <v>1.3338309392664902</v>
      </c>
      <c r="P17" s="472">
        <v>1.53101</v>
      </c>
      <c r="Q17" s="443">
        <v>4.5025984617153698</v>
      </c>
      <c r="R17" s="472">
        <v>3.1529000000000003</v>
      </c>
      <c r="S17" s="443">
        <v>9.2724689518307457</v>
      </c>
      <c r="T17" s="472">
        <v>0.22677</v>
      </c>
      <c r="U17" s="443">
        <v>0.66691546963324511</v>
      </c>
      <c r="V17" s="472">
        <v>5.0818199999999996</v>
      </c>
      <c r="W17" s="443">
        <v>14.94529422715358</v>
      </c>
      <c r="X17" s="472">
        <v>0.51649999999999996</v>
      </c>
      <c r="Y17" s="443">
        <v>1.5189921068288181</v>
      </c>
      <c r="Z17" s="472">
        <v>0.71020000000000005</v>
      </c>
      <c r="AA17" s="443">
        <v>2.0886509085572635</v>
      </c>
      <c r="AB17" s="202">
        <v>0</v>
      </c>
      <c r="AC17" s="202">
        <v>0</v>
      </c>
      <c r="AD17" s="472">
        <v>1.1050899999999999</v>
      </c>
      <c r="AE17" s="443">
        <v>3.2499961032632299</v>
      </c>
      <c r="AF17" s="472">
        <v>1.0657300000000001</v>
      </c>
      <c r="AG17" s="443">
        <v>3.134240964202665</v>
      </c>
      <c r="AH17" s="472">
        <v>1.16805</v>
      </c>
      <c r="AI17" s="443">
        <v>3.4351572708255582</v>
      </c>
      <c r="AJ17" s="472">
        <v>2.2729400000000002</v>
      </c>
      <c r="AK17" s="443">
        <v>6.6845651874065712</v>
      </c>
      <c r="AL17" s="472">
        <v>2.7622800000000001</v>
      </c>
      <c r="AM17" s="443">
        <v>8.1236815427901412</v>
      </c>
      <c r="AN17" s="472">
        <v>1.2000899999999999</v>
      </c>
      <c r="AO17" s="443">
        <v>3.5293847773169338</v>
      </c>
      <c r="AP17" s="472">
        <v>0.62417</v>
      </c>
      <c r="AQ17" s="443">
        <v>1.835642407201052</v>
      </c>
      <c r="AR17" s="202">
        <v>0</v>
      </c>
      <c r="AS17" s="203">
        <v>0</v>
      </c>
    </row>
    <row r="18" spans="2:45">
      <c r="B18" s="1006"/>
      <c r="C18" s="148" t="s">
        <v>18</v>
      </c>
      <c r="D18" s="443">
        <v>18.59525</v>
      </c>
      <c r="E18" s="433">
        <v>100</v>
      </c>
      <c r="F18" s="472">
        <v>0.96271000000000007</v>
      </c>
      <c r="G18" s="443">
        <v>5.1771823449536845</v>
      </c>
      <c r="H18" s="202">
        <v>0</v>
      </c>
      <c r="I18" s="202">
        <v>0</v>
      </c>
      <c r="J18" s="472">
        <v>4.76959</v>
      </c>
      <c r="K18" s="443">
        <v>25.649507266640676</v>
      </c>
      <c r="L18" s="472">
        <v>0.21987999999999999</v>
      </c>
      <c r="M18" s="443">
        <v>1.1824525080329653</v>
      </c>
      <c r="N18" s="472">
        <v>0.24549000000000001</v>
      </c>
      <c r="O18" s="443">
        <v>1.3201758513598905</v>
      </c>
      <c r="P18" s="472">
        <v>0.44397000000000003</v>
      </c>
      <c r="Q18" s="443">
        <v>2.3875452064371276</v>
      </c>
      <c r="R18" s="472">
        <v>1.20068</v>
      </c>
      <c r="S18" s="443">
        <v>6.4569177612562356</v>
      </c>
      <c r="T18" s="472">
        <v>0.75385999999999997</v>
      </c>
      <c r="U18" s="443">
        <v>4.0540460601497692</v>
      </c>
      <c r="V18" s="472">
        <v>0.84765999999999997</v>
      </c>
      <c r="W18" s="443">
        <v>4.5584759548809508</v>
      </c>
      <c r="X18" s="472">
        <v>0.38277999999999995</v>
      </c>
      <c r="Y18" s="443">
        <v>2.0584826770277354</v>
      </c>
      <c r="Z18" s="472">
        <v>0.51112999999999997</v>
      </c>
      <c r="AA18" s="443">
        <v>2.7487127088907113</v>
      </c>
      <c r="AB18" s="202">
        <v>0</v>
      </c>
      <c r="AC18" s="202">
        <v>0</v>
      </c>
      <c r="AD18" s="472">
        <v>1.80715</v>
      </c>
      <c r="AE18" s="443">
        <v>9.7183420497169983</v>
      </c>
      <c r="AF18" s="472">
        <v>0.29770999999999997</v>
      </c>
      <c r="AG18" s="443">
        <v>1.6010002554415776</v>
      </c>
      <c r="AH18" s="472">
        <v>1.5067000000000002</v>
      </c>
      <c r="AI18" s="443">
        <v>8.1026068485231448</v>
      </c>
      <c r="AJ18" s="472">
        <v>1.24143</v>
      </c>
      <c r="AK18" s="443">
        <v>6.6760597464406244</v>
      </c>
      <c r="AL18" s="472">
        <v>2.6176300000000001</v>
      </c>
      <c r="AM18" s="443">
        <v>14.076874470630941</v>
      </c>
      <c r="AN18" s="472">
        <v>0.13481000000000001</v>
      </c>
      <c r="AO18" s="443">
        <v>0.7249700864468076</v>
      </c>
      <c r="AP18" s="472">
        <v>0.65205999999999997</v>
      </c>
      <c r="AQ18" s="443">
        <v>3.5065944259958854</v>
      </c>
      <c r="AR18" s="202">
        <v>0</v>
      </c>
      <c r="AS18" s="203">
        <v>0</v>
      </c>
    </row>
    <row r="19" spans="2:45">
      <c r="B19" s="1006"/>
      <c r="C19" s="148" t="s">
        <v>19</v>
      </c>
      <c r="D19" s="443">
        <v>20.159310000000001</v>
      </c>
      <c r="E19" s="433">
        <v>100</v>
      </c>
      <c r="F19" s="472">
        <v>0.34986</v>
      </c>
      <c r="G19" s="443">
        <v>1.7354760654010477</v>
      </c>
      <c r="H19" s="202">
        <v>0</v>
      </c>
      <c r="I19" s="202">
        <v>0</v>
      </c>
      <c r="J19" s="472">
        <v>0.79477999999999993</v>
      </c>
      <c r="K19" s="443">
        <v>3.9424960477317916</v>
      </c>
      <c r="L19" s="472">
        <v>9.351000000000001E-2</v>
      </c>
      <c r="M19" s="443">
        <v>0.46385516170940377</v>
      </c>
      <c r="N19" s="472">
        <v>0.14561000000000002</v>
      </c>
      <c r="O19" s="443">
        <v>0.72229654685601841</v>
      </c>
      <c r="P19" s="472">
        <v>1.7991900000000001</v>
      </c>
      <c r="Q19" s="443">
        <v>8.9248590353538884</v>
      </c>
      <c r="R19" s="472">
        <v>1.91543</v>
      </c>
      <c r="S19" s="443">
        <v>9.5014660720034563</v>
      </c>
      <c r="T19" s="472">
        <v>0.85341</v>
      </c>
      <c r="U19" s="443">
        <v>4.2333294145484137</v>
      </c>
      <c r="V19" s="472">
        <v>1.6612799999999999</v>
      </c>
      <c r="W19" s="443">
        <v>8.2407582402373869</v>
      </c>
      <c r="X19" s="472">
        <v>0.66209000000000007</v>
      </c>
      <c r="Y19" s="443">
        <v>3.2842889960023438</v>
      </c>
      <c r="Z19" s="472">
        <v>0.77381</v>
      </c>
      <c r="AA19" s="443">
        <v>3.8384746303320894</v>
      </c>
      <c r="AB19" s="202">
        <v>0</v>
      </c>
      <c r="AC19" s="202">
        <v>0</v>
      </c>
      <c r="AD19" s="472">
        <v>0.99751000000000001</v>
      </c>
      <c r="AE19" s="443">
        <v>4.9481356256736957</v>
      </c>
      <c r="AF19" s="472">
        <v>0.23912</v>
      </c>
      <c r="AG19" s="443">
        <v>1.1861517085654221</v>
      </c>
      <c r="AH19" s="472">
        <v>1.9420299999999999</v>
      </c>
      <c r="AI19" s="443">
        <v>9.6334150325581565</v>
      </c>
      <c r="AJ19" s="472">
        <v>2.3245200000000001</v>
      </c>
      <c r="AK19" s="443">
        <v>11.530751796564465</v>
      </c>
      <c r="AL19" s="472">
        <v>4.46793</v>
      </c>
      <c r="AM19" s="443">
        <v>22.163109749292015</v>
      </c>
      <c r="AN19" s="472">
        <v>0.43460000000000004</v>
      </c>
      <c r="AO19" s="443">
        <v>2.1558277540253115</v>
      </c>
      <c r="AP19" s="472">
        <v>0.70462999999999998</v>
      </c>
      <c r="AQ19" s="443">
        <v>3.4953081231450875</v>
      </c>
      <c r="AR19" s="202">
        <v>0</v>
      </c>
      <c r="AS19" s="203">
        <v>0</v>
      </c>
    </row>
    <row r="20" spans="2:45">
      <c r="B20" s="1006"/>
      <c r="C20" s="148" t="s">
        <v>20</v>
      </c>
      <c r="D20" s="443">
        <v>68.554059999999993</v>
      </c>
      <c r="E20" s="433">
        <v>100</v>
      </c>
      <c r="F20" s="472">
        <v>0.38825999999999999</v>
      </c>
      <c r="G20" s="443">
        <v>0.56635595324332366</v>
      </c>
      <c r="H20" s="202">
        <v>0</v>
      </c>
      <c r="I20" s="202">
        <v>0</v>
      </c>
      <c r="J20" s="472">
        <v>27.439580000000003</v>
      </c>
      <c r="K20" s="443">
        <v>40.02619246766713</v>
      </c>
      <c r="L20" s="202">
        <v>0</v>
      </c>
      <c r="M20" s="202">
        <v>0</v>
      </c>
      <c r="N20" s="202">
        <v>0</v>
      </c>
      <c r="O20" s="202">
        <v>0</v>
      </c>
      <c r="P20" s="472">
        <v>1.94607</v>
      </c>
      <c r="Q20" s="443">
        <v>2.8387377786231771</v>
      </c>
      <c r="R20" s="472">
        <v>5.2038700000000002</v>
      </c>
      <c r="S20" s="443">
        <v>7.5908997949939074</v>
      </c>
      <c r="T20" s="472">
        <v>2.7736100000000001</v>
      </c>
      <c r="U20" s="443">
        <v>4.0458727025066059</v>
      </c>
      <c r="V20" s="472">
        <v>4.97187</v>
      </c>
      <c r="W20" s="443">
        <v>7.2524807429348455</v>
      </c>
      <c r="X20" s="472">
        <v>0.58557000000000003</v>
      </c>
      <c r="Y20" s="443">
        <v>0.85417260480269153</v>
      </c>
      <c r="Z20" s="472">
        <v>1.5789300000000002</v>
      </c>
      <c r="AA20" s="443">
        <v>2.3031896287397129</v>
      </c>
      <c r="AB20" s="472">
        <v>0.41937000000000002</v>
      </c>
      <c r="AC20" s="443">
        <v>0.6117361976810709</v>
      </c>
      <c r="AD20" s="472">
        <v>1.8180499999999999</v>
      </c>
      <c r="AE20" s="443">
        <v>2.6519946448102418</v>
      </c>
      <c r="AF20" s="472">
        <v>1.94607</v>
      </c>
      <c r="AG20" s="443">
        <v>2.8387377786231771</v>
      </c>
      <c r="AH20" s="472">
        <v>3.7630500000000002</v>
      </c>
      <c r="AI20" s="443">
        <v>5.4891716114260785</v>
      </c>
      <c r="AJ20" s="472">
        <v>8.7374200000000002</v>
      </c>
      <c r="AK20" s="443">
        <v>12.745299111387423</v>
      </c>
      <c r="AL20" s="472">
        <v>4.9971699999999997</v>
      </c>
      <c r="AM20" s="443">
        <v>7.2893859240430112</v>
      </c>
      <c r="AN20" s="472">
        <v>1.2277</v>
      </c>
      <c r="AO20" s="443">
        <v>1.7908494405728854</v>
      </c>
      <c r="AP20" s="472">
        <v>0.75749</v>
      </c>
      <c r="AQ20" s="443">
        <v>1.1049527920009405</v>
      </c>
      <c r="AR20" s="202">
        <v>0</v>
      </c>
      <c r="AS20" s="203">
        <v>0</v>
      </c>
    </row>
    <row r="21" spans="2:45">
      <c r="B21" s="1006"/>
      <c r="C21" s="148" t="s">
        <v>21</v>
      </c>
      <c r="D21" s="443">
        <v>10.54541</v>
      </c>
      <c r="E21" s="433">
        <v>100</v>
      </c>
      <c r="F21" s="472">
        <v>0.29798000000000002</v>
      </c>
      <c r="G21" s="443">
        <v>2.8256843498735469</v>
      </c>
      <c r="H21" s="202">
        <v>0</v>
      </c>
      <c r="I21" s="202">
        <v>0</v>
      </c>
      <c r="J21" s="472">
        <v>1.65988</v>
      </c>
      <c r="K21" s="443">
        <v>15.740307868541858</v>
      </c>
      <c r="L21" s="202">
        <v>0</v>
      </c>
      <c r="M21" s="202">
        <v>0</v>
      </c>
      <c r="N21" s="472">
        <v>0.26441000000000003</v>
      </c>
      <c r="O21" s="443">
        <v>2.5073467982752686</v>
      </c>
      <c r="P21" s="472">
        <v>6.651E-2</v>
      </c>
      <c r="Q21" s="443">
        <v>0.63070094002983301</v>
      </c>
      <c r="R21" s="472">
        <v>1.3286199999999999</v>
      </c>
      <c r="S21" s="443">
        <v>12.599035978686461</v>
      </c>
      <c r="T21" s="472">
        <v>0.29493999999999998</v>
      </c>
      <c r="U21" s="443">
        <v>2.7968566418944354</v>
      </c>
      <c r="V21" s="472">
        <v>1.0891900000000001</v>
      </c>
      <c r="W21" s="443">
        <v>10.328569491371129</v>
      </c>
      <c r="X21" s="472">
        <v>4.9820000000000003E-2</v>
      </c>
      <c r="Y21" s="443">
        <v>0.47243303010504101</v>
      </c>
      <c r="Z21" s="472">
        <v>0.26136999999999999</v>
      </c>
      <c r="AA21" s="443">
        <v>2.4785190902961571</v>
      </c>
      <c r="AB21" s="202">
        <v>0</v>
      </c>
      <c r="AC21" s="202">
        <v>0</v>
      </c>
      <c r="AD21" s="472">
        <v>0.52146000000000003</v>
      </c>
      <c r="AE21" s="443">
        <v>4.9449001982853211</v>
      </c>
      <c r="AF21" s="472">
        <v>6.9559999999999997E-2</v>
      </c>
      <c r="AG21" s="443">
        <v>0.65962347599571758</v>
      </c>
      <c r="AH21" s="472">
        <v>1.07</v>
      </c>
      <c r="AI21" s="443">
        <v>10.146594584752988</v>
      </c>
      <c r="AJ21" s="472">
        <v>0.76308000000000009</v>
      </c>
      <c r="AK21" s="443">
        <v>7.2361340147040281</v>
      </c>
      <c r="AL21" s="472">
        <v>1.7816099999999999</v>
      </c>
      <c r="AM21" s="443">
        <v>16.894648951534364</v>
      </c>
      <c r="AN21" s="472">
        <v>0.53576000000000001</v>
      </c>
      <c r="AO21" s="443">
        <v>5.0805042193712717</v>
      </c>
      <c r="AP21" s="472">
        <v>0.49122000000000005</v>
      </c>
      <c r="AQ21" s="443">
        <v>4.6581403662825824</v>
      </c>
      <c r="AR21" s="202">
        <v>0</v>
      </c>
      <c r="AS21" s="203">
        <v>0</v>
      </c>
    </row>
    <row r="22" spans="2:45">
      <c r="B22" s="1006"/>
      <c r="C22" s="148" t="s">
        <v>22</v>
      </c>
      <c r="D22" s="443">
        <v>12.42615</v>
      </c>
      <c r="E22" s="433">
        <v>100</v>
      </c>
      <c r="F22" s="472">
        <v>0.64285999999999999</v>
      </c>
      <c r="G22" s="443">
        <v>5.1734447113546835</v>
      </c>
      <c r="H22" s="202">
        <v>0</v>
      </c>
      <c r="I22" s="202">
        <v>0</v>
      </c>
      <c r="J22" s="472">
        <v>4.73116</v>
      </c>
      <c r="K22" s="443">
        <v>38.074222506568809</v>
      </c>
      <c r="L22" s="472">
        <v>7.6829999999999996E-2</v>
      </c>
      <c r="M22" s="443">
        <v>0.61829287430137247</v>
      </c>
      <c r="N22" s="202">
        <v>0</v>
      </c>
      <c r="O22" s="202">
        <v>0</v>
      </c>
      <c r="P22" s="472">
        <v>0.39720999999999995</v>
      </c>
      <c r="Q22" s="443">
        <v>3.1965653078387115</v>
      </c>
      <c r="R22" s="472">
        <v>0.95587</v>
      </c>
      <c r="S22" s="443">
        <v>7.6924067390140962</v>
      </c>
      <c r="T22" s="472">
        <v>0.55404999999999993</v>
      </c>
      <c r="U22" s="443">
        <v>4.4587422492083224</v>
      </c>
      <c r="V22" s="472">
        <v>0.67909000000000008</v>
      </c>
      <c r="W22" s="443">
        <v>5.4650072629092685</v>
      </c>
      <c r="X22" s="472">
        <v>0.15903</v>
      </c>
      <c r="Y22" s="443">
        <v>1.2798010646901896</v>
      </c>
      <c r="Z22" s="472">
        <v>0.17543999999999998</v>
      </c>
      <c r="AA22" s="443">
        <v>1.4118612764210958</v>
      </c>
      <c r="AB22" s="472">
        <v>8.0370000000000011E-2</v>
      </c>
      <c r="AC22" s="443">
        <v>0.64678118323052602</v>
      </c>
      <c r="AD22" s="472">
        <v>7.8659999999999994E-2</v>
      </c>
      <c r="AE22" s="443">
        <v>0.6330198814596637</v>
      </c>
      <c r="AF22" s="472">
        <v>0.15549000000000002</v>
      </c>
      <c r="AG22" s="443">
        <v>1.2513127557610364</v>
      </c>
      <c r="AH22" s="472">
        <v>0.88005999999999995</v>
      </c>
      <c r="AI22" s="443">
        <v>7.0823223605058692</v>
      </c>
      <c r="AJ22" s="472">
        <v>0.72410000000000008</v>
      </c>
      <c r="AK22" s="443">
        <v>5.8272272586440694</v>
      </c>
      <c r="AL22" s="472">
        <v>1.1898299999999999</v>
      </c>
      <c r="AM22" s="443">
        <v>9.5752103427046986</v>
      </c>
      <c r="AN22" s="472">
        <v>0.57705999999999991</v>
      </c>
      <c r="AO22" s="443">
        <v>4.6439162572478194</v>
      </c>
      <c r="AP22" s="472">
        <v>0.36904999999999999</v>
      </c>
      <c r="AQ22" s="443">
        <v>2.9699464435887224</v>
      </c>
      <c r="AR22" s="202">
        <v>0</v>
      </c>
      <c r="AS22" s="203">
        <v>0</v>
      </c>
    </row>
    <row r="23" spans="2:45">
      <c r="B23" s="1006"/>
      <c r="C23" s="148" t="s">
        <v>23</v>
      </c>
      <c r="D23" s="443">
        <v>8.7253100000000003</v>
      </c>
      <c r="E23" s="433">
        <v>100</v>
      </c>
      <c r="F23" s="472">
        <v>1.07752</v>
      </c>
      <c r="G23" s="443">
        <v>12.349360653088544</v>
      </c>
      <c r="H23" s="202">
        <v>0</v>
      </c>
      <c r="I23" s="202">
        <v>0</v>
      </c>
      <c r="J23" s="472">
        <v>1.7714000000000001</v>
      </c>
      <c r="K23" s="443">
        <v>20.301857469820554</v>
      </c>
      <c r="L23" s="472">
        <v>0.15162</v>
      </c>
      <c r="M23" s="443">
        <v>1.7377033022322419</v>
      </c>
      <c r="N23" s="202">
        <v>0</v>
      </c>
      <c r="O23" s="202">
        <v>0</v>
      </c>
      <c r="P23" s="472">
        <v>0.25700000000000001</v>
      </c>
      <c r="Q23" s="443">
        <v>2.9454540870181121</v>
      </c>
      <c r="R23" s="472">
        <v>1.12937</v>
      </c>
      <c r="S23" s="443">
        <v>12.94360888037216</v>
      </c>
      <c r="T23" s="472">
        <v>7.1300000000000002E-2</v>
      </c>
      <c r="U23" s="443">
        <v>0.81716294320774852</v>
      </c>
      <c r="V23" s="472">
        <v>0.73465999999999998</v>
      </c>
      <c r="W23" s="443">
        <v>8.4198727609678059</v>
      </c>
      <c r="X23" s="202">
        <v>0</v>
      </c>
      <c r="Y23" s="202">
        <v>0</v>
      </c>
      <c r="Z23" s="472">
        <v>0.65203999999999995</v>
      </c>
      <c r="AA23" s="443">
        <v>7.4729723070011271</v>
      </c>
      <c r="AB23" s="202">
        <v>0</v>
      </c>
      <c r="AC23" s="202">
        <v>0</v>
      </c>
      <c r="AD23" s="472">
        <v>0.23255000000000001</v>
      </c>
      <c r="AE23" s="443">
        <v>2.6652348168718367</v>
      </c>
      <c r="AF23" s="202">
        <v>0</v>
      </c>
      <c r="AG23" s="202">
        <v>0</v>
      </c>
      <c r="AH23" s="472">
        <v>0.69373000000000007</v>
      </c>
      <c r="AI23" s="443">
        <v>7.9507776801053494</v>
      </c>
      <c r="AJ23" s="472">
        <v>0.50083</v>
      </c>
      <c r="AK23" s="443">
        <v>5.739967978215101</v>
      </c>
      <c r="AL23" s="472">
        <v>0.98536999999999997</v>
      </c>
      <c r="AM23" s="443">
        <v>11.293237718774463</v>
      </c>
      <c r="AN23" s="202">
        <v>0</v>
      </c>
      <c r="AO23" s="202">
        <v>0</v>
      </c>
      <c r="AP23" s="472">
        <v>0.46792</v>
      </c>
      <c r="AQ23" s="443">
        <v>5.3627894023249603</v>
      </c>
      <c r="AR23" s="202">
        <v>0</v>
      </c>
      <c r="AS23" s="203">
        <v>0</v>
      </c>
    </row>
    <row r="24" spans="2:45">
      <c r="B24" s="1006"/>
      <c r="C24" s="148" t="s">
        <v>24</v>
      </c>
      <c r="D24" s="443">
        <v>6.4359200000000003</v>
      </c>
      <c r="E24" s="433">
        <v>100</v>
      </c>
      <c r="F24" s="472">
        <v>0.29525999999999997</v>
      </c>
      <c r="G24" s="443">
        <v>4.587689094954567</v>
      </c>
      <c r="H24" s="202">
        <v>0</v>
      </c>
      <c r="I24" s="202">
        <v>0</v>
      </c>
      <c r="J24" s="472">
        <v>1.29857</v>
      </c>
      <c r="K24" s="443">
        <v>20.176913323969224</v>
      </c>
      <c r="L24" s="202">
        <v>0</v>
      </c>
      <c r="M24" s="202">
        <v>0</v>
      </c>
      <c r="N24" s="202">
        <v>0</v>
      </c>
      <c r="O24" s="202">
        <v>0</v>
      </c>
      <c r="P24" s="472">
        <v>0.11259999999999999</v>
      </c>
      <c r="Q24" s="443">
        <v>1.7495556190878694</v>
      </c>
      <c r="R24" s="472">
        <v>0.81279999999999997</v>
      </c>
      <c r="S24" s="443">
        <v>12.629119069223979</v>
      </c>
      <c r="T24" s="472">
        <v>0.11742</v>
      </c>
      <c r="U24" s="443">
        <v>1.824447786796604</v>
      </c>
      <c r="V24" s="472">
        <v>0.32349</v>
      </c>
      <c r="W24" s="443">
        <v>5.0263210232569699</v>
      </c>
      <c r="X24" s="472">
        <v>0.22808</v>
      </c>
      <c r="Y24" s="443">
        <v>3.5438600852714144</v>
      </c>
      <c r="Z24" s="472">
        <v>0.32039999999999996</v>
      </c>
      <c r="AA24" s="443">
        <v>4.9783092393939015</v>
      </c>
      <c r="AB24" s="202">
        <v>0</v>
      </c>
      <c r="AC24" s="202">
        <v>0</v>
      </c>
      <c r="AD24" s="472">
        <v>0.14961000000000002</v>
      </c>
      <c r="AE24" s="443">
        <v>2.3246093798555609</v>
      </c>
      <c r="AF24" s="472">
        <v>5.1400000000000001E-2</v>
      </c>
      <c r="AG24" s="443">
        <v>0.79864261830476446</v>
      </c>
      <c r="AH24" s="472">
        <v>0.67079999999999995</v>
      </c>
      <c r="AI24" s="443">
        <v>10.42275230270109</v>
      </c>
      <c r="AJ24" s="472">
        <v>0.52854000000000001</v>
      </c>
      <c r="AK24" s="443">
        <v>8.2123457097042838</v>
      </c>
      <c r="AL24" s="472">
        <v>1.2479500000000001</v>
      </c>
      <c r="AM24" s="443">
        <v>19.390390185086204</v>
      </c>
      <c r="AN24" s="472">
        <v>7.603E-2</v>
      </c>
      <c r="AO24" s="443">
        <v>1.181338487737573</v>
      </c>
      <c r="AP24" s="472">
        <v>0.20297999999999999</v>
      </c>
      <c r="AQ24" s="443">
        <v>3.1538614525972974</v>
      </c>
      <c r="AR24" s="202">
        <v>0</v>
      </c>
      <c r="AS24" s="203">
        <v>0</v>
      </c>
    </row>
    <row r="25" spans="2:45">
      <c r="B25" s="1006"/>
      <c r="C25" s="148" t="s">
        <v>25</v>
      </c>
      <c r="D25" s="443">
        <v>46.093019999999996</v>
      </c>
      <c r="E25" s="433">
        <v>100</v>
      </c>
      <c r="F25" s="472">
        <v>0.70967999999999998</v>
      </c>
      <c r="G25" s="443">
        <v>1.5396691299463563</v>
      </c>
      <c r="H25" s="202">
        <v>0</v>
      </c>
      <c r="I25" s="202">
        <v>0</v>
      </c>
      <c r="J25" s="472">
        <v>8.3698700000000006</v>
      </c>
      <c r="K25" s="443">
        <v>18.158649617664459</v>
      </c>
      <c r="L25" s="472">
        <v>0.18284999999999998</v>
      </c>
      <c r="M25" s="443">
        <v>0.39669780804121757</v>
      </c>
      <c r="N25" s="472">
        <v>0.17033999999999999</v>
      </c>
      <c r="O25" s="443">
        <v>0.36955703922199068</v>
      </c>
      <c r="P25" s="472">
        <v>1.96475</v>
      </c>
      <c r="Q25" s="443">
        <v>4.2625759822203024</v>
      </c>
      <c r="R25" s="472">
        <v>6.5269500000000003</v>
      </c>
      <c r="S25" s="443">
        <v>14.160386973993026</v>
      </c>
      <c r="T25" s="472">
        <v>2.03172</v>
      </c>
      <c r="U25" s="443">
        <v>4.4078691307273861</v>
      </c>
      <c r="V25" s="472">
        <v>4.6054899999999996</v>
      </c>
      <c r="W25" s="443">
        <v>9.991729767327028</v>
      </c>
      <c r="X25" s="472">
        <v>1.4630399999999999</v>
      </c>
      <c r="Y25" s="443">
        <v>3.1741031505420993</v>
      </c>
      <c r="Z25" s="472">
        <v>1.3374699999999999</v>
      </c>
      <c r="AA25" s="443">
        <v>2.901675785183961</v>
      </c>
      <c r="AB25" s="472">
        <v>0.16686000000000001</v>
      </c>
      <c r="AC25" s="443">
        <v>0.36200708914278129</v>
      </c>
      <c r="AD25" s="472">
        <v>1.3235599999999998</v>
      </c>
      <c r="AE25" s="443">
        <v>2.8714976801259713</v>
      </c>
      <c r="AF25" s="202">
        <v>0</v>
      </c>
      <c r="AG25" s="202">
        <v>0</v>
      </c>
      <c r="AH25" s="472">
        <v>3.5385399999999998</v>
      </c>
      <c r="AI25" s="443">
        <v>7.6769541245073558</v>
      </c>
      <c r="AJ25" s="472">
        <v>5.5991099999999996</v>
      </c>
      <c r="AK25" s="443">
        <v>12.147414077012094</v>
      </c>
      <c r="AL25" s="472">
        <v>3.5855999999999999</v>
      </c>
      <c r="AM25" s="443">
        <v>7.779052012647468</v>
      </c>
      <c r="AN25" s="472">
        <v>3.0569600000000001</v>
      </c>
      <c r="AO25" s="443">
        <v>6.6321538488907876</v>
      </c>
      <c r="AP25" s="472">
        <v>1.4602299999999999</v>
      </c>
      <c r="AQ25" s="443">
        <v>3.168006782805727</v>
      </c>
      <c r="AR25" s="202">
        <v>0</v>
      </c>
      <c r="AS25" s="203">
        <v>0</v>
      </c>
    </row>
    <row r="26" spans="2:45">
      <c r="B26" s="1006"/>
      <c r="C26" s="148" t="s">
        <v>26</v>
      </c>
      <c r="D26" s="443">
        <v>3.41059</v>
      </c>
      <c r="E26" s="433">
        <v>100</v>
      </c>
      <c r="F26" s="472">
        <v>0.72097</v>
      </c>
      <c r="G26" s="443">
        <v>21.139157741036009</v>
      </c>
      <c r="H26" s="202">
        <v>0</v>
      </c>
      <c r="I26" s="202">
        <v>0</v>
      </c>
      <c r="J26" s="472">
        <v>0.16706000000000001</v>
      </c>
      <c r="K26" s="443">
        <v>4.8982727328702662</v>
      </c>
      <c r="L26" s="202">
        <v>0</v>
      </c>
      <c r="M26" s="202">
        <v>0</v>
      </c>
      <c r="N26" s="472">
        <v>8.201E-2</v>
      </c>
      <c r="O26" s="443">
        <v>2.4045692973942927</v>
      </c>
      <c r="P26" s="472">
        <v>0.26927000000000001</v>
      </c>
      <c r="Q26" s="443">
        <v>7.8951149214652006</v>
      </c>
      <c r="R26" s="472">
        <v>0.1174</v>
      </c>
      <c r="S26" s="443">
        <v>3.442219674601755</v>
      </c>
      <c r="T26" s="202">
        <v>0</v>
      </c>
      <c r="U26" s="202">
        <v>0</v>
      </c>
      <c r="V26" s="472">
        <v>0.17399000000000001</v>
      </c>
      <c r="W26" s="443">
        <v>5.1014633831683076</v>
      </c>
      <c r="X26" s="202">
        <v>0</v>
      </c>
      <c r="Y26" s="202">
        <v>0</v>
      </c>
      <c r="Z26" s="472">
        <v>0.24556</v>
      </c>
      <c r="AA26" s="443">
        <v>7.1999272853084069</v>
      </c>
      <c r="AB26" s="202">
        <v>0</v>
      </c>
      <c r="AC26" s="202">
        <v>0</v>
      </c>
      <c r="AD26" s="202">
        <v>0</v>
      </c>
      <c r="AE26" s="202">
        <v>0</v>
      </c>
      <c r="AF26" s="202">
        <v>0</v>
      </c>
      <c r="AG26" s="202">
        <v>0</v>
      </c>
      <c r="AH26" s="472">
        <v>0.44391000000000003</v>
      </c>
      <c r="AI26" s="443">
        <v>13.015636590736502</v>
      </c>
      <c r="AJ26" s="472">
        <v>0.33956000000000003</v>
      </c>
      <c r="AK26" s="443">
        <v>9.9560486602024856</v>
      </c>
      <c r="AL26" s="472">
        <v>0.70396999999999998</v>
      </c>
      <c r="AM26" s="443">
        <v>20.640710258342398</v>
      </c>
      <c r="AN26" s="472">
        <v>1.6559999999999998E-2</v>
      </c>
      <c r="AO26" s="443">
        <v>0.48554648902389314</v>
      </c>
      <c r="AP26" s="472">
        <v>0.13034000000000001</v>
      </c>
      <c r="AQ26" s="443">
        <v>3.8216261702520673</v>
      </c>
      <c r="AR26" s="202">
        <v>0</v>
      </c>
      <c r="AS26" s="203">
        <v>0</v>
      </c>
    </row>
    <row r="27" spans="2:45">
      <c r="B27" s="1006"/>
      <c r="C27" s="148" t="s">
        <v>27</v>
      </c>
      <c r="D27" s="443">
        <v>1.8268199999999999</v>
      </c>
      <c r="E27" s="433">
        <v>100</v>
      </c>
      <c r="F27" s="472">
        <v>0.42872000000000005</v>
      </c>
      <c r="G27" s="443">
        <v>23.468103042445346</v>
      </c>
      <c r="H27" s="202">
        <v>0</v>
      </c>
      <c r="I27" s="202">
        <v>0</v>
      </c>
      <c r="J27" s="472">
        <v>6.8449999999999997E-2</v>
      </c>
      <c r="K27" s="443">
        <v>3.7469482488696206</v>
      </c>
      <c r="L27" s="472">
        <v>8.8069999999999996E-2</v>
      </c>
      <c r="M27" s="443">
        <v>4.8209456870408687</v>
      </c>
      <c r="N27" s="202">
        <v>0</v>
      </c>
      <c r="O27" s="202">
        <v>0</v>
      </c>
      <c r="P27" s="472">
        <v>3.5450000000000002E-2</v>
      </c>
      <c r="Q27" s="443">
        <v>1.9405305394072763</v>
      </c>
      <c r="R27" s="472">
        <v>0.27589999999999998</v>
      </c>
      <c r="S27" s="443">
        <v>15.102746849716993</v>
      </c>
      <c r="T27" s="472">
        <v>3.3000000000000002E-2</v>
      </c>
      <c r="U27" s="443">
        <v>1.8064177094623446</v>
      </c>
      <c r="V27" s="472">
        <v>0.11923</v>
      </c>
      <c r="W27" s="443">
        <v>6.5266419242180405</v>
      </c>
      <c r="X27" s="202">
        <v>0</v>
      </c>
      <c r="Y27" s="202">
        <v>0</v>
      </c>
      <c r="Z27" s="472">
        <v>3.2600000000000004E-2</v>
      </c>
      <c r="AA27" s="443">
        <v>1.7845217372264373</v>
      </c>
      <c r="AB27" s="202">
        <v>0</v>
      </c>
      <c r="AC27" s="202">
        <v>0</v>
      </c>
      <c r="AD27" s="202">
        <v>0</v>
      </c>
      <c r="AE27" s="202">
        <v>0</v>
      </c>
      <c r="AF27" s="472">
        <v>6.5989999999999993E-2</v>
      </c>
      <c r="AG27" s="443">
        <v>3.612288019618791</v>
      </c>
      <c r="AH27" s="472">
        <v>0.47242000000000001</v>
      </c>
      <c r="AI27" s="443">
        <v>25.860238009218207</v>
      </c>
      <c r="AJ27" s="472">
        <v>2.93E-2</v>
      </c>
      <c r="AK27" s="443">
        <v>1.6038799662802028</v>
      </c>
      <c r="AL27" s="472">
        <v>9.0130000000000002E-2</v>
      </c>
      <c r="AM27" s="443">
        <v>4.9337099440557912</v>
      </c>
      <c r="AN27" s="472">
        <v>3.023E-2</v>
      </c>
      <c r="AO27" s="443">
        <v>1.654788101728687</v>
      </c>
      <c r="AP27" s="472">
        <v>5.7320000000000003E-2</v>
      </c>
      <c r="AQ27" s="443">
        <v>3.1376928214055031</v>
      </c>
      <c r="AR27" s="202">
        <v>0</v>
      </c>
      <c r="AS27" s="203">
        <v>0</v>
      </c>
    </row>
    <row r="28" spans="2:45">
      <c r="B28" s="1006"/>
      <c r="C28" s="148" t="s">
        <v>28</v>
      </c>
      <c r="D28" s="443">
        <v>1.2742800000000001</v>
      </c>
      <c r="E28" s="433">
        <v>100</v>
      </c>
      <c r="F28" s="472">
        <v>0.28301999999999999</v>
      </c>
      <c r="G28" s="443">
        <v>22.210189283360013</v>
      </c>
      <c r="H28" s="202">
        <v>0</v>
      </c>
      <c r="I28" s="202">
        <v>0</v>
      </c>
      <c r="J28" s="472">
        <v>6.1770000000000005E-2</v>
      </c>
      <c r="K28" s="443">
        <v>4.8474432620774079</v>
      </c>
      <c r="L28" s="202">
        <v>0</v>
      </c>
      <c r="M28" s="202">
        <v>0</v>
      </c>
      <c r="N28" s="202">
        <v>0</v>
      </c>
      <c r="O28" s="202">
        <v>0</v>
      </c>
      <c r="P28" s="472">
        <v>6.5939999999999999E-2</v>
      </c>
      <c r="Q28" s="443">
        <v>5.1746868820039555</v>
      </c>
      <c r="R28" s="472">
        <v>9.4510000000000011E-2</v>
      </c>
      <c r="S28" s="443">
        <v>7.4167372947860759</v>
      </c>
      <c r="T28" s="202">
        <v>0</v>
      </c>
      <c r="U28" s="202">
        <v>0</v>
      </c>
      <c r="V28" s="472">
        <v>3.0329999999999999E-2</v>
      </c>
      <c r="W28" s="443">
        <v>2.3801676240700629</v>
      </c>
      <c r="X28" s="472">
        <v>3.4500000000000003E-2</v>
      </c>
      <c r="Y28" s="443">
        <v>2.70741124399661</v>
      </c>
      <c r="Z28" s="472">
        <v>3.0329999999999999E-2</v>
      </c>
      <c r="AA28" s="443">
        <v>2.3801676240700629</v>
      </c>
      <c r="AB28" s="202">
        <v>0</v>
      </c>
      <c r="AC28" s="202">
        <v>0</v>
      </c>
      <c r="AD28" s="472">
        <v>1.8329999999999999E-2</v>
      </c>
      <c r="AE28" s="443">
        <v>1.4384593652886335</v>
      </c>
      <c r="AF28" s="202">
        <v>0</v>
      </c>
      <c r="AG28" s="202">
        <v>0</v>
      </c>
      <c r="AH28" s="472">
        <v>0.41133999999999998</v>
      </c>
      <c r="AI28" s="443">
        <v>32.280189597262762</v>
      </c>
      <c r="AJ28" s="472">
        <v>2.8570000000000002E-2</v>
      </c>
      <c r="AK28" s="443">
        <v>2.2420504127821204</v>
      </c>
      <c r="AL28" s="472">
        <v>0.13650999999999999</v>
      </c>
      <c r="AM28" s="443">
        <v>10.712716200521077</v>
      </c>
      <c r="AN28" s="202">
        <v>0</v>
      </c>
      <c r="AO28" s="202">
        <v>0</v>
      </c>
      <c r="AP28" s="472">
        <v>7.912000000000001E-2</v>
      </c>
      <c r="AQ28" s="443">
        <v>6.2089964528988926</v>
      </c>
      <c r="AR28" s="202">
        <v>0</v>
      </c>
      <c r="AS28" s="203">
        <v>0</v>
      </c>
    </row>
    <row r="29" spans="2:45">
      <c r="B29" s="1006"/>
      <c r="C29" s="148" t="s">
        <v>29</v>
      </c>
      <c r="D29" s="443">
        <v>2.8636500000000003</v>
      </c>
      <c r="E29" s="433">
        <v>100</v>
      </c>
      <c r="F29" s="472">
        <v>0.23552000000000001</v>
      </c>
      <c r="G29" s="443">
        <v>8.2244687723709244</v>
      </c>
      <c r="H29" s="202">
        <v>0</v>
      </c>
      <c r="I29" s="202">
        <v>0</v>
      </c>
      <c r="J29" s="472">
        <v>8.1189999999999998E-2</v>
      </c>
      <c r="K29" s="443">
        <v>2.835192848288024</v>
      </c>
      <c r="L29" s="472">
        <v>8.6849999999999997E-2</v>
      </c>
      <c r="M29" s="443">
        <v>3.0328427007490437</v>
      </c>
      <c r="N29" s="472">
        <v>4.8299999999999996E-2</v>
      </c>
      <c r="O29" s="443">
        <v>1.6866586349588808</v>
      </c>
      <c r="P29" s="472">
        <v>0.13672000000000001</v>
      </c>
      <c r="Q29" s="443">
        <v>4.7743264714612463</v>
      </c>
      <c r="R29" s="472">
        <v>0.28794999999999998</v>
      </c>
      <c r="S29" s="443">
        <v>10.055348942782812</v>
      </c>
      <c r="T29" s="472">
        <v>4.9030000000000004E-2</v>
      </c>
      <c r="U29" s="443">
        <v>1.7121505770607441</v>
      </c>
      <c r="V29" s="472">
        <v>0.30602999999999997</v>
      </c>
      <c r="W29" s="443">
        <v>10.686711015661828</v>
      </c>
      <c r="X29" s="202">
        <v>0</v>
      </c>
      <c r="Y29" s="202">
        <v>0</v>
      </c>
      <c r="Z29" s="472">
        <v>0.28167000000000003</v>
      </c>
      <c r="AA29" s="443">
        <v>9.8360483997695258</v>
      </c>
      <c r="AB29" s="202">
        <v>0</v>
      </c>
      <c r="AC29" s="202">
        <v>0</v>
      </c>
      <c r="AD29" s="202">
        <v>0</v>
      </c>
      <c r="AE29" s="202">
        <v>0</v>
      </c>
      <c r="AF29" s="202">
        <v>0</v>
      </c>
      <c r="AG29" s="202">
        <v>0</v>
      </c>
      <c r="AH29" s="472">
        <v>0.67630999999999997</v>
      </c>
      <c r="AI29" s="443">
        <v>23.617062140973928</v>
      </c>
      <c r="AJ29" s="472">
        <v>0.10639</v>
      </c>
      <c r="AK29" s="443">
        <v>3.7151886578317881</v>
      </c>
      <c r="AL29" s="472">
        <v>0.39844000000000002</v>
      </c>
      <c r="AM29" s="443">
        <v>13.913711522008626</v>
      </c>
      <c r="AN29" s="472">
        <v>4.9030000000000004E-2</v>
      </c>
      <c r="AO29" s="443">
        <v>1.7121505770607441</v>
      </c>
      <c r="AP29" s="472">
        <v>0.12021999999999999</v>
      </c>
      <c r="AQ29" s="443">
        <v>4.1981387390218776</v>
      </c>
      <c r="AR29" s="202">
        <v>0</v>
      </c>
      <c r="AS29" s="203">
        <v>0</v>
      </c>
    </row>
    <row r="30" spans="2:45">
      <c r="B30" s="1006"/>
      <c r="C30" s="148" t="s">
        <v>30</v>
      </c>
      <c r="D30" s="443">
        <v>3.4103600000000003</v>
      </c>
      <c r="E30" s="433">
        <v>100</v>
      </c>
      <c r="F30" s="472">
        <v>0.53560000000000008</v>
      </c>
      <c r="G30" s="443">
        <v>15.705086853000857</v>
      </c>
      <c r="H30" s="202">
        <v>0</v>
      </c>
      <c r="I30" s="202">
        <v>0</v>
      </c>
      <c r="J30" s="472">
        <v>0.66186999999999996</v>
      </c>
      <c r="K30" s="443">
        <v>19.40762852015623</v>
      </c>
      <c r="L30" s="202">
        <v>0</v>
      </c>
      <c r="M30" s="202">
        <v>0</v>
      </c>
      <c r="N30" s="472">
        <v>3.1870000000000002E-2</v>
      </c>
      <c r="O30" s="443">
        <v>0.93450544810518532</v>
      </c>
      <c r="P30" s="472">
        <v>6.3740000000000005E-2</v>
      </c>
      <c r="Q30" s="443">
        <v>1.8690108962103706</v>
      </c>
      <c r="R30" s="472">
        <v>0.25838</v>
      </c>
      <c r="S30" s="443">
        <v>7.5763262529469024</v>
      </c>
      <c r="T30" s="472">
        <v>4.0030000000000003E-2</v>
      </c>
      <c r="U30" s="443">
        <v>1.1737763755146084</v>
      </c>
      <c r="V30" s="472">
        <v>0.42208000000000001</v>
      </c>
      <c r="W30" s="443">
        <v>12.376406009922706</v>
      </c>
      <c r="X30" s="472">
        <v>3.5630000000000002E-2</v>
      </c>
      <c r="Y30" s="443">
        <v>1.044757738185998</v>
      </c>
      <c r="Z30" s="472">
        <v>6.5099999999999991E-2</v>
      </c>
      <c r="AA30" s="443">
        <v>1.908889384111941</v>
      </c>
      <c r="AB30" s="202">
        <v>0</v>
      </c>
      <c r="AC30" s="202">
        <v>0</v>
      </c>
      <c r="AD30" s="472">
        <v>7.1900000000000006E-2</v>
      </c>
      <c r="AE30" s="443">
        <v>2.108281823619794</v>
      </c>
      <c r="AF30" s="202">
        <v>0</v>
      </c>
      <c r="AG30" s="202">
        <v>0</v>
      </c>
      <c r="AH30" s="472">
        <v>0.37717000000000001</v>
      </c>
      <c r="AI30" s="443">
        <v>11.059536236643638</v>
      </c>
      <c r="AJ30" s="472">
        <v>9.4290000000000013E-2</v>
      </c>
      <c r="AK30" s="443">
        <v>2.764810753116973</v>
      </c>
      <c r="AL30" s="472">
        <v>0.37206</v>
      </c>
      <c r="AM30" s="443">
        <v>10.909698682837002</v>
      </c>
      <c r="AN30" s="472">
        <v>0.18051</v>
      </c>
      <c r="AO30" s="443">
        <v>5.2929895964062439</v>
      </c>
      <c r="AP30" s="472">
        <v>0.20014999999999999</v>
      </c>
      <c r="AQ30" s="443">
        <v>5.8688818775730418</v>
      </c>
      <c r="AR30" s="202">
        <v>0</v>
      </c>
      <c r="AS30" s="203">
        <v>0</v>
      </c>
    </row>
    <row r="31" spans="2:45">
      <c r="B31" s="1006"/>
      <c r="C31" s="148" t="s">
        <v>31</v>
      </c>
      <c r="D31" s="443">
        <v>3.3120400000000001</v>
      </c>
      <c r="E31" s="433">
        <v>100</v>
      </c>
      <c r="F31" s="472">
        <v>0.41525000000000001</v>
      </c>
      <c r="G31" s="443">
        <v>12.537590125723119</v>
      </c>
      <c r="H31" s="202">
        <v>0</v>
      </c>
      <c r="I31" s="202">
        <v>0</v>
      </c>
      <c r="J31" s="472">
        <v>1.4545399999999999</v>
      </c>
      <c r="K31" s="443">
        <v>43.91674013598869</v>
      </c>
      <c r="L31" s="202">
        <v>0</v>
      </c>
      <c r="M31" s="202">
        <v>0</v>
      </c>
      <c r="N31" s="472">
        <v>3.4860000000000002E-2</v>
      </c>
      <c r="O31" s="443">
        <v>1.05252352024734</v>
      </c>
      <c r="P31" s="472">
        <v>0.13916000000000001</v>
      </c>
      <c r="Q31" s="443">
        <v>4.2016400768106665</v>
      </c>
      <c r="R31" s="472">
        <v>0.20116999999999999</v>
      </c>
      <c r="S31" s="443">
        <v>6.0739000736706075</v>
      </c>
      <c r="T31" s="472">
        <v>0.12687000000000001</v>
      </c>
      <c r="U31" s="443">
        <v>3.8305696791101558</v>
      </c>
      <c r="V31" s="472">
        <v>0.16102</v>
      </c>
      <c r="W31" s="443">
        <v>4.8616562601900952</v>
      </c>
      <c r="X31" s="472">
        <v>0.15597</v>
      </c>
      <c r="Y31" s="443">
        <v>4.7091822562529435</v>
      </c>
      <c r="Z31" s="472">
        <v>3.9649999999999998E-2</v>
      </c>
      <c r="AA31" s="443">
        <v>1.1971473774471322</v>
      </c>
      <c r="AB31" s="202">
        <v>0</v>
      </c>
      <c r="AC31" s="202">
        <v>0</v>
      </c>
      <c r="AD31" s="472">
        <v>5.2150000000000002E-2</v>
      </c>
      <c r="AE31" s="443">
        <v>1.5745582782816632</v>
      </c>
      <c r="AF31" s="472">
        <v>4.7109999999999999E-2</v>
      </c>
      <c r="AG31" s="443">
        <v>1.4223862030651804</v>
      </c>
      <c r="AH31" s="472">
        <v>0.17152000000000001</v>
      </c>
      <c r="AI31" s="443">
        <v>5.1786814168911004</v>
      </c>
      <c r="AJ31" s="472">
        <v>0.12642</v>
      </c>
      <c r="AK31" s="443">
        <v>3.8169828866801128</v>
      </c>
      <c r="AL31" s="472">
        <v>0.18637000000000001</v>
      </c>
      <c r="AM31" s="443">
        <v>5.627045567082523</v>
      </c>
      <c r="AN31" s="202">
        <v>0</v>
      </c>
      <c r="AO31" s="202">
        <v>0</v>
      </c>
      <c r="AP31" s="202">
        <v>0</v>
      </c>
      <c r="AQ31" s="202">
        <v>0</v>
      </c>
      <c r="AR31" s="202">
        <v>0</v>
      </c>
      <c r="AS31" s="203">
        <v>0</v>
      </c>
    </row>
    <row r="32" spans="2:45">
      <c r="B32" s="1006"/>
      <c r="C32" s="148" t="s">
        <v>32</v>
      </c>
      <c r="D32" s="443">
        <v>4.2580900000000002</v>
      </c>
      <c r="E32" s="433">
        <v>100</v>
      </c>
      <c r="F32" s="472">
        <v>0.61109000000000002</v>
      </c>
      <c r="G32" s="443">
        <v>14.351270170428526</v>
      </c>
      <c r="H32" s="202">
        <v>0</v>
      </c>
      <c r="I32" s="202">
        <v>0</v>
      </c>
      <c r="J32" s="472">
        <v>1.3269600000000001</v>
      </c>
      <c r="K32" s="443">
        <v>31.163268038017044</v>
      </c>
      <c r="L32" s="202">
        <v>0</v>
      </c>
      <c r="M32" s="202">
        <v>0</v>
      </c>
      <c r="N32" s="472">
        <v>3.4070000000000003E-2</v>
      </c>
      <c r="O32" s="443">
        <v>0.80012399925788324</v>
      </c>
      <c r="P32" s="472">
        <v>0.23937</v>
      </c>
      <c r="Q32" s="443">
        <v>5.6215345377857213</v>
      </c>
      <c r="R32" s="472">
        <v>0.50797000000000003</v>
      </c>
      <c r="S32" s="443">
        <v>11.929527088436364</v>
      </c>
      <c r="T32" s="472">
        <v>6.8150000000000002E-2</v>
      </c>
      <c r="U32" s="443">
        <v>1.6004828455950908</v>
      </c>
      <c r="V32" s="472">
        <v>0.23311999999999999</v>
      </c>
      <c r="W32" s="443">
        <v>5.4747551132080341</v>
      </c>
      <c r="X32" s="472">
        <v>8.7790000000000007E-2</v>
      </c>
      <c r="Y32" s="443">
        <v>2.0617225093880123</v>
      </c>
      <c r="Z32" s="472">
        <v>0.13483000000000001</v>
      </c>
      <c r="AA32" s="443">
        <v>3.1664431705295102</v>
      </c>
      <c r="AB32" s="202">
        <v>0</v>
      </c>
      <c r="AC32" s="202">
        <v>0</v>
      </c>
      <c r="AD32" s="472">
        <v>5.3719999999999997E-2</v>
      </c>
      <c r="AE32" s="443">
        <v>1.2615985101301286</v>
      </c>
      <c r="AF32" s="472">
        <v>5.1900000000000002E-2</v>
      </c>
      <c r="AG32" s="443">
        <v>1.2188563416931064</v>
      </c>
      <c r="AH32" s="472">
        <v>0.34194999999999998</v>
      </c>
      <c r="AI32" s="443">
        <v>8.0305958774943687</v>
      </c>
      <c r="AJ32" s="202">
        <v>0</v>
      </c>
      <c r="AK32" s="202">
        <v>0</v>
      </c>
      <c r="AL32" s="472">
        <v>0.30043999999999998</v>
      </c>
      <c r="AM32" s="443">
        <v>7.0557456512192083</v>
      </c>
      <c r="AN32" s="472">
        <v>3.8770000000000006E-2</v>
      </c>
      <c r="AO32" s="443">
        <v>0.91050212654030327</v>
      </c>
      <c r="AP32" s="472">
        <v>0.22797000000000001</v>
      </c>
      <c r="AQ32" s="443">
        <v>5.3538088673560216</v>
      </c>
      <c r="AR32" s="202">
        <v>0</v>
      </c>
      <c r="AS32" s="203">
        <v>0</v>
      </c>
    </row>
    <row r="33" spans="2:45">
      <c r="B33" s="1006"/>
      <c r="C33" s="148" t="s">
        <v>33</v>
      </c>
      <c r="D33" s="443">
        <v>15.087959999999999</v>
      </c>
      <c r="E33" s="433">
        <v>100</v>
      </c>
      <c r="F33" s="472">
        <v>0.91247</v>
      </c>
      <c r="G33" s="443">
        <v>6.0476697976399727</v>
      </c>
      <c r="H33" s="202">
        <v>0</v>
      </c>
      <c r="I33" s="202">
        <v>0</v>
      </c>
      <c r="J33" s="472">
        <v>6.5633800000000004</v>
      </c>
      <c r="K33" s="443">
        <v>43.500778103865606</v>
      </c>
      <c r="L33" s="472">
        <v>0.15605000000000002</v>
      </c>
      <c r="M33" s="443">
        <v>1.0342683835323001</v>
      </c>
      <c r="N33" s="472">
        <v>5.3740000000000003E-2</v>
      </c>
      <c r="O33" s="443">
        <v>0.3561780386480346</v>
      </c>
      <c r="P33" s="472">
        <v>0.57264999999999999</v>
      </c>
      <c r="Q33" s="443">
        <v>3.7954103801971901</v>
      </c>
      <c r="R33" s="472">
        <v>1.04593</v>
      </c>
      <c r="S33" s="443">
        <v>6.932216151156287</v>
      </c>
      <c r="T33" s="472">
        <v>0.67749999999999999</v>
      </c>
      <c r="U33" s="443">
        <v>4.4903353402315496</v>
      </c>
      <c r="V33" s="472">
        <v>1.1046800000000001</v>
      </c>
      <c r="W33" s="443">
        <v>7.3215994740176944</v>
      </c>
      <c r="X33" s="472">
        <v>6.9209999999999994E-2</v>
      </c>
      <c r="Y33" s="443">
        <v>0.45871012383383836</v>
      </c>
      <c r="Z33" s="472">
        <v>0.25850000000000001</v>
      </c>
      <c r="AA33" s="443">
        <v>1.7132866205901924</v>
      </c>
      <c r="AB33" s="472">
        <v>6.9209999999999994E-2</v>
      </c>
      <c r="AC33" s="443">
        <v>0.45871012383383836</v>
      </c>
      <c r="AD33" s="472">
        <v>8.181999999999999E-2</v>
      </c>
      <c r="AE33" s="443">
        <v>0.54228669747268676</v>
      </c>
      <c r="AF33" s="472">
        <v>0.20326</v>
      </c>
      <c r="AG33" s="443">
        <v>1.3471668800818666</v>
      </c>
      <c r="AH33" s="472">
        <v>0.61321000000000003</v>
      </c>
      <c r="AI33" s="443">
        <v>4.064233998499466</v>
      </c>
      <c r="AJ33" s="472">
        <v>0.71641999999999995</v>
      </c>
      <c r="AK33" s="443">
        <v>4.7482893644999056</v>
      </c>
      <c r="AL33" s="472">
        <v>1.0208900000000001</v>
      </c>
      <c r="AM33" s="443">
        <v>6.7662560081018244</v>
      </c>
      <c r="AN33" s="472">
        <v>0.30819999999999997</v>
      </c>
      <c r="AO33" s="443">
        <v>2.0426883422278426</v>
      </c>
      <c r="AP33" s="472">
        <v>0.53791</v>
      </c>
      <c r="AQ33" s="443">
        <v>3.5651605651128451</v>
      </c>
      <c r="AR33" s="472">
        <v>0.12293999999999999</v>
      </c>
      <c r="AS33" s="449">
        <v>0.81482188446947101</v>
      </c>
    </row>
    <row r="34" spans="2:45">
      <c r="B34" s="1006"/>
      <c r="C34" s="148" t="s">
        <v>34</v>
      </c>
      <c r="D34" s="443">
        <v>5.57918</v>
      </c>
      <c r="E34" s="433">
        <v>100</v>
      </c>
      <c r="F34" s="472">
        <v>0.26013999999999998</v>
      </c>
      <c r="G34" s="443">
        <v>4.6626923669786597</v>
      </c>
      <c r="H34" s="202">
        <v>0</v>
      </c>
      <c r="I34" s="202">
        <v>0</v>
      </c>
      <c r="J34" s="472">
        <v>0.58799999999999997</v>
      </c>
      <c r="K34" s="443">
        <v>10.539183177456184</v>
      </c>
      <c r="L34" s="202">
        <v>0</v>
      </c>
      <c r="M34" s="202">
        <v>0</v>
      </c>
      <c r="N34" s="202">
        <v>0</v>
      </c>
      <c r="O34" s="202">
        <v>0</v>
      </c>
      <c r="P34" s="472">
        <v>0.22040000000000001</v>
      </c>
      <c r="Q34" s="443">
        <v>3.9504013134546656</v>
      </c>
      <c r="R34" s="472">
        <v>0.66752999999999996</v>
      </c>
      <c r="S34" s="443">
        <v>11.964661473549876</v>
      </c>
      <c r="T34" s="472">
        <v>0.22250999999999999</v>
      </c>
      <c r="U34" s="443">
        <v>3.9882204911832919</v>
      </c>
      <c r="V34" s="472">
        <v>0.49979000000000001</v>
      </c>
      <c r="W34" s="443">
        <v>8.9581264630286164</v>
      </c>
      <c r="X34" s="472">
        <v>2.971E-2</v>
      </c>
      <c r="Y34" s="443">
        <v>0.532515530956162</v>
      </c>
      <c r="Z34" s="472">
        <v>0.22741999999999998</v>
      </c>
      <c r="AA34" s="443">
        <v>4.0762262554712336</v>
      </c>
      <c r="AB34" s="472">
        <v>5.6369999999999996E-2</v>
      </c>
      <c r="AC34" s="443">
        <v>1.0103635301244984</v>
      </c>
      <c r="AD34" s="472">
        <v>0.21724000000000002</v>
      </c>
      <c r="AE34" s="443">
        <v>3.8937621657662951</v>
      </c>
      <c r="AF34" s="472">
        <v>9.1829999999999995E-2</v>
      </c>
      <c r="AG34" s="443">
        <v>1.6459408013363972</v>
      </c>
      <c r="AH34" s="472">
        <v>1.2469300000000001</v>
      </c>
      <c r="AI34" s="443">
        <v>22.349700135145309</v>
      </c>
      <c r="AJ34" s="472">
        <v>0.59728999999999999</v>
      </c>
      <c r="AK34" s="443">
        <v>10.705695102147626</v>
      </c>
      <c r="AL34" s="472">
        <v>0.50309999999999999</v>
      </c>
      <c r="AM34" s="443">
        <v>9.0174541778540931</v>
      </c>
      <c r="AN34" s="472">
        <v>0.12619</v>
      </c>
      <c r="AO34" s="443">
        <v>2.26180191354285</v>
      </c>
      <c r="AP34" s="472">
        <v>2.4730000000000002E-2</v>
      </c>
      <c r="AQ34" s="443">
        <v>0.44325510200423712</v>
      </c>
      <c r="AR34" s="202">
        <v>0</v>
      </c>
      <c r="AS34" s="203">
        <v>0</v>
      </c>
    </row>
    <row r="35" spans="2:45">
      <c r="B35" s="1006"/>
      <c r="C35" s="148" t="s">
        <v>35</v>
      </c>
      <c r="D35" s="443">
        <v>2.0489799999999998</v>
      </c>
      <c r="E35" s="433">
        <v>100</v>
      </c>
      <c r="F35" s="472">
        <v>0.43232999999999999</v>
      </c>
      <c r="G35" s="443">
        <v>21.099766713193883</v>
      </c>
      <c r="H35" s="472">
        <v>3.875E-2</v>
      </c>
      <c r="I35" s="443">
        <v>1.8911848822340871</v>
      </c>
      <c r="J35" s="472">
        <v>0.32723000000000002</v>
      </c>
      <c r="K35" s="443">
        <v>15.970385264863495</v>
      </c>
      <c r="L35" s="202">
        <v>0</v>
      </c>
      <c r="M35" s="202">
        <v>0</v>
      </c>
      <c r="N35" s="472">
        <v>4.002E-2</v>
      </c>
      <c r="O35" s="443">
        <v>1.9531669416002109</v>
      </c>
      <c r="P35" s="472">
        <v>0.11192000000000001</v>
      </c>
      <c r="Q35" s="443">
        <v>5.462229987603588</v>
      </c>
      <c r="R35" s="472">
        <v>0.13065000000000002</v>
      </c>
      <c r="S35" s="443">
        <v>6.3763433513260264</v>
      </c>
      <c r="T35" s="202">
        <v>0</v>
      </c>
      <c r="U35" s="202">
        <v>0</v>
      </c>
      <c r="V35" s="472">
        <v>0.17180000000000001</v>
      </c>
      <c r="W35" s="443">
        <v>8.3846596843307406</v>
      </c>
      <c r="X35" s="472">
        <v>5.5570000000000001E-2</v>
      </c>
      <c r="Y35" s="443">
        <v>2.7120811330515671</v>
      </c>
      <c r="Z35" s="472">
        <v>9.4640000000000002E-2</v>
      </c>
      <c r="AA35" s="443">
        <v>4.6188835420550713</v>
      </c>
      <c r="AB35" s="202">
        <v>0</v>
      </c>
      <c r="AC35" s="202">
        <v>0</v>
      </c>
      <c r="AD35" s="202">
        <v>0</v>
      </c>
      <c r="AE35" s="202">
        <v>0</v>
      </c>
      <c r="AF35" s="202">
        <v>0</v>
      </c>
      <c r="AG35" s="202">
        <v>0</v>
      </c>
      <c r="AH35" s="472">
        <v>0.40317999999999998</v>
      </c>
      <c r="AI35" s="443">
        <v>19.677107634042304</v>
      </c>
      <c r="AJ35" s="472">
        <v>3.0329999999999999E-2</v>
      </c>
      <c r="AK35" s="443">
        <v>1.4802487091138028</v>
      </c>
      <c r="AL35" s="472">
        <v>0.12748999999999999</v>
      </c>
      <c r="AM35" s="443">
        <v>6.2221202744780326</v>
      </c>
      <c r="AN35" s="472">
        <v>8.5050000000000001E-2</v>
      </c>
      <c r="AO35" s="443">
        <v>4.1508457866841066</v>
      </c>
      <c r="AP35" s="202">
        <v>0</v>
      </c>
      <c r="AQ35" s="202">
        <v>0</v>
      </c>
      <c r="AR35" s="202">
        <v>0</v>
      </c>
      <c r="AS35" s="203">
        <v>0</v>
      </c>
    </row>
    <row r="36" spans="2:45">
      <c r="B36" s="1006"/>
      <c r="C36" s="148" t="s">
        <v>36</v>
      </c>
      <c r="D36" s="443">
        <v>5.06203</v>
      </c>
      <c r="E36" s="433">
        <v>100</v>
      </c>
      <c r="F36" s="472">
        <v>0.17008999999999999</v>
      </c>
      <c r="G36" s="443">
        <v>3.3601144204992854</v>
      </c>
      <c r="H36" s="202">
        <v>0</v>
      </c>
      <c r="I36" s="202">
        <v>0</v>
      </c>
      <c r="J36" s="472">
        <v>9.6769999999999995E-2</v>
      </c>
      <c r="K36" s="443">
        <v>1.9116836526057728</v>
      </c>
      <c r="L36" s="472">
        <v>1.0985199999999999</v>
      </c>
      <c r="M36" s="443">
        <v>21.701175220217976</v>
      </c>
      <c r="N36" s="472">
        <v>0.16328000000000001</v>
      </c>
      <c r="O36" s="443">
        <v>3.2255834121883908</v>
      </c>
      <c r="P36" s="472">
        <v>0.24234999999999998</v>
      </c>
      <c r="Q36" s="443">
        <v>4.7876049727085777</v>
      </c>
      <c r="R36" s="472">
        <v>0.65769000000000011</v>
      </c>
      <c r="S36" s="443">
        <v>12.992613635241199</v>
      </c>
      <c r="T36" s="472">
        <v>0.13624</v>
      </c>
      <c r="U36" s="443">
        <v>2.6914103630361739</v>
      </c>
      <c r="V36" s="472">
        <v>0.52355999999999991</v>
      </c>
      <c r="W36" s="443">
        <v>10.3428861543689</v>
      </c>
      <c r="X36" s="202">
        <v>0</v>
      </c>
      <c r="Y36" s="202">
        <v>0</v>
      </c>
      <c r="Z36" s="472">
        <v>0.50679000000000007</v>
      </c>
      <c r="AA36" s="443">
        <v>10.01159613830815</v>
      </c>
      <c r="AB36" s="202">
        <v>0</v>
      </c>
      <c r="AC36" s="202">
        <v>0</v>
      </c>
      <c r="AD36" s="472">
        <v>0.12665000000000001</v>
      </c>
      <c r="AE36" s="443">
        <v>2.5019606758553392</v>
      </c>
      <c r="AF36" s="472">
        <v>6.4379999999999993E-2</v>
      </c>
      <c r="AG36" s="443">
        <v>1.2718217790096067</v>
      </c>
      <c r="AH36" s="472">
        <v>0.42127999999999999</v>
      </c>
      <c r="AI36" s="443">
        <v>8.322352890046087</v>
      </c>
      <c r="AJ36" s="472">
        <v>0.41531000000000001</v>
      </c>
      <c r="AK36" s="443">
        <v>8.204416014918916</v>
      </c>
      <c r="AL36" s="472">
        <v>0.23238999999999999</v>
      </c>
      <c r="AM36" s="443">
        <v>4.5908459649587225</v>
      </c>
      <c r="AN36" s="472">
        <v>8.0060000000000006E-2</v>
      </c>
      <c r="AO36" s="443">
        <v>1.5815789317724311</v>
      </c>
      <c r="AP36" s="472">
        <v>0.12665000000000001</v>
      </c>
      <c r="AQ36" s="443">
        <v>2.5019606758553392</v>
      </c>
      <c r="AR36" s="202">
        <v>0</v>
      </c>
      <c r="AS36" s="203">
        <v>0</v>
      </c>
    </row>
    <row r="37" spans="2:45">
      <c r="B37" s="1007"/>
      <c r="C37" s="149" t="s">
        <v>37</v>
      </c>
      <c r="D37" s="444">
        <v>1.0265899999999999</v>
      </c>
      <c r="E37" s="435">
        <v>100</v>
      </c>
      <c r="F37" s="471">
        <v>1.477E-2</v>
      </c>
      <c r="G37" s="444">
        <v>1.4387438022969248</v>
      </c>
      <c r="H37" s="198">
        <v>0</v>
      </c>
      <c r="I37" s="198">
        <v>0</v>
      </c>
      <c r="J37" s="471">
        <v>2.1920000000000002E-2</v>
      </c>
      <c r="K37" s="444">
        <v>2.1352243836390383</v>
      </c>
      <c r="L37" s="471">
        <v>1.213E-2</v>
      </c>
      <c r="M37" s="444">
        <v>1.1815817414936831</v>
      </c>
      <c r="N37" s="471">
        <v>4.5539999999999997E-2</v>
      </c>
      <c r="O37" s="444">
        <v>4.4360455488559216</v>
      </c>
      <c r="P37" s="471">
        <v>5.0049999999999997E-2</v>
      </c>
      <c r="Q37" s="444">
        <v>4.8753640693947924</v>
      </c>
      <c r="R37" s="471">
        <v>5.0599999999999999E-2</v>
      </c>
      <c r="S37" s="444">
        <v>4.928939498728802</v>
      </c>
      <c r="T37" s="471">
        <v>8.8319999999999996E-2</v>
      </c>
      <c r="U37" s="444">
        <v>8.6032398523266345</v>
      </c>
      <c r="V37" s="471">
        <v>0.14262</v>
      </c>
      <c r="W37" s="444">
        <v>13.892595875666041</v>
      </c>
      <c r="X37" s="198">
        <v>0</v>
      </c>
      <c r="Y37" s="198">
        <v>0</v>
      </c>
      <c r="Z37" s="471">
        <v>9.6420000000000006E-2</v>
      </c>
      <c r="AA37" s="444">
        <v>9.3922598116093088</v>
      </c>
      <c r="AB37" s="198">
        <v>0</v>
      </c>
      <c r="AC37" s="198">
        <v>0</v>
      </c>
      <c r="AD37" s="471">
        <v>1.515E-2</v>
      </c>
      <c r="AE37" s="444">
        <v>1.4757595534731491</v>
      </c>
      <c r="AF37" s="471">
        <v>4.4380000000000003E-2</v>
      </c>
      <c r="AG37" s="444">
        <v>4.323050097896922</v>
      </c>
      <c r="AH37" s="471">
        <v>0.24837999999999999</v>
      </c>
      <c r="AI37" s="444">
        <v>24.194663887238335</v>
      </c>
      <c r="AJ37" s="471">
        <v>9.0870000000000006E-2</v>
      </c>
      <c r="AK37" s="444">
        <v>8.8516350246934028</v>
      </c>
      <c r="AL37" s="471">
        <v>5.6149999999999999E-2</v>
      </c>
      <c r="AM37" s="444">
        <v>5.469564285644708</v>
      </c>
      <c r="AN37" s="471">
        <v>1.035E-2</v>
      </c>
      <c r="AO37" s="444">
        <v>1.0081921701945276</v>
      </c>
      <c r="AP37" s="471">
        <v>3.8939999999999995E-2</v>
      </c>
      <c r="AQ37" s="444">
        <v>3.793140396847817</v>
      </c>
      <c r="AR37" s="198">
        <v>0</v>
      </c>
      <c r="AS37" s="204">
        <v>0</v>
      </c>
    </row>
    <row r="38" spans="2:45">
      <c r="B38" s="239" t="s">
        <v>671</v>
      </c>
      <c r="C38" s="214"/>
      <c r="D38" s="215"/>
      <c r="E38" s="215"/>
      <c r="F38" s="216"/>
      <c r="G38" s="215"/>
      <c r="H38" s="216"/>
      <c r="I38" s="216"/>
      <c r="J38" s="216"/>
      <c r="K38" s="216"/>
      <c r="L38" s="216"/>
      <c r="M38" s="216"/>
      <c r="N38" s="216"/>
      <c r="O38" s="215"/>
      <c r="P38" s="216"/>
      <c r="Q38" s="215"/>
      <c r="R38" s="216"/>
      <c r="S38" s="215"/>
      <c r="T38" s="216"/>
      <c r="U38" s="215"/>
      <c r="V38" s="216"/>
      <c r="W38" s="215"/>
      <c r="X38" s="216"/>
      <c r="Y38" s="215"/>
      <c r="Z38" s="216"/>
      <c r="AA38" s="215"/>
      <c r="AB38" s="216"/>
      <c r="AC38" s="216"/>
      <c r="AD38" s="216"/>
      <c r="AE38" s="216"/>
      <c r="AF38" s="216"/>
      <c r="AG38" s="216"/>
      <c r="AH38" s="216"/>
      <c r="AI38" s="215"/>
      <c r="AJ38" s="216"/>
      <c r="AK38" s="215"/>
      <c r="AL38" s="216"/>
      <c r="AM38" s="215"/>
      <c r="AN38" s="216"/>
      <c r="AO38" s="215"/>
      <c r="AP38" s="216"/>
      <c r="AQ38" s="215"/>
      <c r="AR38" s="216"/>
      <c r="AS38" s="215"/>
    </row>
    <row r="39" spans="2:45">
      <c r="B39" s="251" t="s">
        <v>535</v>
      </c>
    </row>
    <row r="40" spans="2:45">
      <c r="B40" s="251" t="s">
        <v>260</v>
      </c>
    </row>
    <row r="41" spans="2:45">
      <c r="B41" s="205" t="s">
        <v>503</v>
      </c>
    </row>
  </sheetData>
  <mergeCells count="28">
    <mergeCell ref="AB4:AB5"/>
    <mergeCell ref="B13:B15"/>
    <mergeCell ref="B1:Y1"/>
    <mergeCell ref="B3:C5"/>
    <mergeCell ref="D3:D5"/>
    <mergeCell ref="F4:F5"/>
    <mergeCell ref="H4:H5"/>
    <mergeCell ref="J4:J5"/>
    <mergeCell ref="L4:L5"/>
    <mergeCell ref="N4:N5"/>
    <mergeCell ref="P4:P5"/>
    <mergeCell ref="B9:B12"/>
    <mergeCell ref="B16:B37"/>
    <mergeCell ref="AP4:AP5"/>
    <mergeCell ref="AR4:AR5"/>
    <mergeCell ref="B6:C6"/>
    <mergeCell ref="B7:B8"/>
    <mergeCell ref="AL4:AL5"/>
    <mergeCell ref="AN4:AN5"/>
    <mergeCell ref="AD4:AD5"/>
    <mergeCell ref="AF4:AF5"/>
    <mergeCell ref="AH4:AH5"/>
    <mergeCell ref="AJ4:AJ5"/>
    <mergeCell ref="R4:R5"/>
    <mergeCell ref="T4:T5"/>
    <mergeCell ref="V4:V5"/>
    <mergeCell ref="X4:X5"/>
    <mergeCell ref="Z4:Z5"/>
  </mergeCells>
  <phoneticPr fontId="1" type="noConversion"/>
  <hyperlinks>
    <hyperlink ref="B2" location="목차!A1" display="HOME"/>
  </hyperlinks>
  <pageMargins left="0.25" right="0.25" top="0.75" bottom="0.75" header="0.3" footer="0.3"/>
  <pageSetup paperSize="9" scale="21" orientation="portrait" r:id="rId1"/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5">
    <pageSetUpPr fitToPage="1"/>
  </sheetPr>
  <dimension ref="B1:W41"/>
  <sheetViews>
    <sheetView zoomScale="82" zoomScaleNormal="82" workbookViewId="0">
      <selection activeCell="B2" sqref="B2"/>
    </sheetView>
  </sheetViews>
  <sheetFormatPr defaultRowHeight="16.5"/>
  <cols>
    <col min="1" max="1" width="4" customWidth="1"/>
    <col min="2" max="2" width="3.875" customWidth="1"/>
    <col min="3" max="3" width="11" customWidth="1"/>
    <col min="4" max="4" width="10.25" customWidth="1"/>
    <col min="8" max="8" width="10.875" customWidth="1"/>
    <col min="10" max="10" width="12" customWidth="1"/>
    <col min="12" max="12" width="12" customWidth="1"/>
    <col min="14" max="14" width="10.125" customWidth="1"/>
    <col min="16" max="16" width="9.875" customWidth="1"/>
    <col min="20" max="20" width="12.75" customWidth="1"/>
  </cols>
  <sheetData>
    <row r="1" spans="2:23" ht="26.25">
      <c r="B1" s="917" t="s">
        <v>261</v>
      </c>
      <c r="C1" s="917"/>
      <c r="D1" s="917"/>
      <c r="E1" s="917"/>
      <c r="F1" s="917"/>
      <c r="G1" s="917"/>
      <c r="H1" s="917"/>
      <c r="I1" s="917"/>
      <c r="J1" s="917"/>
      <c r="K1" s="917"/>
      <c r="L1" s="917"/>
      <c r="M1" s="917"/>
      <c r="N1" s="917"/>
      <c r="O1" s="917"/>
      <c r="P1" s="917"/>
      <c r="Q1" s="917"/>
      <c r="R1" s="917"/>
      <c r="S1" s="917"/>
      <c r="T1" s="917"/>
      <c r="U1" s="917"/>
      <c r="V1" s="917"/>
      <c r="W1" s="917"/>
    </row>
    <row r="2" spans="2:23">
      <c r="B2" s="270" t="s">
        <v>441</v>
      </c>
      <c r="C2" s="90"/>
      <c r="D2" s="90"/>
      <c r="E2" s="90"/>
      <c r="F2" s="90"/>
      <c r="G2" s="90"/>
      <c r="H2" s="90"/>
      <c r="I2" s="90"/>
      <c r="J2" s="90"/>
      <c r="K2" s="90"/>
      <c r="L2" s="90"/>
      <c r="M2" s="90"/>
      <c r="N2" s="90"/>
      <c r="O2" s="90"/>
      <c r="P2" s="90"/>
      <c r="Q2" s="90"/>
      <c r="R2" s="90"/>
      <c r="S2" s="90"/>
      <c r="T2" s="90"/>
      <c r="U2" s="90"/>
      <c r="V2" s="90"/>
      <c r="W2" s="261" t="s">
        <v>235</v>
      </c>
    </row>
    <row r="3" spans="2:23" ht="18.75" customHeight="1">
      <c r="B3" s="922" t="s">
        <v>4</v>
      </c>
      <c r="C3" s="918"/>
      <c r="D3" s="925" t="s">
        <v>273</v>
      </c>
      <c r="E3" s="206"/>
      <c r="F3" s="42"/>
      <c r="G3" s="42"/>
      <c r="H3" s="42"/>
      <c r="I3" s="42"/>
      <c r="J3" s="42"/>
      <c r="K3" s="42"/>
      <c r="L3" s="42"/>
      <c r="M3" s="42"/>
      <c r="N3" s="42"/>
      <c r="O3" s="42"/>
      <c r="P3" s="42"/>
      <c r="Q3" s="42"/>
      <c r="R3" s="42"/>
      <c r="S3" s="42"/>
      <c r="T3" s="42"/>
      <c r="U3" s="42"/>
      <c r="V3" s="42"/>
      <c r="W3" s="42"/>
    </row>
    <row r="4" spans="2:23" ht="34.5" customHeight="1">
      <c r="B4" s="943"/>
      <c r="C4" s="919"/>
      <c r="D4" s="1022"/>
      <c r="E4" s="191"/>
      <c r="F4" s="925" t="s">
        <v>262</v>
      </c>
      <c r="G4" s="190"/>
      <c r="H4" s="925" t="s">
        <v>263</v>
      </c>
      <c r="I4" s="171"/>
      <c r="J4" s="925" t="s">
        <v>264</v>
      </c>
      <c r="K4" s="172"/>
      <c r="L4" s="925" t="s">
        <v>265</v>
      </c>
      <c r="M4" s="190"/>
      <c r="N4" s="925" t="s">
        <v>266</v>
      </c>
      <c r="O4" s="190"/>
      <c r="P4" s="925" t="s">
        <v>267</v>
      </c>
      <c r="Q4" s="190"/>
      <c r="R4" s="925" t="s">
        <v>268</v>
      </c>
      <c r="S4" s="190"/>
      <c r="T4" s="925" t="s">
        <v>269</v>
      </c>
      <c r="U4" s="190"/>
      <c r="V4" s="925" t="s">
        <v>270</v>
      </c>
      <c r="W4" s="116"/>
    </row>
    <row r="5" spans="2:23" ht="24" customHeight="1">
      <c r="B5" s="943"/>
      <c r="C5" s="919"/>
      <c r="D5" s="926"/>
      <c r="E5" s="181" t="s">
        <v>40</v>
      </c>
      <c r="F5" s="926"/>
      <c r="G5" s="181" t="s">
        <v>40</v>
      </c>
      <c r="H5" s="926"/>
      <c r="I5" s="181" t="s">
        <v>40</v>
      </c>
      <c r="J5" s="926"/>
      <c r="K5" s="181" t="s">
        <v>40</v>
      </c>
      <c r="L5" s="926"/>
      <c r="M5" s="181" t="s">
        <v>40</v>
      </c>
      <c r="N5" s="926"/>
      <c r="O5" s="181" t="s">
        <v>40</v>
      </c>
      <c r="P5" s="926"/>
      <c r="Q5" s="181" t="s">
        <v>40</v>
      </c>
      <c r="R5" s="926"/>
      <c r="S5" s="181" t="s">
        <v>40</v>
      </c>
      <c r="T5" s="926"/>
      <c r="U5" s="181" t="s">
        <v>40</v>
      </c>
      <c r="V5" s="926"/>
      <c r="W5" s="183" t="s">
        <v>40</v>
      </c>
    </row>
    <row r="6" spans="2:23">
      <c r="B6" s="1013" t="s">
        <v>237</v>
      </c>
      <c r="C6" s="1057"/>
      <c r="D6" s="489">
        <v>352.72507000000002</v>
      </c>
      <c r="E6" s="460">
        <v>100</v>
      </c>
      <c r="F6" s="489">
        <v>1.18544</v>
      </c>
      <c r="G6" s="461">
        <v>0.33608044928589853</v>
      </c>
      <c r="H6" s="489">
        <v>81.103220000000007</v>
      </c>
      <c r="I6" s="461">
        <v>22.993324517590995</v>
      </c>
      <c r="J6" s="489">
        <v>78.19386999999999</v>
      </c>
      <c r="K6" s="461">
        <v>22.16850364506271</v>
      </c>
      <c r="L6" s="489">
        <v>47.444050000000004</v>
      </c>
      <c r="M6" s="461">
        <v>13.45071672960473</v>
      </c>
      <c r="N6" s="489">
        <v>30.262229999999999</v>
      </c>
      <c r="O6" s="461">
        <v>8.5795517738503815</v>
      </c>
      <c r="P6" s="489">
        <v>10.177629999999999</v>
      </c>
      <c r="Q6" s="461">
        <v>2.8854285860656286</v>
      </c>
      <c r="R6" s="489">
        <v>17.341200000000001</v>
      </c>
      <c r="S6" s="461">
        <v>4.9163502894761635</v>
      </c>
      <c r="T6" s="489">
        <v>56.589410000000001</v>
      </c>
      <c r="U6" s="461">
        <v>16.043489622101429</v>
      </c>
      <c r="V6" s="489">
        <v>30.428009999999997</v>
      </c>
      <c r="W6" s="485">
        <v>8.6265515518928098</v>
      </c>
    </row>
    <row r="7" spans="2:23">
      <c r="B7" s="984" t="s">
        <v>105</v>
      </c>
      <c r="C7" s="59" t="s">
        <v>611</v>
      </c>
      <c r="D7" s="470">
        <v>205.80694</v>
      </c>
      <c r="E7" s="423">
        <v>100</v>
      </c>
      <c r="F7" s="470">
        <v>0.38718999999999998</v>
      </c>
      <c r="G7" s="439">
        <v>0.18813262565392594</v>
      </c>
      <c r="H7" s="470">
        <v>35.171579999999999</v>
      </c>
      <c r="I7" s="439">
        <v>17.089598630638985</v>
      </c>
      <c r="J7" s="470">
        <v>38.092309999999998</v>
      </c>
      <c r="K7" s="439">
        <v>18.508758742538028</v>
      </c>
      <c r="L7" s="470">
        <v>25.54505</v>
      </c>
      <c r="M7" s="439">
        <v>12.412142175574836</v>
      </c>
      <c r="N7" s="470">
        <v>14.709540000000001</v>
      </c>
      <c r="O7" s="439">
        <v>7.1472516913180861</v>
      </c>
      <c r="P7" s="470">
        <v>7.8277799999999997</v>
      </c>
      <c r="Q7" s="439">
        <v>3.8034577453996445</v>
      </c>
      <c r="R7" s="470">
        <v>15.72772</v>
      </c>
      <c r="S7" s="439">
        <v>7.6419774765612862</v>
      </c>
      <c r="T7" s="470">
        <v>46.912500000000001</v>
      </c>
      <c r="U7" s="439">
        <v>22.794420829540542</v>
      </c>
      <c r="V7" s="470">
        <v>21.43327</v>
      </c>
      <c r="W7" s="445">
        <v>10.414260082774662</v>
      </c>
    </row>
    <row r="8" spans="2:23">
      <c r="B8" s="986"/>
      <c r="C8" s="61" t="s">
        <v>612</v>
      </c>
      <c r="D8" s="471">
        <v>146.91812999999999</v>
      </c>
      <c r="E8" s="426">
        <v>100</v>
      </c>
      <c r="F8" s="471">
        <v>0.79825000000000002</v>
      </c>
      <c r="G8" s="440">
        <v>0.5433298123247281</v>
      </c>
      <c r="H8" s="471">
        <v>45.931640000000002</v>
      </c>
      <c r="I8" s="440">
        <v>31.263425419313464</v>
      </c>
      <c r="J8" s="471">
        <v>40.101559999999999</v>
      </c>
      <c r="K8" s="440">
        <v>27.295174530195826</v>
      </c>
      <c r="L8" s="471">
        <v>21.899009999999997</v>
      </c>
      <c r="M8" s="440">
        <v>14.905587213776814</v>
      </c>
      <c r="N8" s="471">
        <v>15.552700000000002</v>
      </c>
      <c r="O8" s="440">
        <v>10.585963760905479</v>
      </c>
      <c r="P8" s="471">
        <v>2.34985</v>
      </c>
      <c r="Q8" s="440">
        <v>1.5994281985484022</v>
      </c>
      <c r="R8" s="471">
        <v>1.61348</v>
      </c>
      <c r="S8" s="440">
        <v>1.0982170818536827</v>
      </c>
      <c r="T8" s="471">
        <v>9.6769099999999995</v>
      </c>
      <c r="U8" s="440">
        <v>6.5866003058982576</v>
      </c>
      <c r="V8" s="471">
        <v>8.9947400000000002</v>
      </c>
      <c r="W8" s="446">
        <v>6.1222804836952385</v>
      </c>
    </row>
    <row r="9" spans="2:23">
      <c r="B9" s="984" t="s">
        <v>638</v>
      </c>
      <c r="C9" s="59" t="s">
        <v>196</v>
      </c>
      <c r="D9" s="470">
        <v>58.754539999999999</v>
      </c>
      <c r="E9" s="423">
        <v>100</v>
      </c>
      <c r="F9" s="195">
        <v>0</v>
      </c>
      <c r="G9" s="195">
        <v>0</v>
      </c>
      <c r="H9" s="470">
        <v>10.16934</v>
      </c>
      <c r="I9" s="470">
        <v>17.308177376590812</v>
      </c>
      <c r="J9" s="470">
        <v>10.7727</v>
      </c>
      <c r="K9" s="470">
        <v>18.335093764669079</v>
      </c>
      <c r="L9" s="470">
        <v>14.703100000000001</v>
      </c>
      <c r="M9" s="470">
        <v>25.024619374094325</v>
      </c>
      <c r="N9" s="470">
        <v>8.1289999999999996</v>
      </c>
      <c r="O9" s="470">
        <v>13.835526582286237</v>
      </c>
      <c r="P9" s="470">
        <v>1.31515</v>
      </c>
      <c r="Q9" s="470">
        <v>2.2383802170862031</v>
      </c>
      <c r="R9" s="470">
        <v>1.39723</v>
      </c>
      <c r="S9" s="470">
        <v>2.3780800598558001</v>
      </c>
      <c r="T9" s="470">
        <v>5.8545299999999996</v>
      </c>
      <c r="U9" s="470">
        <v>9.9643874328690174</v>
      </c>
      <c r="V9" s="470">
        <v>6.4134899999999995</v>
      </c>
      <c r="W9" s="476">
        <v>10.915735192548524</v>
      </c>
    </row>
    <row r="10" spans="2:23">
      <c r="B10" s="985"/>
      <c r="C10" s="60" t="s">
        <v>43</v>
      </c>
      <c r="D10" s="472">
        <v>84.429040000000001</v>
      </c>
      <c r="E10" s="429">
        <v>100</v>
      </c>
      <c r="F10" s="472">
        <v>0.59775</v>
      </c>
      <c r="G10" s="441">
        <v>0.70799099456774595</v>
      </c>
      <c r="H10" s="472">
        <v>24.675229999999999</v>
      </c>
      <c r="I10" s="441">
        <v>29.225998542681523</v>
      </c>
      <c r="J10" s="472">
        <v>17.22362</v>
      </c>
      <c r="K10" s="441">
        <v>20.400113515444449</v>
      </c>
      <c r="L10" s="472">
        <v>10.08808</v>
      </c>
      <c r="M10" s="441">
        <v>11.948590200717668</v>
      </c>
      <c r="N10" s="472">
        <v>4.1867099999999997</v>
      </c>
      <c r="O10" s="441">
        <v>4.9588506513872481</v>
      </c>
      <c r="P10" s="472">
        <v>1.7966199999999999</v>
      </c>
      <c r="Q10" s="441">
        <v>2.127964501313766</v>
      </c>
      <c r="R10" s="472">
        <v>4.5573600000000001</v>
      </c>
      <c r="S10" s="441">
        <v>5.3978583672158296</v>
      </c>
      <c r="T10" s="472">
        <v>13.83784</v>
      </c>
      <c r="U10" s="441">
        <v>16.389905653315495</v>
      </c>
      <c r="V10" s="472">
        <v>7.46584</v>
      </c>
      <c r="W10" s="447">
        <v>8.8427394176221839</v>
      </c>
    </row>
    <row r="11" spans="2:23">
      <c r="B11" s="985"/>
      <c r="C11" s="60" t="s">
        <v>44</v>
      </c>
      <c r="D11" s="472">
        <v>104.15391000000001</v>
      </c>
      <c r="E11" s="429">
        <v>100</v>
      </c>
      <c r="F11" s="202">
        <v>0</v>
      </c>
      <c r="G11" s="202">
        <v>0</v>
      </c>
      <c r="H11" s="472">
        <v>25.595299999999998</v>
      </c>
      <c r="I11" s="472">
        <v>24.574497491260768</v>
      </c>
      <c r="J11" s="472">
        <v>27.115279999999998</v>
      </c>
      <c r="K11" s="472">
        <v>26.033857010264903</v>
      </c>
      <c r="L11" s="472">
        <v>10.54848</v>
      </c>
      <c r="M11" s="472">
        <v>10.127781088583232</v>
      </c>
      <c r="N11" s="472">
        <v>7.34518</v>
      </c>
      <c r="O11" s="472">
        <v>7.0522364450840103</v>
      </c>
      <c r="P11" s="472">
        <v>3.1492</v>
      </c>
      <c r="Q11" s="472">
        <v>3.0236022824299149</v>
      </c>
      <c r="R11" s="472">
        <v>5.6359300000000001</v>
      </c>
      <c r="S11" s="472">
        <v>5.4111554717436912</v>
      </c>
      <c r="T11" s="472">
        <v>16.389209999999999</v>
      </c>
      <c r="U11" s="472">
        <v>15.735568640678011</v>
      </c>
      <c r="V11" s="472">
        <v>8.3753299999999999</v>
      </c>
      <c r="W11" s="478">
        <v>8.0413015699554631</v>
      </c>
    </row>
    <row r="12" spans="2:23">
      <c r="B12" s="986"/>
      <c r="C12" s="61" t="s">
        <v>45</v>
      </c>
      <c r="D12" s="471">
        <v>105.38757000000001</v>
      </c>
      <c r="E12" s="426">
        <v>100</v>
      </c>
      <c r="F12" s="471">
        <v>0.58769000000000005</v>
      </c>
      <c r="G12" s="440">
        <v>0.55764640934410015</v>
      </c>
      <c r="H12" s="471">
        <v>20.663349999999998</v>
      </c>
      <c r="I12" s="440">
        <v>19.60700868233322</v>
      </c>
      <c r="J12" s="471">
        <v>23.082270000000001</v>
      </c>
      <c r="K12" s="440">
        <v>21.90226987869632</v>
      </c>
      <c r="L12" s="471">
        <v>12.104389999999999</v>
      </c>
      <c r="M12" s="440">
        <v>11.485595502391789</v>
      </c>
      <c r="N12" s="471">
        <v>10.60135</v>
      </c>
      <c r="O12" s="440">
        <v>10.05939315234235</v>
      </c>
      <c r="P12" s="471">
        <v>3.9166599999999998</v>
      </c>
      <c r="Q12" s="440">
        <v>3.7164344903293625</v>
      </c>
      <c r="R12" s="471">
        <v>5.75068</v>
      </c>
      <c r="S12" s="440">
        <v>5.456696648380829</v>
      </c>
      <c r="T12" s="471">
        <v>20.507840000000002</v>
      </c>
      <c r="U12" s="440">
        <v>19.459448585824685</v>
      </c>
      <c r="V12" s="471">
        <v>8.173350000000001</v>
      </c>
      <c r="W12" s="446">
        <v>7.7555161391424061</v>
      </c>
    </row>
    <row r="13" spans="2:23" ht="16.5" customHeight="1">
      <c r="B13" s="984" t="s">
        <v>229</v>
      </c>
      <c r="C13" s="59" t="s">
        <v>501</v>
      </c>
      <c r="D13" s="470">
        <v>6.7443400000000002</v>
      </c>
      <c r="E13" s="423">
        <v>100</v>
      </c>
      <c r="F13" s="195">
        <v>0</v>
      </c>
      <c r="G13" s="195">
        <v>0</v>
      </c>
      <c r="H13" s="195">
        <v>0</v>
      </c>
      <c r="I13" s="195">
        <v>0</v>
      </c>
      <c r="J13" s="470">
        <v>5.9729999999999998E-2</v>
      </c>
      <c r="K13" s="470">
        <v>0.88563150730835027</v>
      </c>
      <c r="L13" s="470">
        <v>0.54462999999999995</v>
      </c>
      <c r="M13" s="470">
        <v>8.0753639347956963</v>
      </c>
      <c r="N13" s="470">
        <v>0.38324999999999998</v>
      </c>
      <c r="O13" s="470">
        <v>5.6825426950598574</v>
      </c>
      <c r="P13" s="470">
        <v>0.59177999999999997</v>
      </c>
      <c r="Q13" s="470">
        <v>8.7744686655773574</v>
      </c>
      <c r="R13" s="470">
        <v>0.42631999999999998</v>
      </c>
      <c r="S13" s="470">
        <v>6.3211522550761083</v>
      </c>
      <c r="T13" s="470">
        <v>2.7679399999999998</v>
      </c>
      <c r="U13" s="470">
        <v>41.040932100101713</v>
      </c>
      <c r="V13" s="470">
        <v>1.97068</v>
      </c>
      <c r="W13" s="476">
        <v>29.219760569603547</v>
      </c>
    </row>
    <row r="14" spans="2:23">
      <c r="B14" s="985"/>
      <c r="C14" s="60" t="s">
        <v>284</v>
      </c>
      <c r="D14" s="472">
        <v>125.94182000000001</v>
      </c>
      <c r="E14" s="429">
        <v>100</v>
      </c>
      <c r="F14" s="472">
        <v>0.34029000000000004</v>
      </c>
      <c r="G14" s="472">
        <v>0.27019619059022654</v>
      </c>
      <c r="H14" s="472">
        <v>8.8561599999999991</v>
      </c>
      <c r="I14" s="472">
        <v>7.0319453855756571</v>
      </c>
      <c r="J14" s="472">
        <v>19.366720000000001</v>
      </c>
      <c r="K14" s="472">
        <v>15.37751320411282</v>
      </c>
      <c r="L14" s="472">
        <v>25.431090000000001</v>
      </c>
      <c r="M14" s="472">
        <v>20.192728674240215</v>
      </c>
      <c r="N14" s="472">
        <v>15.020760000000001</v>
      </c>
      <c r="O14" s="472">
        <v>11.926745222516237</v>
      </c>
      <c r="P14" s="472">
        <v>4.3450500000000005</v>
      </c>
      <c r="Q14" s="472">
        <v>3.4500454257370583</v>
      </c>
      <c r="R14" s="472">
        <v>6.4807499999999996</v>
      </c>
      <c r="S14" s="472">
        <v>5.1458284468177444</v>
      </c>
      <c r="T14" s="472">
        <v>26.976130000000001</v>
      </c>
      <c r="U14" s="472">
        <v>21.419517361270465</v>
      </c>
      <c r="V14" s="472">
        <v>19.124869999999998</v>
      </c>
      <c r="W14" s="478">
        <v>15.185480089139572</v>
      </c>
    </row>
    <row r="15" spans="2:23">
      <c r="B15" s="986"/>
      <c r="C15" s="61" t="s">
        <v>502</v>
      </c>
      <c r="D15" s="471">
        <v>220.03891000000002</v>
      </c>
      <c r="E15" s="426">
        <v>100</v>
      </c>
      <c r="F15" s="471">
        <v>0.84514999999999996</v>
      </c>
      <c r="G15" s="440">
        <v>0.38409115914998848</v>
      </c>
      <c r="H15" s="471">
        <v>72.247060000000005</v>
      </c>
      <c r="I15" s="440">
        <v>32.83376562808823</v>
      </c>
      <c r="J15" s="471">
        <v>58.767420000000001</v>
      </c>
      <c r="K15" s="440">
        <v>26.707740008346704</v>
      </c>
      <c r="L15" s="471">
        <v>21.468340000000001</v>
      </c>
      <c r="M15" s="440">
        <v>9.7566107739762931</v>
      </c>
      <c r="N15" s="471">
        <v>14.858219999999999</v>
      </c>
      <c r="O15" s="440">
        <v>6.7525420844886028</v>
      </c>
      <c r="P15" s="471">
        <v>5.2408000000000001</v>
      </c>
      <c r="Q15" s="440">
        <v>2.3817605713462227</v>
      </c>
      <c r="R15" s="471">
        <v>10.43413</v>
      </c>
      <c r="S15" s="440">
        <v>4.7419476855252549</v>
      </c>
      <c r="T15" s="471">
        <v>26.84534</v>
      </c>
      <c r="U15" s="440">
        <v>12.200269488700885</v>
      </c>
      <c r="V15" s="471">
        <v>9.3324599999999993</v>
      </c>
      <c r="W15" s="446">
        <v>4.241277145028576</v>
      </c>
    </row>
    <row r="16" spans="2:23">
      <c r="B16" s="1005" t="s">
        <v>46</v>
      </c>
      <c r="C16" s="147" t="s">
        <v>16</v>
      </c>
      <c r="D16" s="470">
        <v>67.707329999999999</v>
      </c>
      <c r="E16" s="431">
        <v>100</v>
      </c>
      <c r="F16" s="470">
        <v>0.72014</v>
      </c>
      <c r="G16" s="442">
        <v>1.0636071456369642</v>
      </c>
      <c r="H16" s="470">
        <v>18.609849999999998</v>
      </c>
      <c r="I16" s="442">
        <v>27.485724219224117</v>
      </c>
      <c r="J16" s="470">
        <v>14.5486</v>
      </c>
      <c r="K16" s="442">
        <v>21.487481488341071</v>
      </c>
      <c r="L16" s="470">
        <v>8.1941399999999991</v>
      </c>
      <c r="M16" s="442">
        <v>12.102293798913646</v>
      </c>
      <c r="N16" s="470">
        <v>3.64513</v>
      </c>
      <c r="O16" s="442">
        <v>5.3836563928898098</v>
      </c>
      <c r="P16" s="470">
        <v>0.68125999999999998</v>
      </c>
      <c r="Q16" s="442">
        <v>1.0061835254764884</v>
      </c>
      <c r="R16" s="470">
        <v>6.4925600000000001</v>
      </c>
      <c r="S16" s="442">
        <v>9.5891537888142988</v>
      </c>
      <c r="T16" s="470">
        <v>11.322790000000001</v>
      </c>
      <c r="U16" s="442">
        <v>16.723137657326024</v>
      </c>
      <c r="V16" s="470">
        <v>3.4928600000000003</v>
      </c>
      <c r="W16" s="448">
        <v>5.1587619833775751</v>
      </c>
    </row>
    <row r="17" spans="2:23">
      <c r="B17" s="1006"/>
      <c r="C17" s="148" t="s">
        <v>17</v>
      </c>
      <c r="D17" s="472">
        <v>34.002809999999997</v>
      </c>
      <c r="E17" s="433">
        <v>100</v>
      </c>
      <c r="F17" s="202">
        <v>0</v>
      </c>
      <c r="G17" s="202">
        <v>0</v>
      </c>
      <c r="H17" s="472">
        <v>5.8387000000000002</v>
      </c>
      <c r="I17" s="443">
        <v>17.171227907340601</v>
      </c>
      <c r="J17" s="472">
        <v>7.6581999999999999</v>
      </c>
      <c r="K17" s="443">
        <v>22.52225624882179</v>
      </c>
      <c r="L17" s="472">
        <v>4.7958599999999993</v>
      </c>
      <c r="M17" s="443">
        <v>14.104304908917822</v>
      </c>
      <c r="N17" s="472">
        <v>2.9054000000000002</v>
      </c>
      <c r="O17" s="443">
        <v>8.5445879325855714</v>
      </c>
      <c r="P17" s="472">
        <v>0.84308000000000005</v>
      </c>
      <c r="Q17" s="443">
        <v>2.4794421402231173</v>
      </c>
      <c r="R17" s="472">
        <v>4.4786800000000007</v>
      </c>
      <c r="S17" s="443">
        <v>13.171499649587787</v>
      </c>
      <c r="T17" s="472">
        <v>5.8155299999999999</v>
      </c>
      <c r="U17" s="443">
        <v>17.103086480205608</v>
      </c>
      <c r="V17" s="472">
        <v>1.66736</v>
      </c>
      <c r="W17" s="449">
        <v>4.9035947323177114</v>
      </c>
    </row>
    <row r="18" spans="2:23">
      <c r="B18" s="1006"/>
      <c r="C18" s="148" t="s">
        <v>18</v>
      </c>
      <c r="D18" s="472">
        <v>18.59525</v>
      </c>
      <c r="E18" s="433">
        <v>100</v>
      </c>
      <c r="F18" s="202">
        <v>0</v>
      </c>
      <c r="G18" s="202">
        <v>0</v>
      </c>
      <c r="H18" s="472">
        <v>5.8731299999999997</v>
      </c>
      <c r="I18" s="443">
        <v>31.584033556956747</v>
      </c>
      <c r="J18" s="472">
        <v>3.8153299999999999</v>
      </c>
      <c r="K18" s="443">
        <v>20.51776663395222</v>
      </c>
      <c r="L18" s="472">
        <v>1.54508</v>
      </c>
      <c r="M18" s="443">
        <v>8.3090036434035568</v>
      </c>
      <c r="N18" s="472">
        <v>1.5813499999999998</v>
      </c>
      <c r="O18" s="443">
        <v>8.5040534545112312</v>
      </c>
      <c r="P18" s="472">
        <v>0.88088</v>
      </c>
      <c r="Q18" s="443">
        <v>4.7371237278337208</v>
      </c>
      <c r="R18" s="472">
        <v>1.3003199999999999</v>
      </c>
      <c r="S18" s="443">
        <v>6.9927535257659876</v>
      </c>
      <c r="T18" s="472">
        <v>2.8784399999999999</v>
      </c>
      <c r="U18" s="443">
        <v>15.479436952985306</v>
      </c>
      <c r="V18" s="472">
        <v>0.72072999999999998</v>
      </c>
      <c r="W18" s="449">
        <v>3.8758822817655045</v>
      </c>
    </row>
    <row r="19" spans="2:23">
      <c r="B19" s="1006"/>
      <c r="C19" s="148" t="s">
        <v>19</v>
      </c>
      <c r="D19" s="472">
        <v>20.159310000000001</v>
      </c>
      <c r="E19" s="433">
        <v>100</v>
      </c>
      <c r="F19" s="202">
        <v>0</v>
      </c>
      <c r="G19" s="202">
        <v>0</v>
      </c>
      <c r="H19" s="472">
        <v>6.8254399999999995</v>
      </c>
      <c r="I19" s="443">
        <v>33.857508019867737</v>
      </c>
      <c r="J19" s="472">
        <v>4.0939499999999995</v>
      </c>
      <c r="K19" s="443">
        <v>20.307986731688732</v>
      </c>
      <c r="L19" s="472">
        <v>2.3113600000000001</v>
      </c>
      <c r="M19" s="443">
        <v>11.465471784500561</v>
      </c>
      <c r="N19" s="472">
        <v>2.1371700000000002</v>
      </c>
      <c r="O19" s="443">
        <v>10.601404512356821</v>
      </c>
      <c r="P19" s="472">
        <v>0.47605999999999998</v>
      </c>
      <c r="Q19" s="443">
        <v>2.3614895549500452</v>
      </c>
      <c r="R19" s="472">
        <v>2.0364499999999999</v>
      </c>
      <c r="S19" s="443">
        <v>10.101784237654959</v>
      </c>
      <c r="T19" s="472">
        <v>0.58898000000000006</v>
      </c>
      <c r="U19" s="443">
        <v>2.92162777396647</v>
      </c>
      <c r="V19" s="472">
        <v>1.6899000000000002</v>
      </c>
      <c r="W19" s="449">
        <v>8.3827273850146646</v>
      </c>
    </row>
    <row r="20" spans="2:23">
      <c r="B20" s="1006"/>
      <c r="C20" s="148" t="s">
        <v>20</v>
      </c>
      <c r="D20" s="472">
        <v>68.554059999999993</v>
      </c>
      <c r="E20" s="433">
        <v>100</v>
      </c>
      <c r="F20" s="202">
        <v>0</v>
      </c>
      <c r="G20" s="202">
        <v>0</v>
      </c>
      <c r="H20" s="472">
        <v>19.492360000000001</v>
      </c>
      <c r="I20" s="443">
        <v>28.433560317215349</v>
      </c>
      <c r="J20" s="472">
        <v>14.64913</v>
      </c>
      <c r="K20" s="443">
        <v>21.368727103836008</v>
      </c>
      <c r="L20" s="472">
        <v>5.3010200000000003</v>
      </c>
      <c r="M20" s="443">
        <v>7.7326127730436403</v>
      </c>
      <c r="N20" s="472">
        <v>6.1171499999999996</v>
      </c>
      <c r="O20" s="443">
        <v>8.9231038978581285</v>
      </c>
      <c r="P20" s="202">
        <v>0</v>
      </c>
      <c r="Q20" s="202">
        <v>0</v>
      </c>
      <c r="R20" s="472">
        <v>2.7867700000000002</v>
      </c>
      <c r="S20" s="443">
        <v>4.0650692314940935</v>
      </c>
      <c r="T20" s="472">
        <v>16.18852</v>
      </c>
      <c r="U20" s="443">
        <v>23.614239623444625</v>
      </c>
      <c r="V20" s="472">
        <v>4.0190999999999999</v>
      </c>
      <c r="W20" s="449">
        <v>5.8626724660800544</v>
      </c>
    </row>
    <row r="21" spans="2:23">
      <c r="B21" s="1006"/>
      <c r="C21" s="148" t="s">
        <v>21</v>
      </c>
      <c r="D21" s="472">
        <v>10.54541</v>
      </c>
      <c r="E21" s="433">
        <v>100</v>
      </c>
      <c r="F21" s="202">
        <v>0</v>
      </c>
      <c r="G21" s="202">
        <v>0</v>
      </c>
      <c r="H21" s="472">
        <v>2.7745500000000001</v>
      </c>
      <c r="I21" s="443">
        <v>26.310499070211591</v>
      </c>
      <c r="J21" s="472">
        <v>2.3133400000000002</v>
      </c>
      <c r="K21" s="443">
        <v>21.936937492235963</v>
      </c>
      <c r="L21" s="472">
        <v>2.1552800000000003</v>
      </c>
      <c r="M21" s="443">
        <v>20.438086333295722</v>
      </c>
      <c r="N21" s="472">
        <v>1.03386</v>
      </c>
      <c r="O21" s="443">
        <v>9.8038862405539469</v>
      </c>
      <c r="P21" s="472">
        <v>0.29798000000000002</v>
      </c>
      <c r="Q21" s="443">
        <v>2.8256843498735469</v>
      </c>
      <c r="R21" s="472">
        <v>0.29189999999999999</v>
      </c>
      <c r="S21" s="443">
        <v>2.7680289339153239</v>
      </c>
      <c r="T21" s="472">
        <v>1.0072399999999999</v>
      </c>
      <c r="U21" s="443">
        <v>9.5514541397631767</v>
      </c>
      <c r="V21" s="472">
        <v>0.67127000000000003</v>
      </c>
      <c r="W21" s="449">
        <v>6.3655182681375111</v>
      </c>
    </row>
    <row r="22" spans="2:23">
      <c r="B22" s="1006"/>
      <c r="C22" s="148" t="s">
        <v>22</v>
      </c>
      <c r="D22" s="472">
        <v>12.42615</v>
      </c>
      <c r="E22" s="433">
        <v>100</v>
      </c>
      <c r="F22" s="202">
        <v>0</v>
      </c>
      <c r="G22" s="202">
        <v>0</v>
      </c>
      <c r="H22" s="472">
        <v>1.95827</v>
      </c>
      <c r="I22" s="443">
        <v>15.759265742003759</v>
      </c>
      <c r="J22" s="472">
        <v>2.4647299999999999</v>
      </c>
      <c r="K22" s="443">
        <v>19.835025329647561</v>
      </c>
      <c r="L22" s="472">
        <v>0.98521000000000003</v>
      </c>
      <c r="M22" s="443">
        <v>7.9285217062404696</v>
      </c>
      <c r="N22" s="472">
        <v>0.77603</v>
      </c>
      <c r="O22" s="443">
        <v>6.2451362650539393</v>
      </c>
      <c r="P22" s="472">
        <v>0.48554000000000003</v>
      </c>
      <c r="Q22" s="443">
        <v>3.9074049484353566</v>
      </c>
      <c r="R22" s="472">
        <v>0.57608999999999999</v>
      </c>
      <c r="S22" s="443">
        <v>4.6361101386994372</v>
      </c>
      <c r="T22" s="472">
        <v>3.8441100000000001</v>
      </c>
      <c r="U22" s="443">
        <v>30.935647807245211</v>
      </c>
      <c r="V22" s="472">
        <v>1.3361800000000001</v>
      </c>
      <c r="W22" s="449">
        <v>10.752968538123232</v>
      </c>
    </row>
    <row r="23" spans="2:23">
      <c r="B23" s="1006"/>
      <c r="C23" s="148" t="s">
        <v>23</v>
      </c>
      <c r="D23" s="472">
        <v>8.7253100000000003</v>
      </c>
      <c r="E23" s="433">
        <v>100</v>
      </c>
      <c r="F23" s="202">
        <v>0</v>
      </c>
      <c r="G23" s="202">
        <v>0</v>
      </c>
      <c r="H23" s="472">
        <v>1.6381300000000001</v>
      </c>
      <c r="I23" s="443">
        <v>18.77446188158358</v>
      </c>
      <c r="J23" s="472">
        <v>1.8352299999999999</v>
      </c>
      <c r="K23" s="443">
        <v>21.033407409020427</v>
      </c>
      <c r="L23" s="472">
        <v>1.2444999999999999</v>
      </c>
      <c r="M23" s="443">
        <v>14.263103545891207</v>
      </c>
      <c r="N23" s="472">
        <v>0.77036000000000004</v>
      </c>
      <c r="O23" s="443">
        <v>8.8290272781139016</v>
      </c>
      <c r="P23" s="472">
        <v>1.0062200000000001</v>
      </c>
      <c r="Q23" s="443">
        <v>11.532197709880796</v>
      </c>
      <c r="R23" s="472">
        <v>1.0135399999999999</v>
      </c>
      <c r="S23" s="443">
        <v>11.616091577262011</v>
      </c>
      <c r="T23" s="472">
        <v>0.43866000000000005</v>
      </c>
      <c r="U23" s="443">
        <v>5.0274431510169846</v>
      </c>
      <c r="V23" s="472">
        <v>0.77866999999999997</v>
      </c>
      <c r="W23" s="449">
        <v>8.9242674472311023</v>
      </c>
    </row>
    <row r="24" spans="2:23">
      <c r="B24" s="1006"/>
      <c r="C24" s="148" t="s">
        <v>24</v>
      </c>
      <c r="D24" s="472">
        <v>6.4359200000000003</v>
      </c>
      <c r="E24" s="433">
        <v>100</v>
      </c>
      <c r="F24" s="472">
        <v>5.6299999999999996E-2</v>
      </c>
      <c r="G24" s="443">
        <v>0.87477780954393469</v>
      </c>
      <c r="H24" s="472">
        <v>1.7789000000000001</v>
      </c>
      <c r="I24" s="443">
        <v>27.640181978644858</v>
      </c>
      <c r="J24" s="472">
        <v>2.1581599999999996</v>
      </c>
      <c r="K24" s="443">
        <v>33.533045780556627</v>
      </c>
      <c r="L24" s="472">
        <v>0.19331000000000001</v>
      </c>
      <c r="M24" s="443">
        <v>3.003610983355915</v>
      </c>
      <c r="N24" s="472">
        <v>0.69873000000000007</v>
      </c>
      <c r="O24" s="443">
        <v>10.85672289276436</v>
      </c>
      <c r="P24" s="472">
        <v>0.21111000000000002</v>
      </c>
      <c r="Q24" s="443">
        <v>3.2801837188777987</v>
      </c>
      <c r="R24" s="472">
        <v>0.32181999999999999</v>
      </c>
      <c r="S24" s="443">
        <v>5.0003729070591305</v>
      </c>
      <c r="T24" s="472">
        <v>0.30445999999999995</v>
      </c>
      <c r="U24" s="443">
        <v>4.7306368009546418</v>
      </c>
      <c r="V24" s="472">
        <v>0.71313000000000004</v>
      </c>
      <c r="W24" s="449">
        <v>11.080467128242738</v>
      </c>
    </row>
    <row r="25" spans="2:23">
      <c r="B25" s="1006"/>
      <c r="C25" s="148" t="s">
        <v>25</v>
      </c>
      <c r="D25" s="472">
        <v>46.093019999999996</v>
      </c>
      <c r="E25" s="433">
        <v>100</v>
      </c>
      <c r="F25" s="202">
        <v>0</v>
      </c>
      <c r="G25" s="202">
        <v>0</v>
      </c>
      <c r="H25" s="472">
        <v>12.06621</v>
      </c>
      <c r="I25" s="443">
        <v>26.177954926798026</v>
      </c>
      <c r="J25" s="472">
        <v>11.65423</v>
      </c>
      <c r="K25" s="443">
        <v>25.284153652765646</v>
      </c>
      <c r="L25" s="472">
        <v>8.3009799999999991</v>
      </c>
      <c r="M25" s="443">
        <v>18.009190979458495</v>
      </c>
      <c r="N25" s="472">
        <v>4.0446</v>
      </c>
      <c r="O25" s="443">
        <v>8.7748643937845685</v>
      </c>
      <c r="P25" s="472">
        <v>0.54282000000000008</v>
      </c>
      <c r="Q25" s="443">
        <v>1.1776620408035752</v>
      </c>
      <c r="R25" s="472">
        <v>1.2538699999999998</v>
      </c>
      <c r="S25" s="443">
        <v>2.7203034212121486</v>
      </c>
      <c r="T25" s="472">
        <v>4.0667900000000001</v>
      </c>
      <c r="U25" s="443">
        <v>8.8230061731689524</v>
      </c>
      <c r="V25" s="472">
        <v>4.1635400000000002</v>
      </c>
      <c r="W25" s="449">
        <v>9.0329078025262834</v>
      </c>
    </row>
    <row r="26" spans="2:23">
      <c r="B26" s="1006"/>
      <c r="C26" s="148" t="s">
        <v>26</v>
      </c>
      <c r="D26" s="472">
        <v>3.41059</v>
      </c>
      <c r="E26" s="433">
        <v>100</v>
      </c>
      <c r="F26" s="472">
        <v>8.201E-2</v>
      </c>
      <c r="G26" s="443">
        <v>2.4045692973942927</v>
      </c>
      <c r="H26" s="472">
        <v>0.63291999999999993</v>
      </c>
      <c r="I26" s="443">
        <v>18.557492985084689</v>
      </c>
      <c r="J26" s="472">
        <v>0.98962000000000006</v>
      </c>
      <c r="K26" s="443">
        <v>29.016093989602972</v>
      </c>
      <c r="L26" s="472">
        <v>0.26758999999999999</v>
      </c>
      <c r="M26" s="443">
        <v>7.8458565819990085</v>
      </c>
      <c r="N26" s="472">
        <v>5.8700000000000002E-2</v>
      </c>
      <c r="O26" s="443">
        <v>1.7211098373008775</v>
      </c>
      <c r="P26" s="472">
        <v>0.72097</v>
      </c>
      <c r="Q26" s="443">
        <v>21.139157741036009</v>
      </c>
      <c r="R26" s="472">
        <v>0.10526000000000001</v>
      </c>
      <c r="S26" s="443">
        <v>3.0862695310782007</v>
      </c>
      <c r="T26" s="472">
        <v>0.18725999999999998</v>
      </c>
      <c r="U26" s="443">
        <v>5.4905456240709078</v>
      </c>
      <c r="V26" s="472">
        <v>0.36626999999999998</v>
      </c>
      <c r="W26" s="449">
        <v>10.739197616834623</v>
      </c>
    </row>
    <row r="27" spans="2:23">
      <c r="B27" s="1006"/>
      <c r="C27" s="148" t="s">
        <v>27</v>
      </c>
      <c r="D27" s="472">
        <v>1.8268199999999999</v>
      </c>
      <c r="E27" s="433">
        <v>100</v>
      </c>
      <c r="F27" s="202">
        <v>0</v>
      </c>
      <c r="G27" s="202">
        <v>0</v>
      </c>
      <c r="H27" s="472">
        <v>0.14151</v>
      </c>
      <c r="I27" s="443">
        <v>7.746247577758071</v>
      </c>
      <c r="J27" s="472">
        <v>0.45565</v>
      </c>
      <c r="K27" s="443">
        <v>24.942249373227796</v>
      </c>
      <c r="L27" s="472">
        <v>0.11962</v>
      </c>
      <c r="M27" s="443">
        <v>6.5479904971480503</v>
      </c>
      <c r="N27" s="472">
        <v>7.9409999999999994E-2</v>
      </c>
      <c r="O27" s="443">
        <v>4.3468978881334781</v>
      </c>
      <c r="P27" s="472">
        <v>0.40664</v>
      </c>
      <c r="Q27" s="443">
        <v>22.259445375023265</v>
      </c>
      <c r="R27" s="472">
        <v>0.11112000000000001</v>
      </c>
      <c r="S27" s="443">
        <v>6.082701087135022</v>
      </c>
      <c r="T27" s="472">
        <v>0.12351999999999999</v>
      </c>
      <c r="U27" s="443">
        <v>6.7614762264481447</v>
      </c>
      <c r="V27" s="472">
        <v>0.38935000000000003</v>
      </c>
      <c r="W27" s="449">
        <v>21.312991975126177</v>
      </c>
    </row>
    <row r="28" spans="2:23">
      <c r="B28" s="1006"/>
      <c r="C28" s="148" t="s">
        <v>28</v>
      </c>
      <c r="D28" s="472">
        <v>1.2742800000000001</v>
      </c>
      <c r="E28" s="433">
        <v>100</v>
      </c>
      <c r="F28" s="202">
        <v>0</v>
      </c>
      <c r="G28" s="202">
        <v>0</v>
      </c>
      <c r="H28" s="472">
        <v>0.14734</v>
      </c>
      <c r="I28" s="443">
        <v>11.562607904071319</v>
      </c>
      <c r="J28" s="472">
        <v>0.38895999999999997</v>
      </c>
      <c r="K28" s="443">
        <v>30.523903694635401</v>
      </c>
      <c r="L28" s="472">
        <v>7.9000000000000001E-2</v>
      </c>
      <c r="M28" s="443">
        <v>6.1995793703110778</v>
      </c>
      <c r="N28" s="472">
        <v>2.8570000000000002E-2</v>
      </c>
      <c r="O28" s="443">
        <v>2.2420504127821204</v>
      </c>
      <c r="P28" s="472">
        <v>0.28301999999999999</v>
      </c>
      <c r="Q28" s="443">
        <v>22.210189283360013</v>
      </c>
      <c r="R28" s="472">
        <v>0.10495</v>
      </c>
      <c r="S28" s="443">
        <v>8.2360234799259189</v>
      </c>
      <c r="T28" s="472">
        <v>6.5939999999999999E-2</v>
      </c>
      <c r="U28" s="443">
        <v>5.1746868820039555</v>
      </c>
      <c r="V28" s="472">
        <v>0.17649999999999999</v>
      </c>
      <c r="W28" s="449">
        <v>13.850958972910194</v>
      </c>
    </row>
    <row r="29" spans="2:23">
      <c r="B29" s="1006"/>
      <c r="C29" s="148" t="s">
        <v>29</v>
      </c>
      <c r="D29" s="472">
        <v>2.8636500000000003</v>
      </c>
      <c r="E29" s="433">
        <v>100</v>
      </c>
      <c r="F29" s="202">
        <v>0</v>
      </c>
      <c r="G29" s="202">
        <v>0</v>
      </c>
      <c r="H29" s="472">
        <v>0.41242000000000001</v>
      </c>
      <c r="I29" s="443">
        <v>14.401899673493618</v>
      </c>
      <c r="J29" s="472">
        <v>1.05609</v>
      </c>
      <c r="K29" s="443">
        <v>36.879157718296575</v>
      </c>
      <c r="L29" s="472">
        <v>0.38416</v>
      </c>
      <c r="M29" s="443">
        <v>13.415047229933826</v>
      </c>
      <c r="N29" s="472">
        <v>0.1825</v>
      </c>
      <c r="O29" s="443">
        <v>6.3729855254657517</v>
      </c>
      <c r="P29" s="472">
        <v>4.9030000000000004E-2</v>
      </c>
      <c r="Q29" s="443">
        <v>1.7121505770607441</v>
      </c>
      <c r="R29" s="472">
        <v>0.28702999999999995</v>
      </c>
      <c r="S29" s="443">
        <v>10.023222111640736</v>
      </c>
      <c r="T29" s="472">
        <v>9.6599999999999991E-2</v>
      </c>
      <c r="U29" s="443">
        <v>3.3733172699177616</v>
      </c>
      <c r="V29" s="472">
        <v>0.39582000000000001</v>
      </c>
      <c r="W29" s="449">
        <v>13.82221989419098</v>
      </c>
    </row>
    <row r="30" spans="2:23">
      <c r="B30" s="1006"/>
      <c r="C30" s="148" t="s">
        <v>30</v>
      </c>
      <c r="D30" s="472">
        <v>3.4103600000000003</v>
      </c>
      <c r="E30" s="433">
        <v>100</v>
      </c>
      <c r="F30" s="202">
        <v>0</v>
      </c>
      <c r="G30" s="202">
        <v>0</v>
      </c>
      <c r="H30" s="472">
        <v>0.60338999999999998</v>
      </c>
      <c r="I30" s="443">
        <v>17.692853540388697</v>
      </c>
      <c r="J30" s="472">
        <v>0.63163000000000002</v>
      </c>
      <c r="K30" s="443">
        <v>18.520918612697777</v>
      </c>
      <c r="L30" s="472">
        <v>0.58411999999999997</v>
      </c>
      <c r="M30" s="443">
        <v>17.127810553724533</v>
      </c>
      <c r="N30" s="472">
        <v>0.25022</v>
      </c>
      <c r="O30" s="443">
        <v>7.33705532553748</v>
      </c>
      <c r="P30" s="472">
        <v>0.39044000000000001</v>
      </c>
      <c r="Q30" s="443">
        <v>11.448644717859697</v>
      </c>
      <c r="R30" s="472">
        <v>0.10377</v>
      </c>
      <c r="S30" s="443">
        <v>3.0427872717249791</v>
      </c>
      <c r="T30" s="472">
        <v>0.56484000000000001</v>
      </c>
      <c r="U30" s="443">
        <v>16.562474342884624</v>
      </c>
      <c r="V30" s="472">
        <v>0.28195999999999999</v>
      </c>
      <c r="W30" s="449">
        <v>8.2677488593579547</v>
      </c>
    </row>
    <row r="31" spans="2:23">
      <c r="B31" s="1006"/>
      <c r="C31" s="148" t="s">
        <v>31</v>
      </c>
      <c r="D31" s="472">
        <v>3.3120400000000001</v>
      </c>
      <c r="E31" s="433">
        <v>100</v>
      </c>
      <c r="F31" s="202">
        <v>0</v>
      </c>
      <c r="G31" s="202">
        <v>0</v>
      </c>
      <c r="H31" s="472">
        <v>0.27782999999999997</v>
      </c>
      <c r="I31" s="443">
        <v>8.3884856463086184</v>
      </c>
      <c r="J31" s="472">
        <v>0.64972000000000008</v>
      </c>
      <c r="K31" s="443">
        <v>19.616912839216919</v>
      </c>
      <c r="L31" s="472">
        <v>0.23074</v>
      </c>
      <c r="M31" s="443">
        <v>6.9667033006847747</v>
      </c>
      <c r="N31" s="472">
        <v>7.4510000000000007E-2</v>
      </c>
      <c r="O31" s="443">
        <v>2.2496708976944726</v>
      </c>
      <c r="P31" s="472">
        <v>0.41525000000000001</v>
      </c>
      <c r="Q31" s="443">
        <v>12.537590125723119</v>
      </c>
      <c r="R31" s="472">
        <v>0.29055999999999998</v>
      </c>
      <c r="S31" s="443">
        <v>8.7728409077185052</v>
      </c>
      <c r="T31" s="472">
        <v>0.91658000000000006</v>
      </c>
      <c r="U31" s="443">
        <v>27.674182678953152</v>
      </c>
      <c r="V31" s="472">
        <v>0.45683999999999997</v>
      </c>
      <c r="W31" s="449">
        <v>13.793311674979769</v>
      </c>
    </row>
    <row r="32" spans="2:23">
      <c r="B32" s="1006"/>
      <c r="C32" s="148" t="s">
        <v>32</v>
      </c>
      <c r="D32" s="472">
        <v>4.2580900000000002</v>
      </c>
      <c r="E32" s="433">
        <v>100</v>
      </c>
      <c r="F32" s="202">
        <v>0</v>
      </c>
      <c r="G32" s="202">
        <v>0</v>
      </c>
      <c r="H32" s="472">
        <v>0.33814</v>
      </c>
      <c r="I32" s="443">
        <v>7.9411191402718115</v>
      </c>
      <c r="J32" s="472">
        <v>1.0465199999999999</v>
      </c>
      <c r="K32" s="443">
        <v>24.577216545446433</v>
      </c>
      <c r="L32" s="472">
        <v>0.25228</v>
      </c>
      <c r="M32" s="443">
        <v>5.9247221171933893</v>
      </c>
      <c r="N32" s="472">
        <v>0.21791999999999997</v>
      </c>
      <c r="O32" s="443">
        <v>5.1177875526351011</v>
      </c>
      <c r="P32" s="472">
        <v>0.52463000000000004</v>
      </c>
      <c r="Q32" s="443">
        <v>12.320782322590643</v>
      </c>
      <c r="R32" s="472">
        <v>0.19000999999999998</v>
      </c>
      <c r="S32" s="443">
        <v>4.4623293542409854</v>
      </c>
      <c r="T32" s="472">
        <v>0.99863000000000002</v>
      </c>
      <c r="U32" s="443">
        <v>23.452533882562367</v>
      </c>
      <c r="V32" s="472">
        <v>0.68996999999999997</v>
      </c>
      <c r="W32" s="449">
        <v>16.203743932138586</v>
      </c>
    </row>
    <row r="33" spans="2:23">
      <c r="B33" s="1006"/>
      <c r="C33" s="148" t="s">
        <v>33</v>
      </c>
      <c r="D33" s="472">
        <v>15.087959999999999</v>
      </c>
      <c r="E33" s="433">
        <v>100</v>
      </c>
      <c r="F33" s="202">
        <v>0</v>
      </c>
      <c r="G33" s="202">
        <v>0</v>
      </c>
      <c r="H33" s="472">
        <v>2.12784</v>
      </c>
      <c r="I33" s="443">
        <v>14.102900590934761</v>
      </c>
      <c r="J33" s="472">
        <v>2.8820900000000003</v>
      </c>
      <c r="K33" s="443">
        <v>19.101919676351212</v>
      </c>
      <c r="L33" s="472">
        <v>1.20427</v>
      </c>
      <c r="M33" s="443">
        <v>7.9816621995286319</v>
      </c>
      <c r="N33" s="472">
        <v>0.81832000000000005</v>
      </c>
      <c r="O33" s="443">
        <v>5.4236623108756925</v>
      </c>
      <c r="P33" s="472">
        <v>0.11126000000000001</v>
      </c>
      <c r="Q33" s="443">
        <v>0.73740916598400319</v>
      </c>
      <c r="R33" s="472">
        <v>0.99534</v>
      </c>
      <c r="S33" s="443">
        <v>6.5969156864148646</v>
      </c>
      <c r="T33" s="472">
        <v>4.1466799999999999</v>
      </c>
      <c r="U33" s="443">
        <v>27.483370846688356</v>
      </c>
      <c r="V33" s="472">
        <v>2.8021799999999999</v>
      </c>
      <c r="W33" s="449">
        <v>18.572292079247294</v>
      </c>
    </row>
    <row r="34" spans="2:23">
      <c r="B34" s="1006"/>
      <c r="C34" s="148" t="s">
        <v>34</v>
      </c>
      <c r="D34" s="472">
        <v>5.57918</v>
      </c>
      <c r="E34" s="433">
        <v>100</v>
      </c>
      <c r="F34" s="202">
        <v>0</v>
      </c>
      <c r="G34" s="202">
        <v>0</v>
      </c>
      <c r="H34" s="472">
        <v>1.3615699999999999</v>
      </c>
      <c r="I34" s="443">
        <v>24.404482379130982</v>
      </c>
      <c r="J34" s="472">
        <v>1.5533599999999999</v>
      </c>
      <c r="K34" s="443">
        <v>27.842084320634932</v>
      </c>
      <c r="L34" s="472">
        <v>0.81211999999999995</v>
      </c>
      <c r="M34" s="443">
        <v>14.556260955911082</v>
      </c>
      <c r="N34" s="472">
        <v>0.61387000000000003</v>
      </c>
      <c r="O34" s="443">
        <v>11.002871389702429</v>
      </c>
      <c r="P34" s="472">
        <v>0.26013999999999998</v>
      </c>
      <c r="Q34" s="443">
        <v>4.6626923669786597</v>
      </c>
      <c r="R34" s="472">
        <v>0.28473000000000004</v>
      </c>
      <c r="S34" s="443">
        <v>5.1034381396549309</v>
      </c>
      <c r="T34" s="472">
        <v>0.34010000000000001</v>
      </c>
      <c r="U34" s="443">
        <v>6.0958778888653891</v>
      </c>
      <c r="V34" s="472">
        <v>0.35327999999999998</v>
      </c>
      <c r="W34" s="449">
        <v>6.332113321312451</v>
      </c>
    </row>
    <row r="35" spans="2:23">
      <c r="B35" s="1006"/>
      <c r="C35" s="148" t="s">
        <v>35</v>
      </c>
      <c r="D35" s="472">
        <v>2.0489799999999998</v>
      </c>
      <c r="E35" s="433">
        <v>100</v>
      </c>
      <c r="F35" s="202">
        <v>0</v>
      </c>
      <c r="G35" s="202">
        <v>0</v>
      </c>
      <c r="H35" s="472">
        <v>9.1469999999999996E-2</v>
      </c>
      <c r="I35" s="443">
        <v>4.4641724174955346</v>
      </c>
      <c r="J35" s="472">
        <v>0.68802999999999992</v>
      </c>
      <c r="K35" s="443">
        <v>33.579146697381134</v>
      </c>
      <c r="L35" s="472">
        <v>0.12592</v>
      </c>
      <c r="M35" s="443">
        <v>6.145496783765581</v>
      </c>
      <c r="N35" s="472">
        <v>0.10989</v>
      </c>
      <c r="O35" s="443">
        <v>5.3631563021600996</v>
      </c>
      <c r="P35" s="472">
        <v>0.42307</v>
      </c>
      <c r="Q35" s="443">
        <v>20.647834532303875</v>
      </c>
      <c r="R35" s="472">
        <v>5.5570000000000001E-2</v>
      </c>
      <c r="S35" s="443">
        <v>2.7120811330515671</v>
      </c>
      <c r="T35" s="472">
        <v>0.25333</v>
      </c>
      <c r="U35" s="443">
        <v>12.363712676551259</v>
      </c>
      <c r="V35" s="472">
        <v>0.30169000000000001</v>
      </c>
      <c r="W35" s="449">
        <v>14.723911409579401</v>
      </c>
    </row>
    <row r="36" spans="2:23">
      <c r="B36" s="1006"/>
      <c r="C36" s="148" t="s">
        <v>36</v>
      </c>
      <c r="D36" s="472">
        <v>5.06203</v>
      </c>
      <c r="E36" s="433">
        <v>100</v>
      </c>
      <c r="F36" s="202">
        <v>0</v>
      </c>
      <c r="G36" s="202">
        <v>0</v>
      </c>
      <c r="H36" s="472">
        <v>1.0377100000000001</v>
      </c>
      <c r="I36" s="443">
        <v>20.499878507239192</v>
      </c>
      <c r="J36" s="472">
        <v>1.2544300000000002</v>
      </c>
      <c r="K36" s="443">
        <v>24.78116486863966</v>
      </c>
      <c r="L36" s="472">
        <v>0.67098000000000002</v>
      </c>
      <c r="M36" s="443">
        <v>13.255156528112241</v>
      </c>
      <c r="N36" s="472">
        <v>0.30911</v>
      </c>
      <c r="O36" s="443">
        <v>6.1064434624053989</v>
      </c>
      <c r="P36" s="472">
        <v>0.10782</v>
      </c>
      <c r="Q36" s="443">
        <v>2.1299755236535542</v>
      </c>
      <c r="R36" s="472">
        <v>0.52119000000000004</v>
      </c>
      <c r="S36" s="443">
        <v>10.296066992886255</v>
      </c>
      <c r="T36" s="472">
        <v>0.72502</v>
      </c>
      <c r="U36" s="443">
        <v>14.322712429598402</v>
      </c>
      <c r="V36" s="472">
        <v>0.43575999999999998</v>
      </c>
      <c r="W36" s="449">
        <v>8.6084041382607381</v>
      </c>
    </row>
    <row r="37" spans="2:23">
      <c r="B37" s="1007"/>
      <c r="C37" s="149" t="s">
        <v>37</v>
      </c>
      <c r="D37" s="471">
        <v>1.0265899999999999</v>
      </c>
      <c r="E37" s="435">
        <v>100</v>
      </c>
      <c r="F37" s="198">
        <v>0</v>
      </c>
      <c r="G37" s="198">
        <v>0</v>
      </c>
      <c r="H37" s="471">
        <v>0.15350999999999998</v>
      </c>
      <c r="I37" s="444">
        <v>14.953389376479413</v>
      </c>
      <c r="J37" s="471">
        <v>0.35458000000000001</v>
      </c>
      <c r="K37" s="444">
        <v>34.539592242277834</v>
      </c>
      <c r="L37" s="471">
        <v>0.21634</v>
      </c>
      <c r="M37" s="444">
        <v>21.073651603853534</v>
      </c>
      <c r="N37" s="471">
        <v>7.6590000000000005E-2</v>
      </c>
      <c r="O37" s="444">
        <v>7.4606220594395047</v>
      </c>
      <c r="P37" s="471">
        <v>1.477E-2</v>
      </c>
      <c r="Q37" s="444">
        <v>1.4387438022969248</v>
      </c>
      <c r="R37" s="471">
        <v>3.0470000000000001E-2</v>
      </c>
      <c r="S37" s="444">
        <v>2.9680787851040824</v>
      </c>
      <c r="T37" s="471">
        <v>9.257E-2</v>
      </c>
      <c r="U37" s="444">
        <v>9.0172318062712478</v>
      </c>
      <c r="V37" s="471">
        <v>8.7749999999999995E-2</v>
      </c>
      <c r="W37" s="450">
        <v>8.5477162255622989</v>
      </c>
    </row>
    <row r="38" spans="2:23">
      <c r="B38" s="239" t="s">
        <v>671</v>
      </c>
      <c r="C38" s="214"/>
      <c r="D38" s="215"/>
      <c r="E38" s="215"/>
      <c r="F38" s="216"/>
      <c r="G38" s="215"/>
      <c r="H38" s="216"/>
      <c r="I38" s="216"/>
      <c r="J38" s="216"/>
      <c r="K38" s="216"/>
      <c r="L38" s="216"/>
      <c r="M38" s="215"/>
      <c r="N38" s="216"/>
      <c r="O38" s="215"/>
      <c r="P38" s="216"/>
      <c r="Q38" s="215"/>
      <c r="R38" s="216"/>
      <c r="S38" s="215"/>
      <c r="T38" s="216"/>
      <c r="U38" s="215"/>
      <c r="V38" s="216"/>
      <c r="W38" s="215"/>
    </row>
    <row r="39" spans="2:23">
      <c r="B39" s="251" t="s">
        <v>554</v>
      </c>
    </row>
    <row r="40" spans="2:23">
      <c r="B40" s="251" t="s">
        <v>260</v>
      </c>
    </row>
    <row r="41" spans="2:23">
      <c r="B41" s="205" t="s">
        <v>503</v>
      </c>
    </row>
  </sheetData>
  <mergeCells count="17">
    <mergeCell ref="B1:W1"/>
    <mergeCell ref="B3:C5"/>
    <mergeCell ref="D3:D5"/>
    <mergeCell ref="F4:F5"/>
    <mergeCell ref="H4:H5"/>
    <mergeCell ref="J4:J5"/>
    <mergeCell ref="L4:L5"/>
    <mergeCell ref="N4:N5"/>
    <mergeCell ref="P4:P5"/>
    <mergeCell ref="R4:R5"/>
    <mergeCell ref="T4:T5"/>
    <mergeCell ref="V4:V5"/>
    <mergeCell ref="B16:B37"/>
    <mergeCell ref="B13:B15"/>
    <mergeCell ref="B7:B8"/>
    <mergeCell ref="B9:B12"/>
    <mergeCell ref="B6:C6"/>
  </mergeCells>
  <phoneticPr fontId="1" type="noConversion"/>
  <hyperlinks>
    <hyperlink ref="B2" location="목차!A1" display="HOME"/>
  </hyperlinks>
  <pageMargins left="0.25" right="0.25" top="0.75" bottom="0.75" header="0.3" footer="0.3"/>
  <pageSetup paperSize="9" scale="42" orientation="portrait" r:id="rId1"/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8">
    <pageSetUpPr fitToPage="1"/>
  </sheetPr>
  <dimension ref="B1:Q41"/>
  <sheetViews>
    <sheetView zoomScale="90" zoomScaleNormal="90" workbookViewId="0">
      <selection activeCell="B1" sqref="B1:O1"/>
    </sheetView>
  </sheetViews>
  <sheetFormatPr defaultRowHeight="16.5"/>
  <cols>
    <col min="1" max="1" width="3.875" customWidth="1"/>
    <col min="2" max="2" width="3.625" customWidth="1"/>
    <col min="3" max="3" width="11.5" customWidth="1"/>
    <col min="4" max="4" width="10.625" customWidth="1"/>
    <col min="5" max="5" width="6.625" customWidth="1"/>
    <col min="6" max="6" width="8.625" customWidth="1"/>
    <col min="7" max="7" width="6.625" bestFit="1" customWidth="1"/>
    <col min="8" max="8" width="11.25" customWidth="1"/>
    <col min="9" max="9" width="6.625" bestFit="1" customWidth="1"/>
    <col min="10" max="10" width="11.25" customWidth="1"/>
    <col min="11" max="11" width="6.625" bestFit="1" customWidth="1"/>
    <col min="12" max="12" width="11.25" customWidth="1"/>
    <col min="13" max="13" width="6.625" bestFit="1" customWidth="1"/>
    <col min="14" max="14" width="10.25" customWidth="1"/>
    <col min="15" max="15" width="6.625" bestFit="1" customWidth="1"/>
    <col min="16" max="16" width="9.25" customWidth="1"/>
    <col min="17" max="17" width="6.625" bestFit="1" customWidth="1"/>
  </cols>
  <sheetData>
    <row r="1" spans="2:17" ht="26.25">
      <c r="B1" s="917" t="s">
        <v>915</v>
      </c>
      <c r="C1" s="917"/>
      <c r="D1" s="917"/>
      <c r="E1" s="917"/>
      <c r="F1" s="917"/>
      <c r="G1" s="917"/>
      <c r="H1" s="917"/>
      <c r="I1" s="917"/>
      <c r="J1" s="917"/>
      <c r="K1" s="917"/>
      <c r="L1" s="917"/>
      <c r="M1" s="917"/>
      <c r="N1" s="917"/>
      <c r="O1" s="917"/>
    </row>
    <row r="2" spans="2:17">
      <c r="B2" s="367" t="s">
        <v>441</v>
      </c>
      <c r="C2" s="90"/>
      <c r="D2" s="90"/>
      <c r="E2" s="90"/>
      <c r="F2" s="90"/>
      <c r="G2" s="90"/>
      <c r="H2" s="90"/>
      <c r="I2" s="90"/>
      <c r="J2" s="90"/>
      <c r="K2" s="90"/>
      <c r="L2" s="90"/>
      <c r="M2" s="90"/>
      <c r="N2" s="90"/>
      <c r="Q2" s="562" t="s">
        <v>505</v>
      </c>
    </row>
    <row r="3" spans="2:17">
      <c r="B3" s="922" t="s">
        <v>4</v>
      </c>
      <c r="C3" s="918"/>
      <c r="D3" s="925" t="s">
        <v>273</v>
      </c>
      <c r="E3" s="369"/>
      <c r="F3" s="42"/>
      <c r="G3" s="42"/>
      <c r="H3" s="42"/>
      <c r="I3" s="42"/>
      <c r="J3" s="42"/>
      <c r="K3" s="42"/>
      <c r="L3" s="42"/>
      <c r="M3" s="42"/>
      <c r="N3" s="42"/>
      <c r="O3" s="42"/>
      <c r="P3" s="42"/>
      <c r="Q3" s="42"/>
    </row>
    <row r="4" spans="2:17" ht="27.75" customHeight="1">
      <c r="B4" s="943"/>
      <c r="C4" s="919"/>
      <c r="D4" s="1022"/>
      <c r="E4" s="370"/>
      <c r="F4" s="925" t="s">
        <v>271</v>
      </c>
      <c r="G4" s="116"/>
      <c r="H4" s="925" t="s">
        <v>452</v>
      </c>
      <c r="I4" s="116"/>
      <c r="J4" s="925" t="s">
        <v>453</v>
      </c>
      <c r="K4" s="116"/>
      <c r="L4" s="925" t="s">
        <v>272</v>
      </c>
      <c r="M4" s="116"/>
      <c r="N4" s="925" t="s">
        <v>454</v>
      </c>
      <c r="O4" s="116"/>
      <c r="P4" s="925" t="s">
        <v>455</v>
      </c>
      <c r="Q4" s="116"/>
    </row>
    <row r="5" spans="2:17" ht="24" customHeight="1">
      <c r="B5" s="943"/>
      <c r="C5" s="919"/>
      <c r="D5" s="926"/>
      <c r="E5" s="368" t="s">
        <v>40</v>
      </c>
      <c r="F5" s="926"/>
      <c r="G5" s="394" t="s">
        <v>40</v>
      </c>
      <c r="H5" s="926"/>
      <c r="I5" s="394" t="s">
        <v>40</v>
      </c>
      <c r="J5" s="926"/>
      <c r="K5" s="394" t="s">
        <v>40</v>
      </c>
      <c r="L5" s="926"/>
      <c r="M5" s="394" t="s">
        <v>40</v>
      </c>
      <c r="N5" s="926"/>
      <c r="O5" s="368" t="s">
        <v>40</v>
      </c>
      <c r="P5" s="926"/>
      <c r="Q5" s="561" t="s">
        <v>40</v>
      </c>
    </row>
    <row r="6" spans="2:17">
      <c r="B6" s="1013" t="s">
        <v>237</v>
      </c>
      <c r="C6" s="1057"/>
      <c r="D6" s="227">
        <v>352.72507000000002</v>
      </c>
      <c r="E6" s="207">
        <v>100</v>
      </c>
      <c r="F6" s="571">
        <v>23.847290000000001</v>
      </c>
      <c r="G6" s="227">
        <v>6.760871859774527</v>
      </c>
      <c r="H6" s="571">
        <v>28.505040000000001</v>
      </c>
      <c r="I6" s="227">
        <v>8.0813762401407985</v>
      </c>
      <c r="J6" s="571">
        <v>129.21023</v>
      </c>
      <c r="K6" s="227">
        <v>36.631994998257426</v>
      </c>
      <c r="L6" s="571">
        <v>75.455190000000002</v>
      </c>
      <c r="M6" s="227">
        <v>21.392068899440574</v>
      </c>
      <c r="N6" s="571">
        <v>45.999309999999994</v>
      </c>
      <c r="O6" s="227">
        <v>13.041122934641416</v>
      </c>
      <c r="P6" s="571">
        <v>49.708010000000002</v>
      </c>
      <c r="Q6" s="356">
        <v>14.092565067745255</v>
      </c>
    </row>
    <row r="7" spans="2:17">
      <c r="B7" s="984" t="s">
        <v>105</v>
      </c>
      <c r="C7" s="59" t="s">
        <v>611</v>
      </c>
      <c r="D7" s="54">
        <v>205.80694</v>
      </c>
      <c r="E7" s="55">
        <v>100</v>
      </c>
      <c r="F7" s="566">
        <v>9.9579400000000007</v>
      </c>
      <c r="G7" s="54">
        <v>4.8384860102385279</v>
      </c>
      <c r="H7" s="566">
        <v>10.810979999999999</v>
      </c>
      <c r="I7" s="54">
        <v>5.2529715470236322</v>
      </c>
      <c r="J7" s="566">
        <v>62.127720000000004</v>
      </c>
      <c r="K7" s="54">
        <v>30.187378520860374</v>
      </c>
      <c r="L7" s="566">
        <v>53.820709999999998</v>
      </c>
      <c r="M7" s="54">
        <v>26.151066625838759</v>
      </c>
      <c r="N7" s="566">
        <v>39.227179999999997</v>
      </c>
      <c r="O7" s="54">
        <v>19.06018329605406</v>
      </c>
      <c r="P7" s="566">
        <v>29.862410000000001</v>
      </c>
      <c r="Q7" s="70">
        <v>14.509913999984647</v>
      </c>
    </row>
    <row r="8" spans="2:17">
      <c r="B8" s="986"/>
      <c r="C8" s="61" t="s">
        <v>612</v>
      </c>
      <c r="D8" s="57">
        <v>146.91812999999999</v>
      </c>
      <c r="E8" s="58">
        <v>100</v>
      </c>
      <c r="F8" s="569">
        <v>13.889340000000001</v>
      </c>
      <c r="G8" s="57">
        <v>9.4537957977003941</v>
      </c>
      <c r="H8" s="569">
        <v>17.69406</v>
      </c>
      <c r="I8" s="57">
        <v>12.043482992875013</v>
      </c>
      <c r="J8" s="569">
        <v>67.082520000000002</v>
      </c>
      <c r="K8" s="57">
        <v>45.659797058402532</v>
      </c>
      <c r="L8" s="569">
        <v>21.634490000000003</v>
      </c>
      <c r="M8" s="57">
        <v>14.72554136102876</v>
      </c>
      <c r="N8" s="569">
        <v>6.7721299999999998</v>
      </c>
      <c r="O8" s="57">
        <v>4.609458342547649</v>
      </c>
      <c r="P8" s="569">
        <v>19.845599999999997</v>
      </c>
      <c r="Q8" s="74">
        <v>13.507931253957562</v>
      </c>
    </row>
    <row r="9" spans="2:17">
      <c r="B9" s="984" t="s">
        <v>638</v>
      </c>
      <c r="C9" s="59" t="s">
        <v>196</v>
      </c>
      <c r="D9" s="54">
        <v>58.754539999999999</v>
      </c>
      <c r="E9" s="55">
        <v>100</v>
      </c>
      <c r="F9" s="566">
        <v>18.188849999999999</v>
      </c>
      <c r="G9" s="566">
        <v>30.957352402044165</v>
      </c>
      <c r="H9" s="566">
        <v>8.5476799999999997</v>
      </c>
      <c r="I9" s="566">
        <v>14.548118324132908</v>
      </c>
      <c r="J9" s="566">
        <v>22.748540000000002</v>
      </c>
      <c r="K9" s="566">
        <v>38.717927159331012</v>
      </c>
      <c r="L9" s="566">
        <v>4.4100400000000004</v>
      </c>
      <c r="M9" s="566">
        <v>7.5058710356680534</v>
      </c>
      <c r="N9" s="566">
        <v>0.91203000000000001</v>
      </c>
      <c r="O9" s="566">
        <v>1.5522715351017982</v>
      </c>
      <c r="P9" s="566">
        <v>3.9474099999999996</v>
      </c>
      <c r="Q9" s="572">
        <v>6.7184765636834189</v>
      </c>
    </row>
    <row r="10" spans="2:17">
      <c r="B10" s="985"/>
      <c r="C10" s="60" t="s">
        <v>43</v>
      </c>
      <c r="D10" s="56">
        <v>84.429040000000001</v>
      </c>
      <c r="E10" s="18">
        <v>100</v>
      </c>
      <c r="F10" s="567">
        <v>3.2804099999999998</v>
      </c>
      <c r="G10" s="56">
        <v>3.8854048322709813</v>
      </c>
      <c r="H10" s="567">
        <v>7.11022</v>
      </c>
      <c r="I10" s="56">
        <v>8.4215336334512401</v>
      </c>
      <c r="J10" s="567">
        <v>45.370220000000003</v>
      </c>
      <c r="K10" s="56">
        <v>53.737694992149621</v>
      </c>
      <c r="L10" s="567">
        <v>15.687139999999999</v>
      </c>
      <c r="M10" s="56">
        <v>18.580265747425294</v>
      </c>
      <c r="N10" s="567">
        <v>5.4043400000000004</v>
      </c>
      <c r="O10" s="56">
        <v>6.4010440009740721</v>
      </c>
      <c r="P10" s="567">
        <v>7.5767100000000003</v>
      </c>
      <c r="Q10" s="72">
        <v>8.9740567937287938</v>
      </c>
    </row>
    <row r="11" spans="2:17">
      <c r="B11" s="985"/>
      <c r="C11" s="60" t="s">
        <v>44</v>
      </c>
      <c r="D11" s="56">
        <v>104.15391000000001</v>
      </c>
      <c r="E11" s="18">
        <v>100</v>
      </c>
      <c r="F11" s="567">
        <v>0.85994000000000004</v>
      </c>
      <c r="G11" s="567">
        <v>0.82564351160700544</v>
      </c>
      <c r="H11" s="567">
        <v>6.6693100000000003</v>
      </c>
      <c r="I11" s="567">
        <v>6.4033217763980241</v>
      </c>
      <c r="J11" s="567">
        <v>37.014870000000002</v>
      </c>
      <c r="K11" s="567">
        <v>35.538627402466219</v>
      </c>
      <c r="L11" s="567">
        <v>28.85436</v>
      </c>
      <c r="M11" s="567">
        <v>27.703578291011826</v>
      </c>
      <c r="N11" s="567">
        <v>15.431100000000001</v>
      </c>
      <c r="O11" s="567">
        <v>14.815670386258182</v>
      </c>
      <c r="P11" s="567">
        <v>15.32433</v>
      </c>
      <c r="Q11" s="568">
        <v>14.713158632258738</v>
      </c>
    </row>
    <row r="12" spans="2:17">
      <c r="B12" s="986"/>
      <c r="C12" s="61" t="s">
        <v>45</v>
      </c>
      <c r="D12" s="57">
        <v>105.38757000000001</v>
      </c>
      <c r="E12" s="58">
        <v>100</v>
      </c>
      <c r="F12" s="569">
        <v>1.5180799999999999</v>
      </c>
      <c r="G12" s="57">
        <v>1.4404734827835954</v>
      </c>
      <c r="H12" s="569">
        <v>6.1778199999999996</v>
      </c>
      <c r="I12" s="57">
        <v>5.8620006135448408</v>
      </c>
      <c r="J12" s="569">
        <v>24.076610000000002</v>
      </c>
      <c r="K12" s="57">
        <v>22.845777732611161</v>
      </c>
      <c r="L12" s="569">
        <v>26.50366</v>
      </c>
      <c r="M12" s="57">
        <v>25.148753311230156</v>
      </c>
      <c r="N12" s="569">
        <v>24.251840000000001</v>
      </c>
      <c r="O12" s="57">
        <v>23.012049713263146</v>
      </c>
      <c r="P12" s="569">
        <v>22.859560000000002</v>
      </c>
      <c r="Q12" s="74">
        <v>21.690945146567095</v>
      </c>
    </row>
    <row r="13" spans="2:17">
      <c r="B13" s="984" t="s">
        <v>229</v>
      </c>
      <c r="C13" s="59" t="s">
        <v>501</v>
      </c>
      <c r="D13" s="566">
        <v>6.7443400000000002</v>
      </c>
      <c r="E13" s="55">
        <v>100</v>
      </c>
      <c r="F13" s="566">
        <v>7.1300000000000002E-2</v>
      </c>
      <c r="G13" s="566">
        <v>1.0571827636210511</v>
      </c>
      <c r="H13" s="54">
        <v>1.0674000000000001</v>
      </c>
      <c r="I13" s="566">
        <v>15.826604234068864</v>
      </c>
      <c r="J13" s="566">
        <v>3.5772199999999996</v>
      </c>
      <c r="K13" s="566">
        <v>53.040327148394049</v>
      </c>
      <c r="L13" s="54">
        <v>0.64758000000000004</v>
      </c>
      <c r="M13" s="566">
        <v>9.6018290892807912</v>
      </c>
      <c r="N13" s="566">
        <v>5.9729999999999998E-2</v>
      </c>
      <c r="O13" s="566">
        <v>0.88563150730835027</v>
      </c>
      <c r="P13" s="54">
        <v>1.32111</v>
      </c>
      <c r="Q13" s="572">
        <v>19.588425257326882</v>
      </c>
    </row>
    <row r="14" spans="2:17">
      <c r="B14" s="985"/>
      <c r="C14" s="60" t="s">
        <v>284</v>
      </c>
      <c r="D14" s="567">
        <v>125.94182000000001</v>
      </c>
      <c r="E14" s="18">
        <v>100</v>
      </c>
      <c r="F14" s="567">
        <v>20.007999999999999</v>
      </c>
      <c r="G14" s="567">
        <v>15.886700700371012</v>
      </c>
      <c r="H14" s="56">
        <v>15.218999999999999</v>
      </c>
      <c r="I14" s="567">
        <v>12.084151237452339</v>
      </c>
      <c r="J14" s="567">
        <v>41.875230000000002</v>
      </c>
      <c r="K14" s="567">
        <v>33.24966242349047</v>
      </c>
      <c r="L14" s="56">
        <v>19.59986</v>
      </c>
      <c r="M14" s="567">
        <v>15.562630427287774</v>
      </c>
      <c r="N14" s="567">
        <v>9.5780100000000008</v>
      </c>
      <c r="O14" s="567">
        <v>7.6051068660116243</v>
      </c>
      <c r="P14" s="56">
        <v>19.661729999999999</v>
      </c>
      <c r="Q14" s="568">
        <v>15.611756285561059</v>
      </c>
    </row>
    <row r="15" spans="2:17">
      <c r="B15" s="986"/>
      <c r="C15" s="61" t="s">
        <v>502</v>
      </c>
      <c r="D15" s="569">
        <v>220.03891000000002</v>
      </c>
      <c r="E15" s="58">
        <v>100</v>
      </c>
      <c r="F15" s="569">
        <v>3.7679899999999997</v>
      </c>
      <c r="G15" s="57">
        <v>1.7124198624688693</v>
      </c>
      <c r="H15" s="57">
        <v>12.218639999999999</v>
      </c>
      <c r="I15" s="57">
        <v>5.5529451586539844</v>
      </c>
      <c r="J15" s="569">
        <v>83.75779</v>
      </c>
      <c r="K15" s="57">
        <v>38.064990414649841</v>
      </c>
      <c r="L15" s="57">
        <v>55.207749999999997</v>
      </c>
      <c r="M15" s="57">
        <v>25.089994310551706</v>
      </c>
      <c r="N15" s="569">
        <v>36.36157</v>
      </c>
      <c r="O15" s="57">
        <v>16.52506368078264</v>
      </c>
      <c r="P15" s="57">
        <v>28.725169999999999</v>
      </c>
      <c r="Q15" s="74">
        <v>13.054586572892948</v>
      </c>
    </row>
    <row r="16" spans="2:17">
      <c r="B16" s="1005" t="s">
        <v>46</v>
      </c>
      <c r="C16" s="147" t="s">
        <v>16</v>
      </c>
      <c r="D16" s="345">
        <v>67.707329999999999</v>
      </c>
      <c r="E16" s="131">
        <v>100</v>
      </c>
      <c r="F16" s="566">
        <v>1.7170799999999999</v>
      </c>
      <c r="G16" s="345">
        <v>2.5360326570254652</v>
      </c>
      <c r="H16" s="566">
        <v>4.5227200000000005</v>
      </c>
      <c r="I16" s="345">
        <v>6.6798085229472202</v>
      </c>
      <c r="J16" s="566">
        <v>21.35904</v>
      </c>
      <c r="K16" s="345">
        <v>31.546126541985924</v>
      </c>
      <c r="L16" s="566">
        <v>16.420000000000002</v>
      </c>
      <c r="M16" s="345">
        <v>24.251436292052869</v>
      </c>
      <c r="N16" s="566">
        <v>15.9543</v>
      </c>
      <c r="O16" s="345">
        <v>23.563623022795316</v>
      </c>
      <c r="P16" s="566">
        <v>7.7341899999999999</v>
      </c>
      <c r="Q16" s="311">
        <v>11.422972963193201</v>
      </c>
    </row>
    <row r="17" spans="2:17">
      <c r="B17" s="1006"/>
      <c r="C17" s="148" t="s">
        <v>17</v>
      </c>
      <c r="D17" s="343">
        <v>34.002809999999997</v>
      </c>
      <c r="E17" s="133">
        <v>100</v>
      </c>
      <c r="F17" s="567">
        <v>1.89042</v>
      </c>
      <c r="G17" s="567">
        <v>5.5595993389958069</v>
      </c>
      <c r="H17" s="567">
        <v>1.8027299999999999</v>
      </c>
      <c r="I17" s="567">
        <v>5.301708888177183</v>
      </c>
      <c r="J17" s="567">
        <v>15.135950000000001</v>
      </c>
      <c r="K17" s="567">
        <v>44.513821063612099</v>
      </c>
      <c r="L17" s="567">
        <v>7.5077799999999995</v>
      </c>
      <c r="M17" s="567">
        <v>22.079881045125386</v>
      </c>
      <c r="N17" s="567">
        <v>3.1355399999999998</v>
      </c>
      <c r="O17" s="567">
        <v>9.2214143478141963</v>
      </c>
      <c r="P17" s="567">
        <v>4.5303900000000006</v>
      </c>
      <c r="Q17" s="568">
        <v>13.323575316275333</v>
      </c>
    </row>
    <row r="18" spans="2:17">
      <c r="B18" s="1006"/>
      <c r="C18" s="148" t="s">
        <v>18</v>
      </c>
      <c r="D18" s="343">
        <v>18.59525</v>
      </c>
      <c r="E18" s="133">
        <v>100</v>
      </c>
      <c r="F18" s="567">
        <v>0.68834000000000006</v>
      </c>
      <c r="G18" s="567">
        <v>3.7016980142778397</v>
      </c>
      <c r="H18" s="567">
        <v>1.2245200000000001</v>
      </c>
      <c r="I18" s="567">
        <v>6.5851225447358868</v>
      </c>
      <c r="J18" s="567">
        <v>7.9417200000000001</v>
      </c>
      <c r="K18" s="567">
        <v>42.708326051007653</v>
      </c>
      <c r="L18" s="567">
        <v>3.8159399999999999</v>
      </c>
      <c r="M18" s="567">
        <v>20.521047041583202</v>
      </c>
      <c r="N18" s="567">
        <v>2.8033800000000002</v>
      </c>
      <c r="O18" s="567">
        <v>15.075785482851803</v>
      </c>
      <c r="P18" s="567">
        <v>2.1213500000000001</v>
      </c>
      <c r="Q18" s="568">
        <v>11.408020865543619</v>
      </c>
    </row>
    <row r="19" spans="2:17">
      <c r="B19" s="1006"/>
      <c r="C19" s="148" t="s">
        <v>19</v>
      </c>
      <c r="D19" s="343">
        <v>20.159310000000001</v>
      </c>
      <c r="E19" s="133">
        <v>100</v>
      </c>
      <c r="F19" s="567">
        <v>1.1750499999999999</v>
      </c>
      <c r="G19" s="567">
        <v>5.8288205300677447</v>
      </c>
      <c r="H19" s="567">
        <v>1.68205</v>
      </c>
      <c r="I19" s="567">
        <v>8.3437875601893108</v>
      </c>
      <c r="J19" s="567">
        <v>8.6460000000000008</v>
      </c>
      <c r="K19" s="567">
        <v>42.888372667516897</v>
      </c>
      <c r="L19" s="567">
        <v>4.5185900000000006</v>
      </c>
      <c r="M19" s="567">
        <v>22.414408032814613</v>
      </c>
      <c r="N19" s="567">
        <v>1.08284</v>
      </c>
      <c r="O19" s="567">
        <v>5.3714140017689083</v>
      </c>
      <c r="P19" s="567">
        <v>3.05477</v>
      </c>
      <c r="Q19" s="568">
        <v>15.153147602770133</v>
      </c>
    </row>
    <row r="20" spans="2:17">
      <c r="B20" s="1006"/>
      <c r="C20" s="148" t="s">
        <v>20</v>
      </c>
      <c r="D20" s="343">
        <v>68.554059999999993</v>
      </c>
      <c r="E20" s="133">
        <v>100</v>
      </c>
      <c r="F20" s="567">
        <v>1.4508399999999999</v>
      </c>
      <c r="G20" s="567">
        <v>2.1163443857300357</v>
      </c>
      <c r="H20" s="567">
        <v>3.2279599999999999</v>
      </c>
      <c r="I20" s="567">
        <v>4.7086343245024445</v>
      </c>
      <c r="J20" s="567">
        <v>26.67482</v>
      </c>
      <c r="K20" s="567">
        <v>38.910634906233128</v>
      </c>
      <c r="L20" s="567">
        <v>20.70411</v>
      </c>
      <c r="M20" s="567">
        <v>30.201143447959172</v>
      </c>
      <c r="N20" s="567">
        <v>10.508989999999999</v>
      </c>
      <c r="O20" s="567">
        <v>15.329493249561004</v>
      </c>
      <c r="P20" s="567">
        <v>5.98733</v>
      </c>
      <c r="Q20" s="568">
        <v>8.7337350989861147</v>
      </c>
    </row>
    <row r="21" spans="2:17">
      <c r="B21" s="1006"/>
      <c r="C21" s="148" t="s">
        <v>21</v>
      </c>
      <c r="D21" s="343">
        <v>10.54541</v>
      </c>
      <c r="E21" s="133">
        <v>100</v>
      </c>
      <c r="F21" s="567">
        <v>0.41737000000000002</v>
      </c>
      <c r="G21" s="567">
        <v>3.9578356839610787</v>
      </c>
      <c r="H21" s="567">
        <v>1.03247</v>
      </c>
      <c r="I21" s="567">
        <v>9.790705150392446</v>
      </c>
      <c r="J21" s="567">
        <v>5.3271600000000001</v>
      </c>
      <c r="K21" s="567">
        <v>50.516385801974508</v>
      </c>
      <c r="L21" s="567">
        <v>1.6025499999999999</v>
      </c>
      <c r="M21" s="567">
        <v>15.196659020369999</v>
      </c>
      <c r="N21" s="567">
        <v>0.70738000000000001</v>
      </c>
      <c r="O21" s="567">
        <v>6.7079421283762315</v>
      </c>
      <c r="P21" s="567">
        <v>1.45848</v>
      </c>
      <c r="Q21" s="568">
        <v>13.830472214925734</v>
      </c>
    </row>
    <row r="22" spans="2:17">
      <c r="B22" s="1006"/>
      <c r="C22" s="148" t="s">
        <v>22</v>
      </c>
      <c r="D22" s="343">
        <v>12.42615</v>
      </c>
      <c r="E22" s="133">
        <v>100</v>
      </c>
      <c r="F22" s="567">
        <v>0.61262000000000005</v>
      </c>
      <c r="G22" s="567">
        <v>4.9300869537225935</v>
      </c>
      <c r="H22" s="567">
        <v>0.65888999999999998</v>
      </c>
      <c r="I22" s="567">
        <v>5.3024468560253979</v>
      </c>
      <c r="J22" s="567">
        <v>6.34755</v>
      </c>
      <c r="K22" s="567">
        <v>51.082193599787551</v>
      </c>
      <c r="L22" s="567">
        <v>1.8273499999999998</v>
      </c>
      <c r="M22" s="567">
        <v>14.705681164318795</v>
      </c>
      <c r="N22" s="567">
        <v>1.1094200000000001</v>
      </c>
      <c r="O22" s="567">
        <v>8.9281072576783647</v>
      </c>
      <c r="P22" s="567">
        <v>1.8703299999999998</v>
      </c>
      <c r="Q22" s="568">
        <v>15.051564643916256</v>
      </c>
    </row>
    <row r="23" spans="2:17">
      <c r="B23" s="1006"/>
      <c r="C23" s="148" t="s">
        <v>23</v>
      </c>
      <c r="D23" s="343">
        <v>8.7253100000000003</v>
      </c>
      <c r="E23" s="133">
        <v>100</v>
      </c>
      <c r="F23" s="567">
        <v>0.49404000000000003</v>
      </c>
      <c r="G23" s="567">
        <v>5.6621483935814325</v>
      </c>
      <c r="H23" s="567">
        <v>0.87551000000000001</v>
      </c>
      <c r="I23" s="567">
        <v>10.034142053405553</v>
      </c>
      <c r="J23" s="567">
        <v>2.1004800000000001</v>
      </c>
      <c r="K23" s="567">
        <v>24.073414010505072</v>
      </c>
      <c r="L23" s="567">
        <v>2.3659699999999999</v>
      </c>
      <c r="M23" s="567">
        <v>27.116171230592379</v>
      </c>
      <c r="N23" s="567">
        <v>0.87075000000000002</v>
      </c>
      <c r="O23" s="567">
        <v>9.9795881177860721</v>
      </c>
      <c r="P23" s="567">
        <v>2.0185499999999998</v>
      </c>
      <c r="Q23" s="568">
        <v>23.134421585021048</v>
      </c>
    </row>
    <row r="24" spans="2:17">
      <c r="B24" s="1006"/>
      <c r="C24" s="148" t="s">
        <v>24</v>
      </c>
      <c r="D24" s="343">
        <v>6.4359200000000003</v>
      </c>
      <c r="E24" s="133">
        <v>100</v>
      </c>
      <c r="F24" s="567">
        <v>0.24717</v>
      </c>
      <c r="G24" s="343">
        <v>3.8404765752215688</v>
      </c>
      <c r="H24" s="567">
        <v>0.58660999999999996</v>
      </c>
      <c r="I24" s="343">
        <v>9.1146254148591037</v>
      </c>
      <c r="J24" s="567">
        <v>2.6806900000000002</v>
      </c>
      <c r="K24" s="343">
        <v>41.652009347536953</v>
      </c>
      <c r="L24" s="567">
        <v>1.64252</v>
      </c>
      <c r="M24" s="343">
        <v>25.521137615135054</v>
      </c>
      <c r="N24" s="567">
        <v>0.67974999999999997</v>
      </c>
      <c r="O24" s="343">
        <v>10.561815560168554</v>
      </c>
      <c r="P24" s="567">
        <v>0.59919</v>
      </c>
      <c r="Q24" s="312">
        <v>9.3100908650200758</v>
      </c>
    </row>
    <row r="25" spans="2:17">
      <c r="B25" s="1006"/>
      <c r="C25" s="148" t="s">
        <v>25</v>
      </c>
      <c r="D25" s="343">
        <v>46.093019999999996</v>
      </c>
      <c r="E25" s="133">
        <v>100</v>
      </c>
      <c r="F25" s="567">
        <v>6.3488100000000003</v>
      </c>
      <c r="G25" s="567">
        <v>13.773907632869362</v>
      </c>
      <c r="H25" s="567">
        <v>3.6180300000000001</v>
      </c>
      <c r="I25" s="567">
        <v>7.8494097370925147</v>
      </c>
      <c r="J25" s="567">
        <v>14.977979999999999</v>
      </c>
      <c r="K25" s="567">
        <v>32.495115312470304</v>
      </c>
      <c r="L25" s="567">
        <v>7.0609599999999997</v>
      </c>
      <c r="M25" s="567">
        <v>15.318935491751246</v>
      </c>
      <c r="N25" s="567">
        <v>5.3878300000000001</v>
      </c>
      <c r="O25" s="567">
        <v>11.689036648065153</v>
      </c>
      <c r="P25" s="567">
        <v>8.6994100000000003</v>
      </c>
      <c r="Q25" s="568">
        <v>18.873595177751426</v>
      </c>
    </row>
    <row r="26" spans="2:17">
      <c r="B26" s="1006"/>
      <c r="C26" s="148" t="s">
        <v>26</v>
      </c>
      <c r="D26" s="343">
        <v>3.41059</v>
      </c>
      <c r="E26" s="133">
        <v>100</v>
      </c>
      <c r="F26" s="567">
        <v>4.5429999999999998E-2</v>
      </c>
      <c r="G26" s="343">
        <v>1.3320275963982771</v>
      </c>
      <c r="H26" s="567">
        <v>0.36648999999999998</v>
      </c>
      <c r="I26" s="343">
        <v>10.745648113669484</v>
      </c>
      <c r="J26" s="567">
        <v>1.4504300000000001</v>
      </c>
      <c r="K26" s="343">
        <v>42.527246019017241</v>
      </c>
      <c r="L26" s="567">
        <v>0.55913000000000002</v>
      </c>
      <c r="M26" s="343">
        <v>16.393937705792837</v>
      </c>
      <c r="N26" s="567">
        <v>8.201E-2</v>
      </c>
      <c r="O26" s="343">
        <v>2.4045692973942927</v>
      </c>
      <c r="P26" s="567">
        <v>0.90710000000000002</v>
      </c>
      <c r="Q26" s="312">
        <v>26.596571267727871</v>
      </c>
    </row>
    <row r="27" spans="2:17">
      <c r="B27" s="1006"/>
      <c r="C27" s="148" t="s">
        <v>27</v>
      </c>
      <c r="D27" s="343">
        <v>1.8268199999999999</v>
      </c>
      <c r="E27" s="133">
        <v>100</v>
      </c>
      <c r="F27" s="202">
        <v>0</v>
      </c>
      <c r="G27" s="202">
        <v>0</v>
      </c>
      <c r="H27" s="567">
        <v>0.16761999999999999</v>
      </c>
      <c r="I27" s="567">
        <v>9.1755071654569136</v>
      </c>
      <c r="J27" s="567">
        <v>0.67592999999999992</v>
      </c>
      <c r="K27" s="567">
        <v>37.000361283541885</v>
      </c>
      <c r="L27" s="567">
        <v>0.31883</v>
      </c>
      <c r="M27" s="567">
        <v>17.452732069935735</v>
      </c>
      <c r="N27" s="202">
        <v>0</v>
      </c>
      <c r="O27" s="202">
        <v>0</v>
      </c>
      <c r="P27" s="567">
        <v>0.66442999999999997</v>
      </c>
      <c r="Q27" s="568">
        <v>36.370852081759558</v>
      </c>
    </row>
    <row r="28" spans="2:17">
      <c r="B28" s="1006"/>
      <c r="C28" s="148" t="s">
        <v>28</v>
      </c>
      <c r="D28" s="343">
        <v>1.2742800000000001</v>
      </c>
      <c r="E28" s="133">
        <v>100</v>
      </c>
      <c r="F28" s="202">
        <v>0</v>
      </c>
      <c r="G28" s="202">
        <v>0</v>
      </c>
      <c r="H28" s="567">
        <v>0.20436000000000001</v>
      </c>
      <c r="I28" s="567">
        <v>16.037291647047745</v>
      </c>
      <c r="J28" s="567">
        <v>0.46767000000000003</v>
      </c>
      <c r="K28" s="567">
        <v>36.700725115359262</v>
      </c>
      <c r="L28" s="567">
        <v>0.25209999999999999</v>
      </c>
      <c r="M28" s="567">
        <v>19.783721003233197</v>
      </c>
      <c r="N28" s="202">
        <v>0</v>
      </c>
      <c r="O28" s="202">
        <v>0</v>
      </c>
      <c r="P28" s="567">
        <v>0.35014000000000001</v>
      </c>
      <c r="Q28" s="568">
        <v>27.477477477477475</v>
      </c>
    </row>
    <row r="29" spans="2:17">
      <c r="B29" s="1006"/>
      <c r="C29" s="148" t="s">
        <v>29</v>
      </c>
      <c r="D29" s="343">
        <v>2.8636500000000003</v>
      </c>
      <c r="E29" s="133">
        <v>100</v>
      </c>
      <c r="F29" s="567">
        <v>3.712E-2</v>
      </c>
      <c r="G29" s="567">
        <v>1.2962477956454175</v>
      </c>
      <c r="H29" s="567" t="s">
        <v>555</v>
      </c>
      <c r="I29" s="567" t="s">
        <v>506</v>
      </c>
      <c r="J29" s="567">
        <v>1.46679</v>
      </c>
      <c r="K29" s="567">
        <v>51.220994185741972</v>
      </c>
      <c r="L29" s="567">
        <v>0.46491000000000005</v>
      </c>
      <c r="M29" s="567">
        <v>16.234875072023467</v>
      </c>
      <c r="N29" s="567">
        <v>9.6599999999999991E-2</v>
      </c>
      <c r="O29" s="567">
        <v>3.3733172699177616</v>
      </c>
      <c r="P29" s="567">
        <v>0.67270000000000008</v>
      </c>
      <c r="Q29" s="568">
        <v>23.490999249209928</v>
      </c>
    </row>
    <row r="30" spans="2:17">
      <c r="B30" s="1006"/>
      <c r="C30" s="148" t="s">
        <v>30</v>
      </c>
      <c r="D30" s="343">
        <v>3.4103600000000003</v>
      </c>
      <c r="E30" s="133">
        <v>100</v>
      </c>
      <c r="F30" s="567">
        <v>2.5059999999999999E-2</v>
      </c>
      <c r="G30" s="567">
        <v>0.73481978442158591</v>
      </c>
      <c r="H30" s="567">
        <v>0.34823999999999999</v>
      </c>
      <c r="I30" s="567">
        <v>10.211238696208024</v>
      </c>
      <c r="J30" s="567">
        <v>1.6920999999999999</v>
      </c>
      <c r="K30" s="567">
        <v>49.616462778123129</v>
      </c>
      <c r="L30" s="567">
        <v>0.59419000000000011</v>
      </c>
      <c r="M30" s="567">
        <v>17.423087298701603</v>
      </c>
      <c r="N30" s="567">
        <v>0.11387</v>
      </c>
      <c r="O30" s="567">
        <v>3.3389436892292892</v>
      </c>
      <c r="P30" s="567">
        <v>0.63690000000000002</v>
      </c>
      <c r="Q30" s="568">
        <v>18.675447753316366</v>
      </c>
    </row>
    <row r="31" spans="2:17">
      <c r="B31" s="1006"/>
      <c r="C31" s="148" t="s">
        <v>31</v>
      </c>
      <c r="D31" s="343">
        <v>3.3120400000000001</v>
      </c>
      <c r="E31" s="133">
        <v>100</v>
      </c>
      <c r="F31" s="567">
        <v>6.4670000000000005E-2</v>
      </c>
      <c r="G31" s="567">
        <v>1.9525730365575298</v>
      </c>
      <c r="H31" s="567">
        <v>0.35035000000000005</v>
      </c>
      <c r="I31" s="567">
        <v>10.578072728590234</v>
      </c>
      <c r="J31" s="567">
        <v>1.3673299999999999</v>
      </c>
      <c r="K31" s="567">
        <v>41.283619763046339</v>
      </c>
      <c r="L31" s="567">
        <v>1.0107899999999999</v>
      </c>
      <c r="M31" s="567">
        <v>30.518653156362845</v>
      </c>
      <c r="N31" s="567">
        <v>6.9720000000000004E-2</v>
      </c>
      <c r="O31" s="567">
        <v>2.1050470404946799</v>
      </c>
      <c r="P31" s="567">
        <v>0.44918999999999998</v>
      </c>
      <c r="Q31" s="568">
        <v>13.562336203669037</v>
      </c>
    </row>
    <row r="32" spans="2:17">
      <c r="B32" s="1006"/>
      <c r="C32" s="148" t="s">
        <v>32</v>
      </c>
      <c r="D32" s="343">
        <v>4.2580900000000002</v>
      </c>
      <c r="E32" s="133">
        <v>100</v>
      </c>
      <c r="F32" s="567" t="s">
        <v>555</v>
      </c>
      <c r="G32" s="567" t="s">
        <v>507</v>
      </c>
      <c r="H32" s="567">
        <v>0.21655000000000002</v>
      </c>
      <c r="I32" s="567">
        <v>5.0856135027676732</v>
      </c>
      <c r="J32" s="567">
        <v>1.95749</v>
      </c>
      <c r="K32" s="567">
        <v>45.971080930652001</v>
      </c>
      <c r="L32" s="567">
        <v>1.0773699999999999</v>
      </c>
      <c r="M32" s="567">
        <v>25.301719785161886</v>
      </c>
      <c r="N32" s="202">
        <v>0</v>
      </c>
      <c r="O32" s="202">
        <v>0</v>
      </c>
      <c r="P32" s="567">
        <v>0.89895000000000003</v>
      </c>
      <c r="Q32" s="568">
        <v>21.111578195857767</v>
      </c>
    </row>
    <row r="33" spans="2:17">
      <c r="B33" s="1006"/>
      <c r="C33" s="148" t="s">
        <v>33</v>
      </c>
      <c r="D33" s="343">
        <v>15.087959999999999</v>
      </c>
      <c r="E33" s="133">
        <v>100</v>
      </c>
      <c r="F33" s="567">
        <v>0.44556000000000001</v>
      </c>
      <c r="G33" s="567">
        <v>2.9530831205809136</v>
      </c>
      <c r="H33" s="567">
        <v>2.1768400000000003</v>
      </c>
      <c r="I33" s="567">
        <v>14.427662851704277</v>
      </c>
      <c r="J33" s="567">
        <v>4.9065300000000001</v>
      </c>
      <c r="K33" s="567">
        <v>32.519505619049895</v>
      </c>
      <c r="L33" s="567">
        <v>4.2094700000000005</v>
      </c>
      <c r="M33" s="567">
        <v>27.899530486560149</v>
      </c>
      <c r="N33" s="567">
        <v>1.8569899999999999</v>
      </c>
      <c r="O33" s="567">
        <v>12.30776062502817</v>
      </c>
      <c r="P33" s="567">
        <v>1.49257</v>
      </c>
      <c r="Q33" s="568">
        <v>9.8924572970766089</v>
      </c>
    </row>
    <row r="34" spans="2:17">
      <c r="B34" s="1006"/>
      <c r="C34" s="148" t="s">
        <v>34</v>
      </c>
      <c r="D34" s="343">
        <v>5.57918</v>
      </c>
      <c r="E34" s="133">
        <v>100</v>
      </c>
      <c r="F34" s="567">
        <v>0.21236000000000002</v>
      </c>
      <c r="G34" s="567">
        <v>3.806294114905775</v>
      </c>
      <c r="H34" s="567">
        <v>0.47008</v>
      </c>
      <c r="I34" s="567">
        <v>8.4256109320724537</v>
      </c>
      <c r="J34" s="567">
        <v>1.8018800000000001</v>
      </c>
      <c r="K34" s="567">
        <v>32.296502353392434</v>
      </c>
      <c r="L34" s="567">
        <v>1.1995100000000001</v>
      </c>
      <c r="M34" s="567">
        <v>21.499754444201479</v>
      </c>
      <c r="N34" s="567">
        <v>0.80972</v>
      </c>
      <c r="O34" s="567">
        <v>14.513243881717386</v>
      </c>
      <c r="P34" s="567">
        <v>1.0856199999999998</v>
      </c>
      <c r="Q34" s="568">
        <v>19.458415035901329</v>
      </c>
    </row>
    <row r="35" spans="2:17">
      <c r="B35" s="1006"/>
      <c r="C35" s="148" t="s">
        <v>35</v>
      </c>
      <c r="D35" s="343">
        <v>2.0489799999999998</v>
      </c>
      <c r="E35" s="133">
        <v>100</v>
      </c>
      <c r="F35" s="567">
        <v>8.4629999999999997E-2</v>
      </c>
      <c r="G35" s="567">
        <v>4.1303477827992463</v>
      </c>
      <c r="H35" s="567">
        <v>0.26250999999999997</v>
      </c>
      <c r="I35" s="567">
        <v>12.811740475748909</v>
      </c>
      <c r="J35" s="567">
        <v>0.45939999999999998</v>
      </c>
      <c r="K35" s="567">
        <v>22.420911868344248</v>
      </c>
      <c r="L35" s="567">
        <v>0.51151000000000002</v>
      </c>
      <c r="M35" s="567">
        <v>24.964128493201496</v>
      </c>
      <c r="N35" s="567">
        <v>0.10154000000000001</v>
      </c>
      <c r="O35" s="567">
        <v>4.9556364630206255</v>
      </c>
      <c r="P35" s="567">
        <v>0.62939999999999996</v>
      </c>
      <c r="Q35" s="568">
        <v>30.717722964597016</v>
      </c>
    </row>
    <row r="36" spans="2:17">
      <c r="B36" s="1006"/>
      <c r="C36" s="148" t="s">
        <v>36</v>
      </c>
      <c r="D36" s="343">
        <v>5.06203</v>
      </c>
      <c r="E36" s="133">
        <v>100</v>
      </c>
      <c r="F36" s="202">
        <v>0</v>
      </c>
      <c r="G36" s="202">
        <v>0</v>
      </c>
      <c r="H36" s="567">
        <v>0.3014</v>
      </c>
      <c r="I36" s="567">
        <v>5.9541330256833715</v>
      </c>
      <c r="J36" s="567">
        <v>1.63028</v>
      </c>
      <c r="K36" s="567">
        <v>32.206051722332738</v>
      </c>
      <c r="L36" s="567">
        <v>0.65855999999999992</v>
      </c>
      <c r="M36" s="567">
        <v>13.009800416038624</v>
      </c>
      <c r="N36" s="567">
        <v>1.4113</v>
      </c>
      <c r="O36" s="567">
        <v>27.88011924069988</v>
      </c>
      <c r="P36" s="567">
        <v>1.0604899999999999</v>
      </c>
      <c r="Q36" s="568">
        <v>20.949895595245387</v>
      </c>
    </row>
    <row r="37" spans="2:17">
      <c r="B37" s="1007"/>
      <c r="C37" s="149" t="s">
        <v>37</v>
      </c>
      <c r="D37" s="344">
        <v>1.0265899999999999</v>
      </c>
      <c r="E37" s="136">
        <v>100</v>
      </c>
      <c r="F37" s="198">
        <v>0</v>
      </c>
      <c r="G37" s="198">
        <v>0</v>
      </c>
      <c r="H37" s="569">
        <v>4.8070000000000002E-2</v>
      </c>
      <c r="I37" s="569">
        <v>4.6824925237923614</v>
      </c>
      <c r="J37" s="569">
        <v>0.35478999999999999</v>
      </c>
      <c r="K37" s="569">
        <v>34.560048315296278</v>
      </c>
      <c r="L37" s="569">
        <v>0.34856999999999999</v>
      </c>
      <c r="M37" s="569">
        <v>33.954158914464394</v>
      </c>
      <c r="N37" s="569">
        <v>7.7790000000000012E-2</v>
      </c>
      <c r="O37" s="569">
        <v>7.5775139052591607</v>
      </c>
      <c r="P37" s="569">
        <v>0.19736000000000001</v>
      </c>
      <c r="Q37" s="570">
        <v>19.224812242472655</v>
      </c>
    </row>
    <row r="38" spans="2:17">
      <c r="B38" s="239" t="s">
        <v>671</v>
      </c>
      <c r="C38" s="214"/>
      <c r="D38" s="215"/>
      <c r="E38" s="215"/>
      <c r="F38" s="216"/>
      <c r="G38" s="215"/>
      <c r="H38" s="216"/>
      <c r="I38" s="216"/>
      <c r="J38" s="216"/>
      <c r="K38" s="215"/>
      <c r="L38" s="216"/>
      <c r="M38" s="215"/>
      <c r="N38" s="216"/>
      <c r="O38" s="215"/>
    </row>
    <row r="39" spans="2:17">
      <c r="B39" s="251" t="s">
        <v>916</v>
      </c>
    </row>
    <row r="40" spans="2:17">
      <c r="B40" s="205" t="s">
        <v>503</v>
      </c>
    </row>
    <row r="41" spans="2:17">
      <c r="B41" s="251" t="s">
        <v>845</v>
      </c>
    </row>
  </sheetData>
  <mergeCells count="14">
    <mergeCell ref="B1:O1"/>
    <mergeCell ref="B3:C5"/>
    <mergeCell ref="D3:D5"/>
    <mergeCell ref="F4:F5"/>
    <mergeCell ref="H4:H5"/>
    <mergeCell ref="J4:J5"/>
    <mergeCell ref="L4:L5"/>
    <mergeCell ref="N4:N5"/>
    <mergeCell ref="B6:C6"/>
    <mergeCell ref="B7:B8"/>
    <mergeCell ref="B9:B12"/>
    <mergeCell ref="B16:B37"/>
    <mergeCell ref="P4:P5"/>
    <mergeCell ref="B13:B15"/>
  </mergeCells>
  <phoneticPr fontId="1" type="noConversion"/>
  <hyperlinks>
    <hyperlink ref="B2" location="목차!A1" display="HOME"/>
  </hyperlinks>
  <pageMargins left="0.25" right="0.25" top="0.75" bottom="0.75" header="0.3" footer="0.3"/>
  <pageSetup paperSize="9" scale="67" orientation="portrait" horizontalDpi="300" verticalDpi="300" r:id="rId1"/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9">
    <pageSetUpPr fitToPage="1"/>
  </sheetPr>
  <dimension ref="B1:K19"/>
  <sheetViews>
    <sheetView workbookViewId="0">
      <selection activeCell="B1" sqref="B1:K1"/>
    </sheetView>
  </sheetViews>
  <sheetFormatPr defaultRowHeight="16.5"/>
  <cols>
    <col min="1" max="1" width="3.625" customWidth="1"/>
    <col min="3" max="3" width="12.125" bestFit="1" customWidth="1"/>
    <col min="4" max="11" width="10.375" customWidth="1"/>
  </cols>
  <sheetData>
    <row r="1" spans="2:11" ht="26.25">
      <c r="B1" s="949" t="s">
        <v>897</v>
      </c>
      <c r="C1" s="949"/>
      <c r="D1" s="949"/>
      <c r="E1" s="949"/>
      <c r="F1" s="949"/>
      <c r="G1" s="949"/>
      <c r="H1" s="949"/>
      <c r="I1" s="949"/>
      <c r="J1" s="949"/>
      <c r="K1" s="949"/>
    </row>
    <row r="2" spans="2:11">
      <c r="B2" s="270" t="s">
        <v>441</v>
      </c>
      <c r="C2" s="90"/>
      <c r="D2" s="90"/>
      <c r="E2" s="90"/>
      <c r="F2" s="90"/>
      <c r="G2" s="90"/>
      <c r="H2" s="90"/>
      <c r="I2" s="90"/>
      <c r="J2" s="90"/>
      <c r="K2" s="562" t="s">
        <v>505</v>
      </c>
    </row>
    <row r="3" spans="2:11">
      <c r="B3" s="922" t="s">
        <v>4</v>
      </c>
      <c r="C3" s="918"/>
      <c r="D3" s="970" t="s">
        <v>273</v>
      </c>
      <c r="E3" s="218"/>
      <c r="F3" s="67"/>
      <c r="G3" s="67"/>
      <c r="H3" s="67"/>
      <c r="I3" s="67"/>
      <c r="J3" s="67"/>
      <c r="K3" s="67"/>
    </row>
    <row r="4" spans="2:11">
      <c r="B4" s="943"/>
      <c r="C4" s="919"/>
      <c r="D4" s="1059"/>
      <c r="E4" s="219"/>
      <c r="F4" s="921" t="s">
        <v>5</v>
      </c>
      <c r="G4" s="43"/>
      <c r="H4" s="921" t="s">
        <v>121</v>
      </c>
      <c r="I4" s="43"/>
      <c r="J4" s="921" t="s">
        <v>274</v>
      </c>
      <c r="K4" s="43"/>
    </row>
    <row r="5" spans="2:11">
      <c r="B5" s="943"/>
      <c r="C5" s="919"/>
      <c r="D5" s="1059"/>
      <c r="E5" s="77"/>
      <c r="F5" s="928"/>
      <c r="G5" s="77"/>
      <c r="H5" s="928"/>
      <c r="I5" s="220"/>
      <c r="J5" s="928"/>
      <c r="K5" s="175"/>
    </row>
    <row r="6" spans="2:11">
      <c r="B6" s="978"/>
      <c r="C6" s="920"/>
      <c r="D6" s="1060"/>
      <c r="E6" s="85" t="s">
        <v>40</v>
      </c>
      <c r="F6" s="929"/>
      <c r="G6" s="85" t="s">
        <v>40</v>
      </c>
      <c r="H6" s="929"/>
      <c r="I6" s="181" t="s">
        <v>40</v>
      </c>
      <c r="J6" s="929"/>
      <c r="K6" s="183" t="s">
        <v>40</v>
      </c>
    </row>
    <row r="7" spans="2:11">
      <c r="B7" s="1013" t="s">
        <v>237</v>
      </c>
      <c r="C7" s="1057"/>
      <c r="D7" s="461">
        <v>352.72505999999998</v>
      </c>
      <c r="E7" s="460">
        <v>100</v>
      </c>
      <c r="F7" s="461">
        <v>335.11953999999997</v>
      </c>
      <c r="G7" s="461">
        <v>95.01</v>
      </c>
      <c r="H7" s="489">
        <v>15.236030000000001</v>
      </c>
      <c r="I7" s="461">
        <v>4.32</v>
      </c>
      <c r="J7" s="489">
        <v>2.3694899999999999</v>
      </c>
      <c r="K7" s="485">
        <v>0.67</v>
      </c>
    </row>
    <row r="8" spans="2:11">
      <c r="B8" s="984" t="s">
        <v>105</v>
      </c>
      <c r="C8" s="59" t="s">
        <v>611</v>
      </c>
      <c r="D8" s="439">
        <v>205.80694</v>
      </c>
      <c r="E8" s="423">
        <v>100</v>
      </c>
      <c r="F8" s="439">
        <v>196.59172000000001</v>
      </c>
      <c r="G8" s="439">
        <v>95.52</v>
      </c>
      <c r="H8" s="476">
        <v>8.0225100000000005</v>
      </c>
      <c r="I8" s="439">
        <v>3.9</v>
      </c>
      <c r="J8" s="470">
        <v>1.1927099999999999</v>
      </c>
      <c r="K8" s="445">
        <v>0.57999999999999996</v>
      </c>
    </row>
    <row r="9" spans="2:11">
      <c r="B9" s="986"/>
      <c r="C9" s="61" t="s">
        <v>612</v>
      </c>
      <c r="D9" s="440">
        <v>146.91811999999999</v>
      </c>
      <c r="E9" s="426">
        <v>100</v>
      </c>
      <c r="F9" s="440">
        <v>138.52782000000002</v>
      </c>
      <c r="G9" s="440">
        <v>94.29</v>
      </c>
      <c r="H9" s="477">
        <v>7.2135200000000008</v>
      </c>
      <c r="I9" s="440">
        <v>4.91</v>
      </c>
      <c r="J9" s="471">
        <v>1.1767799999999999</v>
      </c>
      <c r="K9" s="446">
        <v>0.8</v>
      </c>
    </row>
    <row r="10" spans="2:11">
      <c r="B10" s="984" t="s">
        <v>638</v>
      </c>
      <c r="C10" s="59" t="s">
        <v>196</v>
      </c>
      <c r="D10" s="439">
        <v>58.754550000000002</v>
      </c>
      <c r="E10" s="423">
        <v>100</v>
      </c>
      <c r="F10" s="439">
        <v>55.22316</v>
      </c>
      <c r="G10" s="470">
        <v>93.99</v>
      </c>
      <c r="H10" s="470">
        <v>2.7949200000000003</v>
      </c>
      <c r="I10" s="470">
        <v>4.76</v>
      </c>
      <c r="J10" s="470">
        <v>0.73647000000000007</v>
      </c>
      <c r="K10" s="476">
        <v>1.25</v>
      </c>
    </row>
    <row r="11" spans="2:11">
      <c r="B11" s="985"/>
      <c r="C11" s="60" t="s">
        <v>43</v>
      </c>
      <c r="D11" s="441">
        <v>84.429040000000001</v>
      </c>
      <c r="E11" s="429">
        <v>100</v>
      </c>
      <c r="F11" s="441">
        <v>80.082729999999998</v>
      </c>
      <c r="G11" s="441">
        <v>94.85</v>
      </c>
      <c r="H11" s="472">
        <v>4.0297600000000005</v>
      </c>
      <c r="I11" s="441">
        <v>4.7699999999999996</v>
      </c>
      <c r="J11" s="472">
        <v>0.31655</v>
      </c>
      <c r="K11" s="447">
        <v>0.37</v>
      </c>
    </row>
    <row r="12" spans="2:11">
      <c r="B12" s="985"/>
      <c r="C12" s="60" t="s">
        <v>44</v>
      </c>
      <c r="D12" s="441">
        <v>104.15390999999998</v>
      </c>
      <c r="E12" s="429">
        <v>100</v>
      </c>
      <c r="F12" s="441">
        <v>98.725539999999995</v>
      </c>
      <c r="G12" s="472">
        <v>94.79</v>
      </c>
      <c r="H12" s="472">
        <v>4.5141899999999993</v>
      </c>
      <c r="I12" s="472">
        <v>4.33</v>
      </c>
      <c r="J12" s="472">
        <v>0.91417999999999999</v>
      </c>
      <c r="K12" s="478">
        <v>0.88</v>
      </c>
    </row>
    <row r="13" spans="2:11">
      <c r="B13" s="986"/>
      <c r="C13" s="61" t="s">
        <v>45</v>
      </c>
      <c r="D13" s="440">
        <v>105.38757</v>
      </c>
      <c r="E13" s="426">
        <v>100</v>
      </c>
      <c r="F13" s="440">
        <v>101.08811</v>
      </c>
      <c r="G13" s="440">
        <v>95.92</v>
      </c>
      <c r="H13" s="471">
        <v>3.89717</v>
      </c>
      <c r="I13" s="440">
        <v>3.7</v>
      </c>
      <c r="J13" s="471">
        <v>0.40229000000000004</v>
      </c>
      <c r="K13" s="446">
        <v>0.38</v>
      </c>
    </row>
    <row r="14" spans="2:11">
      <c r="B14" s="984" t="s">
        <v>229</v>
      </c>
      <c r="C14" s="59" t="s">
        <v>501</v>
      </c>
      <c r="D14" s="439">
        <v>6.7443400000000002</v>
      </c>
      <c r="E14" s="423">
        <v>100</v>
      </c>
      <c r="F14" s="439">
        <v>6.4195699999999993</v>
      </c>
      <c r="G14" s="470">
        <v>95.18</v>
      </c>
      <c r="H14" s="470">
        <v>0.32477</v>
      </c>
      <c r="I14" s="470">
        <v>4.82</v>
      </c>
      <c r="J14" s="195">
        <v>0</v>
      </c>
      <c r="K14" s="201">
        <v>0</v>
      </c>
    </row>
    <row r="15" spans="2:11">
      <c r="B15" s="985"/>
      <c r="C15" s="60" t="s">
        <v>284</v>
      </c>
      <c r="D15" s="441">
        <v>125.94181999999999</v>
      </c>
      <c r="E15" s="429">
        <v>100</v>
      </c>
      <c r="F15" s="441">
        <v>120.21617000000001</v>
      </c>
      <c r="G15" s="472">
        <v>95.45</v>
      </c>
      <c r="H15" s="472">
        <v>4.7598700000000003</v>
      </c>
      <c r="I15" s="472">
        <v>3.78</v>
      </c>
      <c r="J15" s="472">
        <v>0.96577999999999997</v>
      </c>
      <c r="K15" s="478">
        <v>0.77</v>
      </c>
    </row>
    <row r="16" spans="2:11">
      <c r="B16" s="986"/>
      <c r="C16" s="61" t="s">
        <v>502</v>
      </c>
      <c r="D16" s="440">
        <v>220.03890999999999</v>
      </c>
      <c r="E16" s="426">
        <v>100</v>
      </c>
      <c r="F16" s="440">
        <v>208.4838</v>
      </c>
      <c r="G16" s="440">
        <v>94.75</v>
      </c>
      <c r="H16" s="471">
        <v>10.151399999999999</v>
      </c>
      <c r="I16" s="440">
        <v>4.6100000000000003</v>
      </c>
      <c r="J16" s="471">
        <v>1.40371</v>
      </c>
      <c r="K16" s="446">
        <v>0.64</v>
      </c>
    </row>
    <row r="17" spans="2:11">
      <c r="B17" s="239" t="s">
        <v>723</v>
      </c>
      <c r="D17" s="98"/>
      <c r="E17" s="75"/>
      <c r="F17" s="98"/>
      <c r="G17" s="75"/>
      <c r="H17" s="75"/>
      <c r="I17" s="75"/>
      <c r="J17" s="365"/>
      <c r="K17" s="365"/>
    </row>
    <row r="18" spans="2:11">
      <c r="B18" s="251" t="s">
        <v>504</v>
      </c>
      <c r="D18" s="98"/>
      <c r="E18" s="75"/>
      <c r="F18" s="98"/>
      <c r="G18" s="75"/>
      <c r="H18" s="75"/>
      <c r="I18" s="75"/>
      <c r="J18" s="365"/>
      <c r="K18" s="365"/>
    </row>
    <row r="19" spans="2:11">
      <c r="B19" s="205" t="s">
        <v>503</v>
      </c>
    </row>
  </sheetData>
  <mergeCells count="10">
    <mergeCell ref="B14:B16"/>
    <mergeCell ref="B7:C7"/>
    <mergeCell ref="B8:B9"/>
    <mergeCell ref="B10:B13"/>
    <mergeCell ref="B1:K1"/>
    <mergeCell ref="B3:C6"/>
    <mergeCell ref="D3:D6"/>
    <mergeCell ref="F4:F6"/>
    <mergeCell ref="H4:H6"/>
    <mergeCell ref="J4:J6"/>
  </mergeCells>
  <phoneticPr fontId="1" type="noConversion"/>
  <hyperlinks>
    <hyperlink ref="B2" location="목차!A1" display="HOME"/>
  </hyperlinks>
  <pageMargins left="0.25" right="0.25" top="0.75" bottom="0.75" header="0.3" footer="0.3"/>
  <pageSetup paperSize="9" scale="84" orientation="portrait" r:id="rId1"/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>
    <pageSetUpPr fitToPage="1"/>
  </sheetPr>
  <dimension ref="B1:L31"/>
  <sheetViews>
    <sheetView workbookViewId="0">
      <selection activeCell="B1" sqref="B1:L1"/>
    </sheetView>
  </sheetViews>
  <sheetFormatPr defaultRowHeight="16.5"/>
  <cols>
    <col min="1" max="1" width="3.625" customWidth="1"/>
    <col min="3" max="6" width="10.375" customWidth="1"/>
    <col min="7" max="7" width="12" customWidth="1"/>
    <col min="8" max="12" width="10.375" customWidth="1"/>
  </cols>
  <sheetData>
    <row r="1" spans="2:12" ht="26.25">
      <c r="B1" s="949" t="s">
        <v>806</v>
      </c>
      <c r="C1" s="949"/>
      <c r="D1" s="949"/>
      <c r="E1" s="949"/>
      <c r="F1" s="949"/>
      <c r="G1" s="949"/>
      <c r="H1" s="949"/>
      <c r="I1" s="949"/>
      <c r="J1" s="949"/>
      <c r="K1" s="949"/>
      <c r="L1" s="949"/>
    </row>
    <row r="2" spans="2:12">
      <c r="B2" s="555" t="s">
        <v>441</v>
      </c>
      <c r="C2" s="90"/>
      <c r="D2" s="90"/>
      <c r="E2" s="90"/>
      <c r="F2" s="90"/>
      <c r="G2" s="90"/>
      <c r="H2" s="90"/>
      <c r="I2" s="90"/>
      <c r="J2" s="90"/>
      <c r="K2" s="90"/>
      <c r="L2" s="562" t="s">
        <v>505</v>
      </c>
    </row>
    <row r="3" spans="2:12">
      <c r="B3" s="918" t="s">
        <v>587</v>
      </c>
      <c r="C3" s="970" t="s">
        <v>273</v>
      </c>
      <c r="D3" s="218"/>
      <c r="E3" s="67"/>
      <c r="F3" s="67"/>
      <c r="G3" s="67"/>
      <c r="H3" s="67"/>
      <c r="I3" s="67"/>
      <c r="J3" s="67"/>
      <c r="K3" s="67"/>
      <c r="L3" s="67"/>
    </row>
    <row r="4" spans="2:12">
      <c r="B4" s="919"/>
      <c r="C4" s="1059"/>
      <c r="D4" s="219"/>
      <c r="E4" s="921" t="s">
        <v>5</v>
      </c>
      <c r="F4" s="43"/>
      <c r="G4" s="42"/>
      <c r="H4" s="42"/>
      <c r="I4" s="921" t="s">
        <v>121</v>
      </c>
      <c r="J4" s="43"/>
      <c r="K4" s="921" t="s">
        <v>274</v>
      </c>
      <c r="L4" s="43"/>
    </row>
    <row r="5" spans="2:12">
      <c r="B5" s="919"/>
      <c r="C5" s="1059"/>
      <c r="D5" s="77"/>
      <c r="E5" s="928"/>
      <c r="F5" s="77"/>
      <c r="G5" s="925" t="s">
        <v>275</v>
      </c>
      <c r="H5" s="557"/>
      <c r="I5" s="928"/>
      <c r="J5" s="560"/>
      <c r="K5" s="928"/>
      <c r="L5" s="554"/>
    </row>
    <row r="6" spans="2:12">
      <c r="B6" s="920"/>
      <c r="C6" s="1060"/>
      <c r="D6" s="559" t="s">
        <v>40</v>
      </c>
      <c r="E6" s="929"/>
      <c r="F6" s="559" t="s">
        <v>40</v>
      </c>
      <c r="G6" s="1051"/>
      <c r="H6" s="558" t="s">
        <v>40</v>
      </c>
      <c r="I6" s="929"/>
      <c r="J6" s="556" t="s">
        <v>40</v>
      </c>
      <c r="K6" s="929"/>
      <c r="L6" s="558" t="s">
        <v>40</v>
      </c>
    </row>
    <row r="7" spans="2:12" ht="16.5" customHeight="1">
      <c r="B7" s="138" t="s">
        <v>16</v>
      </c>
      <c r="C7" s="442">
        <v>67.707329999999999</v>
      </c>
      <c r="D7" s="431">
        <v>100</v>
      </c>
      <c r="E7" s="442">
        <v>67.293440000000004</v>
      </c>
      <c r="F7" s="442">
        <v>99.388707249274191</v>
      </c>
      <c r="G7" s="470">
        <v>65.275109999999998</v>
      </c>
      <c r="H7" s="442">
        <v>96.407744922152446</v>
      </c>
      <c r="I7" s="201">
        <v>0</v>
      </c>
      <c r="J7" s="195">
        <v>0</v>
      </c>
      <c r="K7" s="470">
        <v>0.41388999999999998</v>
      </c>
      <c r="L7" s="448">
        <v>0.61129275072580769</v>
      </c>
    </row>
    <row r="8" spans="2:12">
      <c r="B8" s="135" t="s">
        <v>17</v>
      </c>
      <c r="C8" s="443">
        <v>34.002809999999997</v>
      </c>
      <c r="D8" s="433">
        <v>100</v>
      </c>
      <c r="E8" s="443">
        <v>33.459989999999998</v>
      </c>
      <c r="F8" s="472">
        <v>98.403602525791257</v>
      </c>
      <c r="G8" s="472">
        <v>31.766240000000003</v>
      </c>
      <c r="H8" s="472">
        <v>93.422396560754834</v>
      </c>
      <c r="I8" s="478">
        <v>0.13128999999999999</v>
      </c>
      <c r="J8" s="472">
        <v>0.38611514754221782</v>
      </c>
      <c r="K8" s="472">
        <v>0.41152</v>
      </c>
      <c r="L8" s="478">
        <v>1.2102529173324206</v>
      </c>
    </row>
    <row r="9" spans="2:12">
      <c r="B9" s="135" t="s">
        <v>18</v>
      </c>
      <c r="C9" s="443">
        <v>18.59525</v>
      </c>
      <c r="D9" s="433">
        <v>100</v>
      </c>
      <c r="E9" s="443">
        <v>18.194770000000002</v>
      </c>
      <c r="F9" s="472">
        <v>97.846331724499535</v>
      </c>
      <c r="G9" s="472">
        <v>16.918290000000002</v>
      </c>
      <c r="H9" s="472">
        <v>90.981782982213204</v>
      </c>
      <c r="I9" s="203">
        <v>0</v>
      </c>
      <c r="J9" s="202">
        <v>0</v>
      </c>
      <c r="K9" s="472">
        <v>0.40049000000000001</v>
      </c>
      <c r="L9" s="478">
        <v>2.1537220526747425</v>
      </c>
    </row>
    <row r="10" spans="2:12">
      <c r="B10" s="135" t="s">
        <v>19</v>
      </c>
      <c r="C10" s="443">
        <v>20.159310000000001</v>
      </c>
      <c r="D10" s="433">
        <v>100</v>
      </c>
      <c r="E10" s="443">
        <v>20.159310000000001</v>
      </c>
      <c r="F10" s="469">
        <v>100</v>
      </c>
      <c r="G10" s="472">
        <v>19.22279</v>
      </c>
      <c r="H10" s="472">
        <v>95.354404491026727</v>
      </c>
      <c r="I10" s="203">
        <v>0</v>
      </c>
      <c r="J10" s="202">
        <v>0</v>
      </c>
      <c r="K10" s="202">
        <v>0</v>
      </c>
      <c r="L10" s="203">
        <v>0</v>
      </c>
    </row>
    <row r="11" spans="2:12">
      <c r="B11" s="135" t="s">
        <v>20</v>
      </c>
      <c r="C11" s="443">
        <v>68.554059999999993</v>
      </c>
      <c r="D11" s="433">
        <v>100</v>
      </c>
      <c r="E11" s="443">
        <v>66.337990000000005</v>
      </c>
      <c r="F11" s="472">
        <v>96.767412462514983</v>
      </c>
      <c r="G11" s="472">
        <v>61.694519999999997</v>
      </c>
      <c r="H11" s="472">
        <v>89.993969722580985</v>
      </c>
      <c r="I11" s="478">
        <v>2.0066600000000001</v>
      </c>
      <c r="J11" s="472">
        <v>2.9271205819173951</v>
      </c>
      <c r="K11" s="472">
        <v>0.20940999999999999</v>
      </c>
      <c r="L11" s="478">
        <v>0.30546695556762066</v>
      </c>
    </row>
    <row r="12" spans="2:12">
      <c r="B12" s="135" t="s">
        <v>21</v>
      </c>
      <c r="C12" s="443">
        <v>10.54541</v>
      </c>
      <c r="D12" s="433">
        <v>100</v>
      </c>
      <c r="E12" s="443">
        <v>10.453049999999999</v>
      </c>
      <c r="F12" s="472">
        <v>99.124168714160945</v>
      </c>
      <c r="G12" s="472">
        <v>9.2033199999999997</v>
      </c>
      <c r="H12" s="472">
        <v>87.273230723129785</v>
      </c>
      <c r="I12" s="203">
        <v>0</v>
      </c>
      <c r="J12" s="202">
        <v>0</v>
      </c>
      <c r="K12" s="472">
        <v>9.2359999999999998E-2</v>
      </c>
      <c r="L12" s="478">
        <v>0.87583128583905223</v>
      </c>
    </row>
    <row r="13" spans="2:12">
      <c r="B13" s="135" t="s">
        <v>22</v>
      </c>
      <c r="C13" s="443">
        <v>12.42615</v>
      </c>
      <c r="D13" s="433">
        <v>100</v>
      </c>
      <c r="E13" s="443">
        <v>11.783290000000001</v>
      </c>
      <c r="F13" s="472">
        <v>94.826555288645338</v>
      </c>
      <c r="G13" s="472">
        <v>10.86107</v>
      </c>
      <c r="H13" s="472">
        <v>87.40494843535609</v>
      </c>
      <c r="I13" s="478">
        <v>0.56420000000000003</v>
      </c>
      <c r="J13" s="472">
        <v>4.5404248298950209</v>
      </c>
      <c r="K13" s="472">
        <v>7.8659999999999994E-2</v>
      </c>
      <c r="L13" s="478">
        <v>0.6330198814596637</v>
      </c>
    </row>
    <row r="14" spans="2:12">
      <c r="B14" s="135" t="s">
        <v>23</v>
      </c>
      <c r="C14" s="443">
        <v>8.7253100000000003</v>
      </c>
      <c r="D14" s="433">
        <v>100</v>
      </c>
      <c r="E14" s="443">
        <v>8.5924399999999999</v>
      </c>
      <c r="F14" s="472">
        <v>98.477188776100803</v>
      </c>
      <c r="G14" s="472">
        <v>7.2615600000000002</v>
      </c>
      <c r="H14" s="472">
        <v>83.224091751467867</v>
      </c>
      <c r="I14" s="203">
        <v>0</v>
      </c>
      <c r="J14" s="202">
        <v>0</v>
      </c>
      <c r="K14" s="472">
        <v>0.13286000000000001</v>
      </c>
      <c r="L14" s="478">
        <v>1.5226966147907641</v>
      </c>
    </row>
    <row r="15" spans="2:12">
      <c r="B15" s="135" t="s">
        <v>24</v>
      </c>
      <c r="C15" s="443">
        <v>6.4359200000000003</v>
      </c>
      <c r="D15" s="433">
        <v>100</v>
      </c>
      <c r="E15" s="443">
        <v>6.4359200000000003</v>
      </c>
      <c r="F15" s="433">
        <v>100</v>
      </c>
      <c r="G15" s="472">
        <v>6.07491</v>
      </c>
      <c r="H15" s="443">
        <v>94.390700940968813</v>
      </c>
      <c r="I15" s="203">
        <v>0</v>
      </c>
      <c r="J15" s="202">
        <v>0</v>
      </c>
      <c r="K15" s="202">
        <v>0</v>
      </c>
      <c r="L15" s="203">
        <v>0</v>
      </c>
    </row>
    <row r="16" spans="2:12">
      <c r="B16" s="135" t="s">
        <v>25</v>
      </c>
      <c r="C16" s="443">
        <v>46.093019999999996</v>
      </c>
      <c r="D16" s="433">
        <v>100</v>
      </c>
      <c r="E16" s="443">
        <v>37.313230000000004</v>
      </c>
      <c r="F16" s="472">
        <v>80.952018331625936</v>
      </c>
      <c r="G16" s="472">
        <v>33.600589999999997</v>
      </c>
      <c r="H16" s="472">
        <v>72.897349750569603</v>
      </c>
      <c r="I16" s="478">
        <v>8.5978200000000005</v>
      </c>
      <c r="J16" s="472">
        <v>18.653193043111518</v>
      </c>
      <c r="K16" s="472">
        <v>0.18198</v>
      </c>
      <c r="L16" s="478">
        <v>0.39481032052141518</v>
      </c>
    </row>
    <row r="17" spans="2:12">
      <c r="B17" s="135" t="s">
        <v>26</v>
      </c>
      <c r="C17" s="443">
        <v>3.41059</v>
      </c>
      <c r="D17" s="433">
        <v>100</v>
      </c>
      <c r="E17" s="443">
        <v>3.3285800000000001</v>
      </c>
      <c r="F17" s="443">
        <v>97.595430702605697</v>
      </c>
      <c r="G17" s="472">
        <v>3.1646300000000003</v>
      </c>
      <c r="H17" s="443">
        <v>92.788344538628209</v>
      </c>
      <c r="I17" s="478">
        <v>8.201E-2</v>
      </c>
      <c r="J17" s="443">
        <v>2.4045692973942927</v>
      </c>
      <c r="K17" s="202">
        <v>0</v>
      </c>
      <c r="L17" s="203">
        <v>0</v>
      </c>
    </row>
    <row r="18" spans="2:12">
      <c r="B18" s="135" t="s">
        <v>27</v>
      </c>
      <c r="C18" s="443">
        <v>1.8268199999999999</v>
      </c>
      <c r="D18" s="433">
        <v>100</v>
      </c>
      <c r="E18" s="443">
        <v>1.8268199999999999</v>
      </c>
      <c r="F18" s="469">
        <v>100</v>
      </c>
      <c r="G18" s="472">
        <v>1.6812199999999999</v>
      </c>
      <c r="H18" s="472">
        <v>92.029866106129788</v>
      </c>
      <c r="I18" s="203">
        <v>0</v>
      </c>
      <c r="J18" s="202">
        <v>0</v>
      </c>
      <c r="K18" s="202">
        <v>0</v>
      </c>
      <c r="L18" s="203">
        <v>0</v>
      </c>
    </row>
    <row r="19" spans="2:12">
      <c r="B19" s="135" t="s">
        <v>28</v>
      </c>
      <c r="C19" s="443">
        <v>1.2742800000000001</v>
      </c>
      <c r="D19" s="433">
        <v>100</v>
      </c>
      <c r="E19" s="443">
        <v>1.2742800000000001</v>
      </c>
      <c r="F19" s="469">
        <v>100</v>
      </c>
      <c r="G19" s="472">
        <v>1.2742800000000001</v>
      </c>
      <c r="H19" s="469">
        <v>100</v>
      </c>
      <c r="I19" s="203">
        <v>0</v>
      </c>
      <c r="J19" s="202">
        <v>0</v>
      </c>
      <c r="K19" s="202">
        <v>0</v>
      </c>
      <c r="L19" s="203">
        <v>0</v>
      </c>
    </row>
    <row r="20" spans="2:12">
      <c r="B20" s="135" t="s">
        <v>29</v>
      </c>
      <c r="C20" s="443">
        <v>2.8636500000000003</v>
      </c>
      <c r="D20" s="433">
        <v>100</v>
      </c>
      <c r="E20" s="443">
        <v>2.8636500000000003</v>
      </c>
      <c r="F20" s="469">
        <v>100</v>
      </c>
      <c r="G20" s="472">
        <v>2.7536199999999997</v>
      </c>
      <c r="H20" s="472">
        <v>96.157700836345214</v>
      </c>
      <c r="I20" s="203">
        <v>0</v>
      </c>
      <c r="J20" s="202">
        <v>0</v>
      </c>
      <c r="K20" s="202">
        <v>0</v>
      </c>
      <c r="L20" s="203">
        <v>0</v>
      </c>
    </row>
    <row r="21" spans="2:12">
      <c r="B21" s="135" t="s">
        <v>30</v>
      </c>
      <c r="C21" s="443">
        <v>3.4103600000000003</v>
      </c>
      <c r="D21" s="433">
        <v>100</v>
      </c>
      <c r="E21" s="443">
        <v>2.9321199999999998</v>
      </c>
      <c r="F21" s="472">
        <v>85.976847019083024</v>
      </c>
      <c r="G21" s="472">
        <v>2.6831799999999997</v>
      </c>
      <c r="H21" s="472">
        <v>78.677324388041143</v>
      </c>
      <c r="I21" s="478">
        <v>0.31136999999999998</v>
      </c>
      <c r="J21" s="472">
        <v>9.1301211602294181</v>
      </c>
      <c r="K21" s="472">
        <v>0.16688</v>
      </c>
      <c r="L21" s="478">
        <v>4.8933250448632979</v>
      </c>
    </row>
    <row r="22" spans="2:12">
      <c r="B22" s="135" t="s">
        <v>31</v>
      </c>
      <c r="C22" s="443">
        <v>3.3120400000000001</v>
      </c>
      <c r="D22" s="433">
        <v>100</v>
      </c>
      <c r="E22" s="443">
        <v>2.2766299999999999</v>
      </c>
      <c r="F22" s="472">
        <v>68.737998333353474</v>
      </c>
      <c r="G22" s="472">
        <v>2.1920799999999998</v>
      </c>
      <c r="H22" s="472">
        <v>66.185191000108688</v>
      </c>
      <c r="I22" s="478">
        <v>0.98326000000000002</v>
      </c>
      <c r="J22" s="472">
        <v>29.687443388364876</v>
      </c>
      <c r="K22" s="472">
        <v>5.2150000000000002E-2</v>
      </c>
      <c r="L22" s="478">
        <v>1.5745582782816632</v>
      </c>
    </row>
    <row r="23" spans="2:12">
      <c r="B23" s="135" t="s">
        <v>32</v>
      </c>
      <c r="C23" s="443">
        <v>4.2580900000000002</v>
      </c>
      <c r="D23" s="433">
        <v>100</v>
      </c>
      <c r="E23" s="443">
        <v>3.9184999999999999</v>
      </c>
      <c r="F23" s="472">
        <v>92.024828033226157</v>
      </c>
      <c r="G23" s="472">
        <v>3.6594799999999998</v>
      </c>
      <c r="H23" s="472">
        <v>85.941818984568201</v>
      </c>
      <c r="I23" s="478">
        <v>0.33958999999999995</v>
      </c>
      <c r="J23" s="472">
        <v>7.9751719667738348</v>
      </c>
      <c r="K23" s="202">
        <v>0</v>
      </c>
      <c r="L23" s="203">
        <v>0</v>
      </c>
    </row>
    <row r="24" spans="2:12">
      <c r="B24" s="135" t="s">
        <v>33</v>
      </c>
      <c r="C24" s="443">
        <v>15.087959999999999</v>
      </c>
      <c r="D24" s="433">
        <v>100</v>
      </c>
      <c r="E24" s="443">
        <v>13.70955</v>
      </c>
      <c r="F24" s="472">
        <v>90.864172492503954</v>
      </c>
      <c r="G24" s="472">
        <v>6.4084399999999997</v>
      </c>
      <c r="H24" s="472">
        <v>42.473866579709913</v>
      </c>
      <c r="I24" s="478">
        <v>1.3784100000000001</v>
      </c>
      <c r="J24" s="472">
        <v>9.1358275074960442</v>
      </c>
      <c r="K24" s="202">
        <v>0</v>
      </c>
      <c r="L24" s="203">
        <v>0</v>
      </c>
    </row>
    <row r="25" spans="2:12">
      <c r="B25" s="135" t="s">
        <v>34</v>
      </c>
      <c r="C25" s="443">
        <v>5.57918</v>
      </c>
      <c r="D25" s="433">
        <v>100</v>
      </c>
      <c r="E25" s="443">
        <v>5.5228000000000002</v>
      </c>
      <c r="F25" s="472">
        <v>98.989457232066357</v>
      </c>
      <c r="G25" s="472">
        <v>3.4939899999999997</v>
      </c>
      <c r="H25" s="472">
        <v>62.625511275850563</v>
      </c>
      <c r="I25" s="203">
        <v>0</v>
      </c>
      <c r="J25" s="202">
        <v>0</v>
      </c>
      <c r="K25" s="472">
        <v>5.6369999999999996E-2</v>
      </c>
      <c r="L25" s="478">
        <v>1.0103635301244984</v>
      </c>
    </row>
    <row r="26" spans="2:12">
      <c r="B26" s="135" t="s">
        <v>35</v>
      </c>
      <c r="C26" s="443">
        <v>2.0489799999999998</v>
      </c>
      <c r="D26" s="433">
        <v>100</v>
      </c>
      <c r="E26" s="443">
        <v>2.0489799999999998</v>
      </c>
      <c r="F26" s="469">
        <v>100</v>
      </c>
      <c r="G26" s="472">
        <v>2.0081700000000002</v>
      </c>
      <c r="H26" s="472">
        <v>98.008277289187788</v>
      </c>
      <c r="I26" s="203">
        <v>0</v>
      </c>
      <c r="J26" s="202">
        <v>0</v>
      </c>
      <c r="K26" s="202">
        <v>0</v>
      </c>
      <c r="L26" s="203">
        <v>0</v>
      </c>
    </row>
    <row r="27" spans="2:12">
      <c r="B27" s="135" t="s">
        <v>36</v>
      </c>
      <c r="C27" s="443">
        <v>5.06203</v>
      </c>
      <c r="D27" s="433">
        <v>100</v>
      </c>
      <c r="E27" s="443">
        <v>5.06203</v>
      </c>
      <c r="F27" s="469">
        <v>100</v>
      </c>
      <c r="G27" s="472">
        <v>5.06203</v>
      </c>
      <c r="H27" s="469">
        <v>100</v>
      </c>
      <c r="I27" s="203">
        <v>0</v>
      </c>
      <c r="J27" s="202">
        <v>0</v>
      </c>
      <c r="K27" s="202">
        <v>0</v>
      </c>
      <c r="L27" s="203">
        <v>0</v>
      </c>
    </row>
    <row r="28" spans="2:12">
      <c r="B28" s="143" t="s">
        <v>37</v>
      </c>
      <c r="C28" s="444">
        <v>1.0265899999999999</v>
      </c>
      <c r="D28" s="435">
        <v>100</v>
      </c>
      <c r="E28" s="444">
        <v>1.0265899999999999</v>
      </c>
      <c r="F28" s="468">
        <v>100</v>
      </c>
      <c r="G28" s="471">
        <v>1.0265899999999999</v>
      </c>
      <c r="H28" s="468">
        <v>100</v>
      </c>
      <c r="I28" s="204">
        <v>0</v>
      </c>
      <c r="J28" s="198">
        <v>0</v>
      </c>
      <c r="K28" s="198">
        <v>0</v>
      </c>
      <c r="L28" s="204">
        <v>0</v>
      </c>
    </row>
    <row r="29" spans="2:12">
      <c r="B29" s="239" t="s">
        <v>724</v>
      </c>
      <c r="C29" s="98"/>
      <c r="D29" s="75"/>
      <c r="E29" s="98"/>
      <c r="F29" s="75"/>
      <c r="G29" s="98"/>
      <c r="H29" s="75"/>
      <c r="I29" s="75"/>
      <c r="J29" s="75"/>
      <c r="K29" s="365"/>
      <c r="L29" s="365"/>
    </row>
    <row r="30" spans="2:12">
      <c r="B30" s="251" t="s">
        <v>504</v>
      </c>
    </row>
    <row r="31" spans="2:12">
      <c r="B31" s="205" t="s">
        <v>503</v>
      </c>
    </row>
  </sheetData>
  <mergeCells count="7">
    <mergeCell ref="B1:L1"/>
    <mergeCell ref="B3:B6"/>
    <mergeCell ref="C3:C6"/>
    <mergeCell ref="E4:E6"/>
    <mergeCell ref="I4:I6"/>
    <mergeCell ref="K4:K6"/>
    <mergeCell ref="G5:G6"/>
  </mergeCells>
  <phoneticPr fontId="1" type="noConversion"/>
  <hyperlinks>
    <hyperlink ref="B2" location="목차!A1" display="HOME"/>
  </hyperlinks>
  <pageMargins left="0.25" right="0.25" top="0.75" bottom="0.75" header="0.3" footer="0.3"/>
  <pageSetup paperSize="9" scale="77" orientation="portrait" r:id="rId1"/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0">
    <pageSetUpPr fitToPage="1"/>
  </sheetPr>
  <dimension ref="B1:M41"/>
  <sheetViews>
    <sheetView workbookViewId="0">
      <selection activeCell="B1" sqref="B1:M1"/>
    </sheetView>
  </sheetViews>
  <sheetFormatPr defaultRowHeight="16.5"/>
  <cols>
    <col min="1" max="1" width="3.125" customWidth="1"/>
    <col min="4" max="5" width="11.5" customWidth="1"/>
  </cols>
  <sheetData>
    <row r="1" spans="2:13" ht="26.25">
      <c r="B1" s="917" t="s">
        <v>823</v>
      </c>
      <c r="C1" s="917"/>
      <c r="D1" s="917"/>
      <c r="E1" s="917"/>
      <c r="F1" s="917"/>
      <c r="G1" s="917"/>
      <c r="H1" s="917"/>
      <c r="I1" s="917"/>
      <c r="J1" s="917"/>
      <c r="K1" s="917"/>
      <c r="L1" s="917"/>
      <c r="M1" s="917"/>
    </row>
    <row r="2" spans="2:13">
      <c r="B2" s="270" t="s">
        <v>441</v>
      </c>
      <c r="C2" s="90"/>
      <c r="D2" s="90"/>
      <c r="E2" s="90"/>
      <c r="F2" s="90"/>
      <c r="G2" s="90"/>
      <c r="H2" s="90"/>
      <c r="I2" s="90"/>
      <c r="J2" s="90"/>
      <c r="K2" s="90"/>
      <c r="L2" s="90"/>
      <c r="M2" s="261" t="s">
        <v>276</v>
      </c>
    </row>
    <row r="3" spans="2:13">
      <c r="B3" s="922" t="s">
        <v>4</v>
      </c>
      <c r="C3" s="918"/>
      <c r="D3" s="925" t="s">
        <v>277</v>
      </c>
      <c r="E3" s="206"/>
      <c r="F3" s="930"/>
      <c r="G3" s="930"/>
      <c r="H3" s="930"/>
      <c r="I3" s="930"/>
      <c r="J3" s="930"/>
      <c r="K3" s="930"/>
      <c r="L3" s="930"/>
      <c r="M3" s="930"/>
    </row>
    <row r="4" spans="2:13">
      <c r="B4" s="943"/>
      <c r="C4" s="919"/>
      <c r="D4" s="1022"/>
      <c r="E4" s="191"/>
      <c r="F4" s="925" t="s">
        <v>278</v>
      </c>
      <c r="G4" s="190"/>
      <c r="H4" s="921" t="s">
        <v>279</v>
      </c>
      <c r="I4" s="41"/>
      <c r="J4" s="921" t="s">
        <v>280</v>
      </c>
      <c r="K4" s="171"/>
      <c r="L4" s="921" t="s">
        <v>281</v>
      </c>
      <c r="M4" s="171"/>
    </row>
    <row r="5" spans="2:13">
      <c r="B5" s="978"/>
      <c r="C5" s="920"/>
      <c r="D5" s="926"/>
      <c r="E5" s="181" t="s">
        <v>40</v>
      </c>
      <c r="F5" s="926"/>
      <c r="G5" s="181" t="s">
        <v>40</v>
      </c>
      <c r="H5" s="929"/>
      <c r="I5" s="181" t="s">
        <v>40</v>
      </c>
      <c r="J5" s="929"/>
      <c r="K5" s="181" t="s">
        <v>40</v>
      </c>
      <c r="L5" s="929"/>
      <c r="M5" s="183" t="s">
        <v>40</v>
      </c>
    </row>
    <row r="6" spans="2:13">
      <c r="B6" s="1019" t="s">
        <v>13</v>
      </c>
      <c r="C6" s="1020"/>
      <c r="D6" s="481">
        <v>109857</v>
      </c>
      <c r="E6" s="523">
        <v>100</v>
      </c>
      <c r="F6" s="481">
        <v>31341</v>
      </c>
      <c r="G6" s="650">
        <v>28.528905759305278</v>
      </c>
      <c r="H6" s="481">
        <v>26851</v>
      </c>
      <c r="I6" s="650">
        <v>24.441774306598578</v>
      </c>
      <c r="J6" s="481">
        <v>26781</v>
      </c>
      <c r="K6" s="650">
        <v>24.378055108004041</v>
      </c>
      <c r="L6" s="481">
        <v>24884</v>
      </c>
      <c r="M6" s="564">
        <v>22.651264826092103</v>
      </c>
    </row>
    <row r="7" spans="2:13">
      <c r="B7" s="933" t="s">
        <v>14</v>
      </c>
      <c r="C7" s="934"/>
      <c r="D7" s="479">
        <v>99418</v>
      </c>
      <c r="E7" s="613">
        <v>100</v>
      </c>
      <c r="F7" s="479">
        <v>28009</v>
      </c>
      <c r="G7" s="651">
        <v>28.172966665996096</v>
      </c>
      <c r="H7" s="479">
        <v>24934</v>
      </c>
      <c r="I7" s="651">
        <v>25.079965398619969</v>
      </c>
      <c r="J7" s="479">
        <v>23843</v>
      </c>
      <c r="K7" s="651">
        <v>23.982578607495626</v>
      </c>
      <c r="L7" s="479">
        <v>22632</v>
      </c>
      <c r="M7" s="652">
        <v>22.76448932788831</v>
      </c>
    </row>
    <row r="8" spans="2:13">
      <c r="B8" s="1017" t="s">
        <v>15</v>
      </c>
      <c r="C8" s="1018"/>
      <c r="D8" s="480">
        <v>98633</v>
      </c>
      <c r="E8" s="480">
        <v>100</v>
      </c>
      <c r="F8" s="480">
        <v>28600</v>
      </c>
      <c r="G8" s="563">
        <v>28.996380521732078</v>
      </c>
      <c r="H8" s="480">
        <v>25544</v>
      </c>
      <c r="I8" s="563">
        <v>25.898026015633711</v>
      </c>
      <c r="J8" s="480">
        <v>22577</v>
      </c>
      <c r="K8" s="563">
        <v>22.88990500136871</v>
      </c>
      <c r="L8" s="480">
        <v>21912</v>
      </c>
      <c r="M8" s="565">
        <v>22.215688461265497</v>
      </c>
    </row>
    <row r="9" spans="2:13">
      <c r="B9" s="984" t="s">
        <v>105</v>
      </c>
      <c r="C9" s="59" t="s">
        <v>611</v>
      </c>
      <c r="D9" s="467">
        <v>46428</v>
      </c>
      <c r="E9" s="467">
        <v>100</v>
      </c>
      <c r="F9" s="467">
        <v>12790</v>
      </c>
      <c r="G9" s="470">
        <v>27.54803136038597</v>
      </c>
      <c r="H9" s="467">
        <v>12406</v>
      </c>
      <c r="I9" s="470">
        <v>26.720944257775482</v>
      </c>
      <c r="J9" s="473">
        <v>10800</v>
      </c>
      <c r="K9" s="470">
        <v>23.261824760920135</v>
      </c>
      <c r="L9" s="467">
        <v>10432</v>
      </c>
      <c r="M9" s="476">
        <v>22.469199620918413</v>
      </c>
    </row>
    <row r="10" spans="2:13">
      <c r="B10" s="986"/>
      <c r="C10" s="61" t="s">
        <v>612</v>
      </c>
      <c r="D10" s="468">
        <v>52205</v>
      </c>
      <c r="E10" s="468">
        <v>100</v>
      </c>
      <c r="F10" s="468">
        <v>15810</v>
      </c>
      <c r="G10" s="471">
        <v>30.284455511924147</v>
      </c>
      <c r="H10" s="468">
        <v>13138</v>
      </c>
      <c r="I10" s="471">
        <v>25.166171822622353</v>
      </c>
      <c r="J10" s="474">
        <v>11777</v>
      </c>
      <c r="K10" s="471">
        <v>22.559141844650895</v>
      </c>
      <c r="L10" s="468">
        <v>11480</v>
      </c>
      <c r="M10" s="477">
        <v>21.990230820802605</v>
      </c>
    </row>
    <row r="11" spans="2:13">
      <c r="B11" s="984" t="s">
        <v>638</v>
      </c>
      <c r="C11" s="59" t="s">
        <v>282</v>
      </c>
      <c r="D11" s="467">
        <v>2609</v>
      </c>
      <c r="E11" s="467">
        <v>100</v>
      </c>
      <c r="F11" s="467">
        <v>705</v>
      </c>
      <c r="G11" s="470">
        <v>27.021847451130704</v>
      </c>
      <c r="H11" s="467">
        <v>743</v>
      </c>
      <c r="I11" s="470">
        <v>28.478344193177463</v>
      </c>
      <c r="J11" s="467">
        <v>676</v>
      </c>
      <c r="K11" s="470">
        <v>25.910310463779222</v>
      </c>
      <c r="L11" s="467">
        <v>485</v>
      </c>
      <c r="M11" s="476">
        <v>18.589497891912611</v>
      </c>
    </row>
    <row r="12" spans="2:13">
      <c r="B12" s="985"/>
      <c r="C12" s="169" t="s">
        <v>42</v>
      </c>
      <c r="D12" s="487">
        <v>24900</v>
      </c>
      <c r="E12" s="487">
        <v>100</v>
      </c>
      <c r="F12" s="487">
        <v>6570</v>
      </c>
      <c r="G12" s="490">
        <v>26.385542168674696</v>
      </c>
      <c r="H12" s="487">
        <v>7205</v>
      </c>
      <c r="I12" s="490">
        <v>28.935742971887553</v>
      </c>
      <c r="J12" s="487">
        <v>5375</v>
      </c>
      <c r="K12" s="490">
        <v>21.586345381526105</v>
      </c>
      <c r="L12" s="487">
        <v>5750</v>
      </c>
      <c r="M12" s="492">
        <v>23.09236947791165</v>
      </c>
    </row>
    <row r="13" spans="2:13">
      <c r="B13" s="985"/>
      <c r="C13" s="60" t="s">
        <v>43</v>
      </c>
      <c r="D13" s="469">
        <v>29080</v>
      </c>
      <c r="E13" s="469">
        <v>100</v>
      </c>
      <c r="F13" s="469">
        <v>8724</v>
      </c>
      <c r="G13" s="472">
        <v>30</v>
      </c>
      <c r="H13" s="469">
        <v>7204</v>
      </c>
      <c r="I13" s="472">
        <v>24.773039889958735</v>
      </c>
      <c r="J13" s="469">
        <v>6656</v>
      </c>
      <c r="K13" s="472">
        <v>22.888583218707016</v>
      </c>
      <c r="L13" s="469">
        <v>6496</v>
      </c>
      <c r="M13" s="478">
        <v>22.338376891334249</v>
      </c>
    </row>
    <row r="14" spans="2:13">
      <c r="B14" s="985"/>
      <c r="C14" s="60" t="s">
        <v>44</v>
      </c>
      <c r="D14" s="469">
        <v>22112</v>
      </c>
      <c r="E14" s="469">
        <v>100</v>
      </c>
      <c r="F14" s="469">
        <v>6424</v>
      </c>
      <c r="G14" s="472">
        <v>29.0520984081042</v>
      </c>
      <c r="H14" s="469">
        <v>5483</v>
      </c>
      <c r="I14" s="472">
        <v>24.79649059334298</v>
      </c>
      <c r="J14" s="469">
        <v>5198</v>
      </c>
      <c r="K14" s="472">
        <v>23.507597684515193</v>
      </c>
      <c r="L14" s="469">
        <v>5007</v>
      </c>
      <c r="M14" s="478">
        <v>22.643813314037629</v>
      </c>
    </row>
    <row r="15" spans="2:13">
      <c r="B15" s="986"/>
      <c r="C15" s="61" t="s">
        <v>45</v>
      </c>
      <c r="D15" s="468">
        <v>19932</v>
      </c>
      <c r="E15" s="468">
        <v>100</v>
      </c>
      <c r="F15" s="468">
        <v>6177</v>
      </c>
      <c r="G15" s="471">
        <v>30.990367248645395</v>
      </c>
      <c r="H15" s="468">
        <v>4909</v>
      </c>
      <c r="I15" s="471">
        <v>24.628737708207908</v>
      </c>
      <c r="J15" s="468">
        <v>4672</v>
      </c>
      <c r="K15" s="471">
        <v>23.439694962873773</v>
      </c>
      <c r="L15" s="468">
        <v>4174</v>
      </c>
      <c r="M15" s="477">
        <v>20.941200080272928</v>
      </c>
    </row>
    <row r="16" spans="2:13">
      <c r="B16" s="1005" t="s">
        <v>46</v>
      </c>
      <c r="C16" s="147" t="s">
        <v>16</v>
      </c>
      <c r="D16" s="467">
        <v>21823</v>
      </c>
      <c r="E16" s="467">
        <v>100</v>
      </c>
      <c r="F16" s="467">
        <v>6353</v>
      </c>
      <c r="G16" s="470">
        <v>29.111487879759885</v>
      </c>
      <c r="H16" s="467">
        <v>5689</v>
      </c>
      <c r="I16" s="470">
        <v>26.068826467488432</v>
      </c>
      <c r="J16" s="473">
        <v>4922</v>
      </c>
      <c r="K16" s="470">
        <v>22.554185950602577</v>
      </c>
      <c r="L16" s="467">
        <v>4859</v>
      </c>
      <c r="M16" s="476">
        <v>22.265499702149107</v>
      </c>
    </row>
    <row r="17" spans="2:13">
      <c r="B17" s="1006"/>
      <c r="C17" s="148" t="s">
        <v>17</v>
      </c>
      <c r="D17" s="469">
        <v>8675</v>
      </c>
      <c r="E17" s="469">
        <v>100</v>
      </c>
      <c r="F17" s="469">
        <v>2463</v>
      </c>
      <c r="G17" s="472">
        <v>28.391930835734868</v>
      </c>
      <c r="H17" s="469">
        <v>2302</v>
      </c>
      <c r="I17" s="472">
        <v>26.536023054755042</v>
      </c>
      <c r="J17" s="475">
        <v>1971</v>
      </c>
      <c r="K17" s="472">
        <v>22.720461095100863</v>
      </c>
      <c r="L17" s="469">
        <v>1939</v>
      </c>
      <c r="M17" s="478">
        <v>22.351585014409224</v>
      </c>
    </row>
    <row r="18" spans="2:13">
      <c r="B18" s="1006"/>
      <c r="C18" s="148" t="s">
        <v>18</v>
      </c>
      <c r="D18" s="469">
        <v>4856</v>
      </c>
      <c r="E18" s="469">
        <v>100</v>
      </c>
      <c r="F18" s="469">
        <v>1382</v>
      </c>
      <c r="G18" s="472">
        <v>28.459637561779243</v>
      </c>
      <c r="H18" s="469">
        <v>1329</v>
      </c>
      <c r="I18" s="472">
        <v>27.368204283360793</v>
      </c>
      <c r="J18" s="475">
        <v>1132</v>
      </c>
      <c r="K18" s="472">
        <v>23.311367380560132</v>
      </c>
      <c r="L18" s="469">
        <v>1013</v>
      </c>
      <c r="M18" s="478">
        <v>20.860790774299836</v>
      </c>
    </row>
    <row r="19" spans="2:13">
      <c r="B19" s="1006"/>
      <c r="C19" s="148" t="s">
        <v>19</v>
      </c>
      <c r="D19" s="469">
        <v>4300</v>
      </c>
      <c r="E19" s="469">
        <v>100</v>
      </c>
      <c r="F19" s="469">
        <v>1254</v>
      </c>
      <c r="G19" s="472">
        <v>29.162790697674417</v>
      </c>
      <c r="H19" s="469">
        <v>1152</v>
      </c>
      <c r="I19" s="472">
        <v>26.790697674418606</v>
      </c>
      <c r="J19" s="475">
        <v>963</v>
      </c>
      <c r="K19" s="472">
        <v>22.395348837209301</v>
      </c>
      <c r="L19" s="469">
        <v>931</v>
      </c>
      <c r="M19" s="478">
        <v>21.651162790697676</v>
      </c>
    </row>
    <row r="20" spans="2:13">
      <c r="B20" s="1006"/>
      <c r="C20" s="148" t="s">
        <v>20</v>
      </c>
      <c r="D20" s="469">
        <v>24259</v>
      </c>
      <c r="E20" s="469">
        <v>100</v>
      </c>
      <c r="F20" s="469">
        <v>7142</v>
      </c>
      <c r="G20" s="472">
        <v>29.440619976091348</v>
      </c>
      <c r="H20" s="469">
        <v>6295</v>
      </c>
      <c r="I20" s="472">
        <v>25.949132280802999</v>
      </c>
      <c r="J20" s="475">
        <v>5582</v>
      </c>
      <c r="K20" s="472">
        <v>23.010016900943981</v>
      </c>
      <c r="L20" s="469">
        <v>5240</v>
      </c>
      <c r="M20" s="478">
        <v>21.600230842161672</v>
      </c>
    </row>
    <row r="21" spans="2:13">
      <c r="B21" s="1006"/>
      <c r="C21" s="148" t="s">
        <v>21</v>
      </c>
      <c r="D21" s="469">
        <v>2935</v>
      </c>
      <c r="E21" s="469">
        <v>100</v>
      </c>
      <c r="F21" s="469">
        <v>842</v>
      </c>
      <c r="G21" s="472">
        <v>28.688245315161844</v>
      </c>
      <c r="H21" s="469">
        <v>740</v>
      </c>
      <c r="I21" s="472">
        <v>25.2129471890971</v>
      </c>
      <c r="J21" s="475">
        <v>643</v>
      </c>
      <c r="K21" s="472">
        <v>21.908006814310053</v>
      </c>
      <c r="L21" s="469">
        <v>710</v>
      </c>
      <c r="M21" s="478">
        <v>24.190800681431003</v>
      </c>
    </row>
    <row r="22" spans="2:13">
      <c r="B22" s="1006"/>
      <c r="C22" s="148" t="s">
        <v>22</v>
      </c>
      <c r="D22" s="469">
        <v>2640</v>
      </c>
      <c r="E22" s="469">
        <v>100</v>
      </c>
      <c r="F22" s="469">
        <v>791</v>
      </c>
      <c r="G22" s="472">
        <v>29.962121212121211</v>
      </c>
      <c r="H22" s="469">
        <v>683</v>
      </c>
      <c r="I22" s="472">
        <v>25.871212121212121</v>
      </c>
      <c r="J22" s="475">
        <v>571</v>
      </c>
      <c r="K22" s="472">
        <v>21.628787878787879</v>
      </c>
      <c r="L22" s="469">
        <v>595</v>
      </c>
      <c r="M22" s="478">
        <v>22.537878787878789</v>
      </c>
    </row>
    <row r="23" spans="2:13">
      <c r="B23" s="1006"/>
      <c r="C23" s="148" t="s">
        <v>23</v>
      </c>
      <c r="D23" s="469">
        <v>1854</v>
      </c>
      <c r="E23" s="469">
        <v>100</v>
      </c>
      <c r="F23" s="469">
        <v>526</v>
      </c>
      <c r="G23" s="472">
        <v>28.371089536138079</v>
      </c>
      <c r="H23" s="469">
        <v>457</v>
      </c>
      <c r="I23" s="472">
        <v>24.64940668824164</v>
      </c>
      <c r="J23" s="475">
        <v>468</v>
      </c>
      <c r="K23" s="472">
        <v>25.242718446601941</v>
      </c>
      <c r="L23" s="469">
        <v>403</v>
      </c>
      <c r="M23" s="478">
        <v>21.736785329018339</v>
      </c>
    </row>
    <row r="24" spans="2:13">
      <c r="B24" s="1006"/>
      <c r="C24" s="148" t="s">
        <v>24</v>
      </c>
      <c r="D24" s="469">
        <v>1613</v>
      </c>
      <c r="E24" s="469">
        <v>100</v>
      </c>
      <c r="F24" s="469">
        <v>461</v>
      </c>
      <c r="G24" s="472">
        <v>28.580285182889025</v>
      </c>
      <c r="H24" s="469">
        <v>410</v>
      </c>
      <c r="I24" s="472">
        <v>25.418474891506509</v>
      </c>
      <c r="J24" s="475">
        <v>376</v>
      </c>
      <c r="K24" s="472">
        <v>23.310601363918167</v>
      </c>
      <c r="L24" s="469">
        <v>366</v>
      </c>
      <c r="M24" s="478">
        <v>22.690638561686299</v>
      </c>
    </row>
    <row r="25" spans="2:13">
      <c r="B25" s="1006"/>
      <c r="C25" s="148" t="s">
        <v>25</v>
      </c>
      <c r="D25" s="469">
        <v>14645</v>
      </c>
      <c r="E25" s="469">
        <v>100</v>
      </c>
      <c r="F25" s="469">
        <v>4119</v>
      </c>
      <c r="G25" s="472">
        <v>28.125640150221919</v>
      </c>
      <c r="H25" s="469">
        <v>3663</v>
      </c>
      <c r="I25" s="472">
        <v>25.011949470809146</v>
      </c>
      <c r="J25" s="475">
        <v>3428</v>
      </c>
      <c r="K25" s="472">
        <v>23.407306247866167</v>
      </c>
      <c r="L25" s="469">
        <v>3435</v>
      </c>
      <c r="M25" s="478">
        <v>23.455104131102765</v>
      </c>
    </row>
    <row r="26" spans="2:13">
      <c r="B26" s="1006"/>
      <c r="C26" s="148" t="s">
        <v>26</v>
      </c>
      <c r="D26" s="469">
        <v>512</v>
      </c>
      <c r="E26" s="469">
        <v>100</v>
      </c>
      <c r="F26" s="469">
        <v>160</v>
      </c>
      <c r="G26" s="472">
        <v>31.25</v>
      </c>
      <c r="H26" s="469">
        <v>149</v>
      </c>
      <c r="I26" s="472">
        <v>29.1015625</v>
      </c>
      <c r="J26" s="475">
        <v>95</v>
      </c>
      <c r="K26" s="472">
        <v>18.5546875</v>
      </c>
      <c r="L26" s="469">
        <v>108</v>
      </c>
      <c r="M26" s="478">
        <v>21.09375</v>
      </c>
    </row>
    <row r="27" spans="2:13">
      <c r="B27" s="1006"/>
      <c r="C27" s="148" t="s">
        <v>27</v>
      </c>
      <c r="D27" s="469">
        <v>259</v>
      </c>
      <c r="E27" s="469">
        <v>100</v>
      </c>
      <c r="F27" s="469">
        <v>83</v>
      </c>
      <c r="G27" s="472">
        <v>32.046332046332047</v>
      </c>
      <c r="H27" s="469">
        <v>43</v>
      </c>
      <c r="I27" s="472">
        <v>16.602316602316602</v>
      </c>
      <c r="J27" s="475">
        <v>78</v>
      </c>
      <c r="K27" s="472">
        <v>30.115830115830118</v>
      </c>
      <c r="L27" s="469">
        <v>55</v>
      </c>
      <c r="M27" s="478">
        <v>21.235521235521233</v>
      </c>
    </row>
    <row r="28" spans="2:13">
      <c r="B28" s="1006"/>
      <c r="C28" s="148" t="s">
        <v>28</v>
      </c>
      <c r="D28" s="469">
        <v>170</v>
      </c>
      <c r="E28" s="469">
        <v>100</v>
      </c>
      <c r="F28" s="469">
        <v>44</v>
      </c>
      <c r="G28" s="472">
        <v>25.882352941176475</v>
      </c>
      <c r="H28" s="469">
        <v>46</v>
      </c>
      <c r="I28" s="472">
        <v>27.058823529411764</v>
      </c>
      <c r="J28" s="475">
        <v>32</v>
      </c>
      <c r="K28" s="472">
        <v>18.823529411764707</v>
      </c>
      <c r="L28" s="469">
        <v>48</v>
      </c>
      <c r="M28" s="478">
        <v>28.235294117647058</v>
      </c>
    </row>
    <row r="29" spans="2:13">
      <c r="B29" s="1006"/>
      <c r="C29" s="148" t="s">
        <v>29</v>
      </c>
      <c r="D29" s="469">
        <v>566</v>
      </c>
      <c r="E29" s="469">
        <v>100</v>
      </c>
      <c r="F29" s="469">
        <v>165</v>
      </c>
      <c r="G29" s="472">
        <v>29.151943462897528</v>
      </c>
      <c r="H29" s="469">
        <v>148</v>
      </c>
      <c r="I29" s="472">
        <v>26.148409893992934</v>
      </c>
      <c r="J29" s="475">
        <v>139</v>
      </c>
      <c r="K29" s="472">
        <v>24.558303886925795</v>
      </c>
      <c r="L29" s="469">
        <v>114</v>
      </c>
      <c r="M29" s="478">
        <v>20.141342756183743</v>
      </c>
    </row>
    <row r="30" spans="2:13">
      <c r="B30" s="1006"/>
      <c r="C30" s="148" t="s">
        <v>30</v>
      </c>
      <c r="D30" s="469">
        <v>564</v>
      </c>
      <c r="E30" s="469">
        <v>100</v>
      </c>
      <c r="F30" s="469">
        <v>166</v>
      </c>
      <c r="G30" s="472">
        <v>29.432624113475175</v>
      </c>
      <c r="H30" s="469">
        <v>123</v>
      </c>
      <c r="I30" s="472">
        <v>21.808510638297875</v>
      </c>
      <c r="J30" s="475">
        <v>121</v>
      </c>
      <c r="K30" s="472">
        <v>21.453900709219859</v>
      </c>
      <c r="L30" s="469">
        <v>154</v>
      </c>
      <c r="M30" s="478">
        <v>27.304964539007091</v>
      </c>
    </row>
    <row r="31" spans="2:13">
      <c r="B31" s="1006"/>
      <c r="C31" s="148" t="s">
        <v>31</v>
      </c>
      <c r="D31" s="469">
        <v>606</v>
      </c>
      <c r="E31" s="469">
        <v>100</v>
      </c>
      <c r="F31" s="469">
        <v>179</v>
      </c>
      <c r="G31" s="472">
        <v>29.53795379537954</v>
      </c>
      <c r="H31" s="469">
        <v>156</v>
      </c>
      <c r="I31" s="472">
        <v>25.742574257425744</v>
      </c>
      <c r="J31" s="475">
        <v>132</v>
      </c>
      <c r="K31" s="472">
        <v>21.782178217821784</v>
      </c>
      <c r="L31" s="469">
        <v>139</v>
      </c>
      <c r="M31" s="478">
        <v>22.937293729372936</v>
      </c>
    </row>
    <row r="32" spans="2:13">
      <c r="B32" s="1006"/>
      <c r="C32" s="148" t="s">
        <v>32</v>
      </c>
      <c r="D32" s="469">
        <v>737</v>
      </c>
      <c r="E32" s="469">
        <v>100</v>
      </c>
      <c r="F32" s="469">
        <v>210</v>
      </c>
      <c r="G32" s="472">
        <v>28.493894165535956</v>
      </c>
      <c r="H32" s="469">
        <v>199</v>
      </c>
      <c r="I32" s="472">
        <v>27.001356852103122</v>
      </c>
      <c r="J32" s="475">
        <v>175</v>
      </c>
      <c r="K32" s="472">
        <v>23.744911804613299</v>
      </c>
      <c r="L32" s="469">
        <v>153</v>
      </c>
      <c r="M32" s="478">
        <v>20.759837177747624</v>
      </c>
    </row>
    <row r="33" spans="2:13">
      <c r="B33" s="1006"/>
      <c r="C33" s="148" t="s">
        <v>33</v>
      </c>
      <c r="D33" s="469">
        <v>5241</v>
      </c>
      <c r="E33" s="469">
        <v>100</v>
      </c>
      <c r="F33" s="469">
        <v>1566</v>
      </c>
      <c r="G33" s="472">
        <v>29.879793932455641</v>
      </c>
      <c r="H33" s="469">
        <v>1362</v>
      </c>
      <c r="I33" s="472">
        <v>25.987406983400113</v>
      </c>
      <c r="J33" s="475">
        <v>1220</v>
      </c>
      <c r="K33" s="472">
        <v>23.278000381606564</v>
      </c>
      <c r="L33" s="469">
        <v>1093</v>
      </c>
      <c r="M33" s="478">
        <v>20.854798702537682</v>
      </c>
    </row>
    <row r="34" spans="2:13">
      <c r="B34" s="1006"/>
      <c r="C34" s="148" t="s">
        <v>34</v>
      </c>
      <c r="D34" s="469">
        <v>1176</v>
      </c>
      <c r="E34" s="469">
        <v>100</v>
      </c>
      <c r="F34" s="469">
        <v>362</v>
      </c>
      <c r="G34" s="472">
        <v>30.782312925170068</v>
      </c>
      <c r="H34" s="469">
        <v>311</v>
      </c>
      <c r="I34" s="472">
        <v>26.445578231292515</v>
      </c>
      <c r="J34" s="475">
        <v>252</v>
      </c>
      <c r="K34" s="472">
        <v>21.428571428571427</v>
      </c>
      <c r="L34" s="469">
        <v>251</v>
      </c>
      <c r="M34" s="478">
        <v>21.343537414965986</v>
      </c>
    </row>
    <row r="35" spans="2:13">
      <c r="B35" s="1006"/>
      <c r="C35" s="148" t="s">
        <v>35</v>
      </c>
      <c r="D35" s="469">
        <v>397</v>
      </c>
      <c r="E35" s="469">
        <v>100</v>
      </c>
      <c r="F35" s="469">
        <v>108</v>
      </c>
      <c r="G35" s="472">
        <v>27.204030226700255</v>
      </c>
      <c r="H35" s="469">
        <v>107</v>
      </c>
      <c r="I35" s="472">
        <v>26.952141057934508</v>
      </c>
      <c r="J35" s="475">
        <v>99</v>
      </c>
      <c r="K35" s="472">
        <v>24.937027707808564</v>
      </c>
      <c r="L35" s="469">
        <v>83</v>
      </c>
      <c r="M35" s="478">
        <v>20.906801007556673</v>
      </c>
    </row>
    <row r="36" spans="2:13">
      <c r="B36" s="1006"/>
      <c r="C36" s="148" t="s">
        <v>36</v>
      </c>
      <c r="D36" s="469">
        <v>730</v>
      </c>
      <c r="E36" s="469">
        <v>100</v>
      </c>
      <c r="F36" s="469">
        <v>202</v>
      </c>
      <c r="G36" s="472">
        <v>27.671232876712327</v>
      </c>
      <c r="H36" s="469">
        <v>171</v>
      </c>
      <c r="I36" s="472">
        <v>23.424657534246577</v>
      </c>
      <c r="J36" s="475">
        <v>163</v>
      </c>
      <c r="K36" s="472">
        <v>22.328767123287673</v>
      </c>
      <c r="L36" s="469">
        <v>194</v>
      </c>
      <c r="M36" s="478">
        <v>26.575342465753426</v>
      </c>
    </row>
    <row r="37" spans="2:13">
      <c r="B37" s="1007"/>
      <c r="C37" s="149" t="s">
        <v>37</v>
      </c>
      <c r="D37" s="468">
        <v>75</v>
      </c>
      <c r="E37" s="468">
        <v>100</v>
      </c>
      <c r="F37" s="468">
        <v>22</v>
      </c>
      <c r="G37" s="471">
        <v>29.333333333333332</v>
      </c>
      <c r="H37" s="468">
        <v>9</v>
      </c>
      <c r="I37" s="471">
        <v>12</v>
      </c>
      <c r="J37" s="474">
        <v>15</v>
      </c>
      <c r="K37" s="471">
        <v>20</v>
      </c>
      <c r="L37" s="468">
        <v>29</v>
      </c>
      <c r="M37" s="477">
        <v>38.666666666666664</v>
      </c>
    </row>
    <row r="38" spans="2:13">
      <c r="B38" s="239" t="s">
        <v>283</v>
      </c>
    </row>
    <row r="39" spans="2:13">
      <c r="B39" s="251" t="s">
        <v>689</v>
      </c>
    </row>
    <row r="40" spans="2:13">
      <c r="B40" s="251" t="s">
        <v>725</v>
      </c>
    </row>
    <row r="41" spans="2:13">
      <c r="B41" s="251" t="s">
        <v>726</v>
      </c>
    </row>
  </sheetData>
  <mergeCells count="14">
    <mergeCell ref="B16:B37"/>
    <mergeCell ref="B1:M1"/>
    <mergeCell ref="B3:C5"/>
    <mergeCell ref="D3:D5"/>
    <mergeCell ref="F3:M3"/>
    <mergeCell ref="F4:F5"/>
    <mergeCell ref="H4:H5"/>
    <mergeCell ref="J4:J5"/>
    <mergeCell ref="L4:L5"/>
    <mergeCell ref="B6:C6"/>
    <mergeCell ref="B7:C7"/>
    <mergeCell ref="B8:C8"/>
    <mergeCell ref="B9:B10"/>
    <mergeCell ref="B11:B15"/>
  </mergeCells>
  <phoneticPr fontId="1" type="noConversion"/>
  <hyperlinks>
    <hyperlink ref="B2" location="목차!A1" display="HOME"/>
  </hyperlinks>
  <pageMargins left="0.25" right="0.25" top="0.75" bottom="0.75" header="0.3" footer="0.3"/>
  <pageSetup paperSize="9" scale="74" orientation="portrait" r:id="rId1"/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1">
    <pageSetUpPr fitToPage="1"/>
  </sheetPr>
  <dimension ref="B1:Q40"/>
  <sheetViews>
    <sheetView workbookViewId="0">
      <selection activeCell="B1" sqref="B1:M1"/>
    </sheetView>
  </sheetViews>
  <sheetFormatPr defaultRowHeight="16.5"/>
  <cols>
    <col min="1" max="1" width="3.125" customWidth="1"/>
    <col min="4" max="4" width="11.5" customWidth="1"/>
    <col min="6" max="6" width="10.125" style="317" customWidth="1"/>
    <col min="8" max="8" width="9" style="317"/>
    <col min="10" max="10" width="9" style="317"/>
    <col min="12" max="12" width="9" style="317"/>
    <col min="14" max="14" width="12.75" style="317" customWidth="1"/>
    <col min="16" max="16" width="9" style="317"/>
  </cols>
  <sheetData>
    <row r="1" spans="2:17" ht="26.25">
      <c r="B1" s="917" t="s">
        <v>822</v>
      </c>
      <c r="C1" s="917"/>
      <c r="D1" s="917"/>
      <c r="E1" s="917"/>
      <c r="F1" s="917"/>
      <c r="G1" s="917"/>
      <c r="H1" s="917"/>
      <c r="I1" s="917"/>
      <c r="J1" s="917"/>
      <c r="K1" s="917"/>
      <c r="L1" s="917"/>
      <c r="M1" s="917"/>
    </row>
    <row r="2" spans="2:17">
      <c r="B2" s="270" t="s">
        <v>441</v>
      </c>
      <c r="C2" s="90"/>
      <c r="D2" s="90"/>
      <c r="E2" s="90"/>
      <c r="F2" s="315"/>
      <c r="G2" s="90"/>
      <c r="H2" s="315"/>
      <c r="I2" s="90"/>
      <c r="J2" s="315"/>
      <c r="K2" s="90"/>
      <c r="L2" s="315"/>
      <c r="M2" s="90"/>
      <c r="Q2" s="261" t="s">
        <v>276</v>
      </c>
    </row>
    <row r="3" spans="2:17" ht="16.5" customHeight="1">
      <c r="B3" s="922" t="s">
        <v>4</v>
      </c>
      <c r="C3" s="918"/>
      <c r="D3" s="925" t="s">
        <v>277</v>
      </c>
      <c r="E3" s="206"/>
      <c r="F3" s="316"/>
      <c r="G3" s="42"/>
      <c r="H3" s="316"/>
      <c r="I3" s="42"/>
      <c r="J3" s="316"/>
      <c r="K3" s="42"/>
      <c r="L3" s="316"/>
      <c r="M3" s="42"/>
      <c r="N3" s="316"/>
      <c r="O3" s="42"/>
      <c r="P3" s="316"/>
      <c r="Q3" s="42"/>
    </row>
    <row r="4" spans="2:17">
      <c r="B4" s="943"/>
      <c r="C4" s="919"/>
      <c r="D4" s="1022"/>
      <c r="E4" s="191"/>
      <c r="F4" s="1063" t="s">
        <v>508</v>
      </c>
      <c r="G4" s="190"/>
      <c r="H4" s="1061" t="s">
        <v>509</v>
      </c>
      <c r="I4" s="41"/>
      <c r="J4" s="1061" t="s">
        <v>285</v>
      </c>
      <c r="K4" s="171"/>
      <c r="L4" s="1061" t="s">
        <v>510</v>
      </c>
      <c r="M4" s="172"/>
      <c r="N4" s="1061" t="s">
        <v>511</v>
      </c>
      <c r="O4" s="172"/>
      <c r="P4" s="1061" t="s">
        <v>286</v>
      </c>
      <c r="Q4" s="171"/>
    </row>
    <row r="5" spans="2:17">
      <c r="B5" s="978"/>
      <c r="C5" s="920"/>
      <c r="D5" s="926"/>
      <c r="E5" s="181" t="s">
        <v>40</v>
      </c>
      <c r="F5" s="1064"/>
      <c r="G5" s="181" t="s">
        <v>40</v>
      </c>
      <c r="H5" s="1062"/>
      <c r="I5" s="181" t="s">
        <v>40</v>
      </c>
      <c r="J5" s="1062"/>
      <c r="K5" s="181" t="s">
        <v>40</v>
      </c>
      <c r="L5" s="1062"/>
      <c r="M5" s="181" t="s">
        <v>40</v>
      </c>
      <c r="N5" s="1062"/>
      <c r="O5" s="181" t="s">
        <v>40</v>
      </c>
      <c r="P5" s="1062"/>
      <c r="Q5" s="183" t="s">
        <v>40</v>
      </c>
    </row>
    <row r="6" spans="2:17">
      <c r="B6" s="1019" t="s">
        <v>13</v>
      </c>
      <c r="C6" s="1020"/>
      <c r="D6" s="437">
        <v>109857</v>
      </c>
      <c r="E6" s="653">
        <v>100</v>
      </c>
      <c r="F6" s="481">
        <v>2193</v>
      </c>
      <c r="G6" s="463">
        <v>1.9962314645402661</v>
      </c>
      <c r="H6" s="481">
        <v>40213</v>
      </c>
      <c r="I6" s="463">
        <v>36.604859044029965</v>
      </c>
      <c r="J6" s="481">
        <v>26524</v>
      </c>
      <c r="K6" s="508">
        <v>24.144114621735529</v>
      </c>
      <c r="L6" s="481">
        <v>30311</v>
      </c>
      <c r="M6" s="508">
        <v>27.591323265699959</v>
      </c>
      <c r="N6" s="481">
        <v>1102</v>
      </c>
      <c r="O6" s="508">
        <v>1.0031222407311322</v>
      </c>
      <c r="P6" s="481">
        <v>9514</v>
      </c>
      <c r="Q6" s="508">
        <v>8.6603493632631512</v>
      </c>
    </row>
    <row r="7" spans="2:17">
      <c r="B7" s="933" t="s">
        <v>14</v>
      </c>
      <c r="C7" s="934"/>
      <c r="D7" s="654">
        <v>99418</v>
      </c>
      <c r="E7" s="655">
        <v>100</v>
      </c>
      <c r="F7" s="479">
        <v>1787</v>
      </c>
      <c r="G7" s="656">
        <v>1.797461224325575</v>
      </c>
      <c r="H7" s="479">
        <v>35411</v>
      </c>
      <c r="I7" s="656">
        <v>35.618298497254017</v>
      </c>
      <c r="J7" s="479">
        <v>22750</v>
      </c>
      <c r="K7" s="614">
        <v>22.883180108229897</v>
      </c>
      <c r="L7" s="479">
        <v>27523</v>
      </c>
      <c r="M7" s="614">
        <v>27.684121587640064</v>
      </c>
      <c r="N7" s="479">
        <v>908</v>
      </c>
      <c r="O7" s="614">
        <v>0.91331549618781305</v>
      </c>
      <c r="P7" s="479">
        <v>11039</v>
      </c>
      <c r="Q7" s="614">
        <v>11.103623086362632</v>
      </c>
    </row>
    <row r="8" spans="2:17">
      <c r="B8" s="1017" t="s">
        <v>15</v>
      </c>
      <c r="C8" s="1018"/>
      <c r="D8" s="657">
        <v>98633</v>
      </c>
      <c r="E8" s="657">
        <v>100</v>
      </c>
      <c r="F8" s="480">
        <v>2008</v>
      </c>
      <c r="G8" s="483">
        <v>2.0358297932740563</v>
      </c>
      <c r="H8" s="480">
        <v>35819</v>
      </c>
      <c r="I8" s="483">
        <v>36.315431954822422</v>
      </c>
      <c r="J8" s="480">
        <v>22504</v>
      </c>
      <c r="K8" s="483">
        <v>22.815893260876177</v>
      </c>
      <c r="L8" s="480">
        <v>27722</v>
      </c>
      <c r="M8" s="483">
        <v>28.10621191690408</v>
      </c>
      <c r="N8" s="480">
        <v>973</v>
      </c>
      <c r="O8" s="483">
        <v>0.9864852534141717</v>
      </c>
      <c r="P8" s="480">
        <v>9607</v>
      </c>
      <c r="Q8" s="452">
        <v>9.7401478207090921</v>
      </c>
    </row>
    <row r="9" spans="2:17">
      <c r="B9" s="984" t="s">
        <v>105</v>
      </c>
      <c r="C9" s="59" t="s">
        <v>611</v>
      </c>
      <c r="D9" s="423">
        <v>46428</v>
      </c>
      <c r="E9" s="423">
        <v>100</v>
      </c>
      <c r="F9" s="467">
        <v>916</v>
      </c>
      <c r="G9" s="439">
        <v>1.972947359352115</v>
      </c>
      <c r="H9" s="467">
        <v>19803</v>
      </c>
      <c r="I9" s="439">
        <v>42.653140346342724</v>
      </c>
      <c r="J9" s="473">
        <v>9464</v>
      </c>
      <c r="K9" s="439">
        <v>20.384250883087791</v>
      </c>
      <c r="L9" s="467">
        <v>11328</v>
      </c>
      <c r="M9" s="439">
        <v>24.399069527009562</v>
      </c>
      <c r="N9" s="473">
        <v>335</v>
      </c>
      <c r="O9" s="439">
        <v>0.72154734212113381</v>
      </c>
      <c r="P9" s="467">
        <v>4582</v>
      </c>
      <c r="Q9" s="445">
        <v>9.8690445420866713</v>
      </c>
    </row>
    <row r="10" spans="2:17">
      <c r="B10" s="986"/>
      <c r="C10" s="61" t="s">
        <v>612</v>
      </c>
      <c r="D10" s="426">
        <v>52205</v>
      </c>
      <c r="E10" s="426">
        <v>100</v>
      </c>
      <c r="F10" s="468">
        <v>1092</v>
      </c>
      <c r="G10" s="440">
        <v>2.0917536634421992</v>
      </c>
      <c r="H10" s="468">
        <v>16016</v>
      </c>
      <c r="I10" s="440">
        <v>30.679053730485585</v>
      </c>
      <c r="J10" s="474">
        <v>13040</v>
      </c>
      <c r="K10" s="440">
        <v>24.978450340005747</v>
      </c>
      <c r="L10" s="468">
        <v>16394</v>
      </c>
      <c r="M10" s="440">
        <v>31.403122306292502</v>
      </c>
      <c r="N10" s="474">
        <v>638</v>
      </c>
      <c r="O10" s="440">
        <v>1.2221051623407719</v>
      </c>
      <c r="P10" s="468">
        <v>5025</v>
      </c>
      <c r="Q10" s="446">
        <v>9.6255147974331958</v>
      </c>
    </row>
    <row r="11" spans="2:17">
      <c r="B11" s="984" t="s">
        <v>638</v>
      </c>
      <c r="C11" s="59" t="s">
        <v>282</v>
      </c>
      <c r="D11" s="423">
        <v>2609</v>
      </c>
      <c r="E11" s="423">
        <v>100</v>
      </c>
      <c r="F11" s="467">
        <v>604</v>
      </c>
      <c r="G11" s="439">
        <v>23.150632426216941</v>
      </c>
      <c r="H11" s="467">
        <v>1643</v>
      </c>
      <c r="I11" s="439">
        <v>62.974319662706016</v>
      </c>
      <c r="J11" s="467">
        <v>86</v>
      </c>
      <c r="K11" s="439">
        <v>3.2962821004216174</v>
      </c>
      <c r="L11" s="467">
        <v>7</v>
      </c>
      <c r="M11" s="439">
        <v>0.26830203142966652</v>
      </c>
      <c r="N11" s="195">
        <v>0</v>
      </c>
      <c r="O11" s="195">
        <v>0</v>
      </c>
      <c r="P11" s="467">
        <v>269</v>
      </c>
      <c r="Q11" s="445">
        <v>10.310463779225756</v>
      </c>
    </row>
    <row r="12" spans="2:17">
      <c r="B12" s="985"/>
      <c r="C12" s="169" t="s">
        <v>42</v>
      </c>
      <c r="D12" s="493">
        <v>24900</v>
      </c>
      <c r="E12" s="493">
        <v>100</v>
      </c>
      <c r="F12" s="487">
        <v>258</v>
      </c>
      <c r="G12" s="494">
        <v>1.036144578313253</v>
      </c>
      <c r="H12" s="487">
        <v>10959</v>
      </c>
      <c r="I12" s="494">
        <v>44.012048192771083</v>
      </c>
      <c r="J12" s="487">
        <v>4405</v>
      </c>
      <c r="K12" s="494">
        <v>17.690763052208837</v>
      </c>
      <c r="L12" s="487">
        <v>6726</v>
      </c>
      <c r="M12" s="494">
        <v>27.012048192771083</v>
      </c>
      <c r="N12" s="487">
        <v>47</v>
      </c>
      <c r="O12" s="494">
        <v>0.18875502008032127</v>
      </c>
      <c r="P12" s="487">
        <v>2505</v>
      </c>
      <c r="Q12" s="496">
        <v>10.060240963855421</v>
      </c>
    </row>
    <row r="13" spans="2:17">
      <c r="B13" s="985"/>
      <c r="C13" s="60" t="s">
        <v>43</v>
      </c>
      <c r="D13" s="429">
        <v>29080</v>
      </c>
      <c r="E13" s="429">
        <v>100</v>
      </c>
      <c r="F13" s="469">
        <v>357</v>
      </c>
      <c r="G13" s="441">
        <v>1.2276478679504814</v>
      </c>
      <c r="H13" s="469">
        <v>9455</v>
      </c>
      <c r="I13" s="441">
        <v>32.513755158184324</v>
      </c>
      <c r="J13" s="469">
        <v>6413</v>
      </c>
      <c r="K13" s="441">
        <v>22.052957359009628</v>
      </c>
      <c r="L13" s="469">
        <v>10058</v>
      </c>
      <c r="M13" s="441">
        <v>34.587345254470428</v>
      </c>
      <c r="N13" s="469">
        <v>313</v>
      </c>
      <c r="O13" s="441">
        <v>1.0763411279229711</v>
      </c>
      <c r="P13" s="469">
        <v>2484</v>
      </c>
      <c r="Q13" s="447">
        <v>8.5419532324621734</v>
      </c>
    </row>
    <row r="14" spans="2:17">
      <c r="B14" s="985"/>
      <c r="C14" s="60" t="s">
        <v>44</v>
      </c>
      <c r="D14" s="429">
        <v>22112</v>
      </c>
      <c r="E14" s="429">
        <v>100</v>
      </c>
      <c r="F14" s="469">
        <v>331</v>
      </c>
      <c r="G14" s="441">
        <v>1.4969247467438496</v>
      </c>
      <c r="H14" s="469">
        <v>7056</v>
      </c>
      <c r="I14" s="441">
        <v>31.910274963820552</v>
      </c>
      <c r="J14" s="469">
        <v>6063</v>
      </c>
      <c r="K14" s="441">
        <v>27.419500723589003</v>
      </c>
      <c r="L14" s="469">
        <v>6284</v>
      </c>
      <c r="M14" s="441">
        <v>28.418958031837917</v>
      </c>
      <c r="N14" s="469">
        <v>334</v>
      </c>
      <c r="O14" s="441">
        <v>1.5104920405209841</v>
      </c>
      <c r="P14" s="469">
        <v>2044</v>
      </c>
      <c r="Q14" s="447">
        <v>9.2438494934876996</v>
      </c>
    </row>
    <row r="15" spans="2:17">
      <c r="B15" s="986"/>
      <c r="C15" s="61" t="s">
        <v>45</v>
      </c>
      <c r="D15" s="426">
        <v>19932</v>
      </c>
      <c r="E15" s="426">
        <v>100</v>
      </c>
      <c r="F15" s="468">
        <v>458</v>
      </c>
      <c r="G15" s="440">
        <v>2.2978125627132249</v>
      </c>
      <c r="H15" s="468">
        <v>6706</v>
      </c>
      <c r="I15" s="440">
        <v>33.644390929159144</v>
      </c>
      <c r="J15" s="468">
        <v>5537</v>
      </c>
      <c r="K15" s="440">
        <v>27.779450130443507</v>
      </c>
      <c r="L15" s="468">
        <v>4647</v>
      </c>
      <c r="M15" s="440">
        <v>23.314268512944007</v>
      </c>
      <c r="N15" s="468">
        <v>279</v>
      </c>
      <c r="O15" s="440">
        <v>1.399759181216135</v>
      </c>
      <c r="P15" s="468">
        <v>2305</v>
      </c>
      <c r="Q15" s="446">
        <v>11.564318683523982</v>
      </c>
    </row>
    <row r="16" spans="2:17">
      <c r="B16" s="1005" t="s">
        <v>46</v>
      </c>
      <c r="C16" s="147" t="s">
        <v>16</v>
      </c>
      <c r="D16" s="431">
        <v>21823</v>
      </c>
      <c r="E16" s="431">
        <v>100</v>
      </c>
      <c r="F16" s="467">
        <v>364</v>
      </c>
      <c r="G16" s="442">
        <v>1.6679649910644732</v>
      </c>
      <c r="H16" s="467">
        <v>7251</v>
      </c>
      <c r="I16" s="442">
        <v>33.226412500572792</v>
      </c>
      <c r="J16" s="473">
        <v>5450</v>
      </c>
      <c r="K16" s="442">
        <v>24.973651651926868</v>
      </c>
      <c r="L16" s="467">
        <v>6356</v>
      </c>
      <c r="M16" s="442">
        <v>29.12523484397196</v>
      </c>
      <c r="N16" s="473">
        <v>199</v>
      </c>
      <c r="O16" s="442">
        <v>0.91188195940063232</v>
      </c>
      <c r="P16" s="467">
        <v>2203</v>
      </c>
      <c r="Q16" s="448">
        <v>10.094854053063282</v>
      </c>
    </row>
    <row r="17" spans="2:17">
      <c r="B17" s="1006"/>
      <c r="C17" s="148" t="s">
        <v>17</v>
      </c>
      <c r="D17" s="433">
        <v>8675</v>
      </c>
      <c r="E17" s="433">
        <v>100</v>
      </c>
      <c r="F17" s="469">
        <v>158</v>
      </c>
      <c r="G17" s="443">
        <v>1.8213256484149856</v>
      </c>
      <c r="H17" s="469">
        <v>3254</v>
      </c>
      <c r="I17" s="443">
        <v>37.510086455331411</v>
      </c>
      <c r="J17" s="475">
        <v>1703</v>
      </c>
      <c r="K17" s="443">
        <v>19.631123919308358</v>
      </c>
      <c r="L17" s="469">
        <v>2745</v>
      </c>
      <c r="M17" s="443">
        <v>31.642651296829971</v>
      </c>
      <c r="N17" s="475">
        <v>84</v>
      </c>
      <c r="O17" s="443">
        <v>0.96829971181556196</v>
      </c>
      <c r="P17" s="469">
        <v>731</v>
      </c>
      <c r="Q17" s="449">
        <v>8.4265129682997113</v>
      </c>
    </row>
    <row r="18" spans="2:17">
      <c r="B18" s="1006"/>
      <c r="C18" s="148" t="s">
        <v>18</v>
      </c>
      <c r="D18" s="433">
        <v>4856</v>
      </c>
      <c r="E18" s="433">
        <v>100</v>
      </c>
      <c r="F18" s="469">
        <v>96</v>
      </c>
      <c r="G18" s="443">
        <v>1.9769357495881383</v>
      </c>
      <c r="H18" s="469">
        <v>1791</v>
      </c>
      <c r="I18" s="443">
        <v>36.882207578253706</v>
      </c>
      <c r="J18" s="475">
        <v>1212</v>
      </c>
      <c r="K18" s="443">
        <v>24.958813838550249</v>
      </c>
      <c r="L18" s="469">
        <v>1269</v>
      </c>
      <c r="M18" s="443">
        <v>26.132619439868204</v>
      </c>
      <c r="N18" s="475">
        <v>33</v>
      </c>
      <c r="O18" s="443">
        <v>0.67957166392092261</v>
      </c>
      <c r="P18" s="469">
        <v>455</v>
      </c>
      <c r="Q18" s="449">
        <v>9.3698517298187802</v>
      </c>
    </row>
    <row r="19" spans="2:17">
      <c r="B19" s="1006"/>
      <c r="C19" s="148" t="s">
        <v>19</v>
      </c>
      <c r="D19" s="433">
        <v>4300</v>
      </c>
      <c r="E19" s="433">
        <v>100</v>
      </c>
      <c r="F19" s="469">
        <v>73</v>
      </c>
      <c r="G19" s="443">
        <v>1.6976744186046511</v>
      </c>
      <c r="H19" s="469">
        <v>1293</v>
      </c>
      <c r="I19" s="443">
        <v>30.069767441860467</v>
      </c>
      <c r="J19" s="475">
        <v>1212</v>
      </c>
      <c r="K19" s="443">
        <v>28.186046511627904</v>
      </c>
      <c r="L19" s="469">
        <v>1209</v>
      </c>
      <c r="M19" s="443">
        <v>28.11627906976744</v>
      </c>
      <c r="N19" s="475">
        <v>77</v>
      </c>
      <c r="O19" s="443">
        <v>1.7906976744186047</v>
      </c>
      <c r="P19" s="469">
        <v>436</v>
      </c>
      <c r="Q19" s="449">
        <v>10.13953488372093</v>
      </c>
    </row>
    <row r="20" spans="2:17">
      <c r="B20" s="1006"/>
      <c r="C20" s="148" t="s">
        <v>20</v>
      </c>
      <c r="D20" s="433">
        <v>24259</v>
      </c>
      <c r="E20" s="433">
        <v>100</v>
      </c>
      <c r="F20" s="469">
        <v>433</v>
      </c>
      <c r="G20" s="443">
        <v>1.7849045714992375</v>
      </c>
      <c r="H20" s="469">
        <v>9952</v>
      </c>
      <c r="I20" s="443">
        <v>41.023949874273463</v>
      </c>
      <c r="J20" s="475">
        <v>5670</v>
      </c>
      <c r="K20" s="443">
        <v>23.372768869285625</v>
      </c>
      <c r="L20" s="469">
        <v>5499</v>
      </c>
      <c r="M20" s="443">
        <v>22.667875839894471</v>
      </c>
      <c r="N20" s="475">
        <v>164</v>
      </c>
      <c r="O20" s="443">
        <v>0.67603775918215925</v>
      </c>
      <c r="P20" s="469">
        <v>2541</v>
      </c>
      <c r="Q20" s="449">
        <v>10.47446308586504</v>
      </c>
    </row>
    <row r="21" spans="2:17">
      <c r="B21" s="1006"/>
      <c r="C21" s="148" t="s">
        <v>21</v>
      </c>
      <c r="D21" s="433">
        <v>2935</v>
      </c>
      <c r="E21" s="433">
        <v>100</v>
      </c>
      <c r="F21" s="469">
        <v>66</v>
      </c>
      <c r="G21" s="443">
        <v>2.2487223168654173</v>
      </c>
      <c r="H21" s="469">
        <v>842</v>
      </c>
      <c r="I21" s="443">
        <v>28.688245315161844</v>
      </c>
      <c r="J21" s="475">
        <v>950</v>
      </c>
      <c r="K21" s="443">
        <v>32.36797274275979</v>
      </c>
      <c r="L21" s="469">
        <v>830</v>
      </c>
      <c r="M21" s="443">
        <v>28.279386712095402</v>
      </c>
      <c r="N21" s="475">
        <v>16</v>
      </c>
      <c r="O21" s="443">
        <v>0.54514480408858601</v>
      </c>
      <c r="P21" s="469">
        <v>231</v>
      </c>
      <c r="Q21" s="449">
        <v>7.8705281090289612</v>
      </c>
    </row>
    <row r="22" spans="2:17">
      <c r="B22" s="1006"/>
      <c r="C22" s="148" t="s">
        <v>22</v>
      </c>
      <c r="D22" s="433">
        <v>2640</v>
      </c>
      <c r="E22" s="433">
        <v>100</v>
      </c>
      <c r="F22" s="469">
        <v>85</v>
      </c>
      <c r="G22" s="443">
        <v>3.2196969696969697</v>
      </c>
      <c r="H22" s="469">
        <v>960</v>
      </c>
      <c r="I22" s="443">
        <v>36.363636363636367</v>
      </c>
      <c r="J22" s="475">
        <v>558</v>
      </c>
      <c r="K22" s="443">
        <v>21.136363636363637</v>
      </c>
      <c r="L22" s="469">
        <v>790</v>
      </c>
      <c r="M22" s="443">
        <v>29.924242424242426</v>
      </c>
      <c r="N22" s="475">
        <v>30</v>
      </c>
      <c r="O22" s="443">
        <v>1.1363636363636365</v>
      </c>
      <c r="P22" s="469">
        <v>217</v>
      </c>
      <c r="Q22" s="449">
        <v>8.2196969696969706</v>
      </c>
    </row>
    <row r="23" spans="2:17">
      <c r="B23" s="1006"/>
      <c r="C23" s="148" t="s">
        <v>23</v>
      </c>
      <c r="D23" s="433">
        <v>1854</v>
      </c>
      <c r="E23" s="433">
        <v>100</v>
      </c>
      <c r="F23" s="469">
        <v>75</v>
      </c>
      <c r="G23" s="443">
        <v>4.0453074433656955</v>
      </c>
      <c r="H23" s="469">
        <v>658</v>
      </c>
      <c r="I23" s="443">
        <v>35.490830636461709</v>
      </c>
      <c r="J23" s="475">
        <v>381</v>
      </c>
      <c r="K23" s="443">
        <v>20.550161812297734</v>
      </c>
      <c r="L23" s="469">
        <v>572</v>
      </c>
      <c r="M23" s="443">
        <v>30.852211434735704</v>
      </c>
      <c r="N23" s="475">
        <v>26</v>
      </c>
      <c r="O23" s="443">
        <v>1.4023732470334414</v>
      </c>
      <c r="P23" s="469">
        <v>142</v>
      </c>
      <c r="Q23" s="449">
        <v>7.6591154261057168</v>
      </c>
    </row>
    <row r="24" spans="2:17">
      <c r="B24" s="1006"/>
      <c r="C24" s="148" t="s">
        <v>24</v>
      </c>
      <c r="D24" s="433">
        <v>1613</v>
      </c>
      <c r="E24" s="433">
        <v>100</v>
      </c>
      <c r="F24" s="469">
        <v>38</v>
      </c>
      <c r="G24" s="443">
        <v>2.3558586484810915</v>
      </c>
      <c r="H24" s="469">
        <v>602</v>
      </c>
      <c r="I24" s="443">
        <v>37.321760694358339</v>
      </c>
      <c r="J24" s="475">
        <v>389</v>
      </c>
      <c r="K24" s="443">
        <v>24.11655300681959</v>
      </c>
      <c r="L24" s="469">
        <v>409</v>
      </c>
      <c r="M24" s="443">
        <v>25.356478611283322</v>
      </c>
      <c r="N24" s="475">
        <v>14</v>
      </c>
      <c r="O24" s="443">
        <v>0.86794792312461255</v>
      </c>
      <c r="P24" s="469">
        <v>161</v>
      </c>
      <c r="Q24" s="449">
        <v>9.9814011159330445</v>
      </c>
    </row>
    <row r="25" spans="2:17">
      <c r="B25" s="1006"/>
      <c r="C25" s="148" t="s">
        <v>25</v>
      </c>
      <c r="D25" s="433">
        <v>14645</v>
      </c>
      <c r="E25" s="433">
        <v>100</v>
      </c>
      <c r="F25" s="469">
        <v>220</v>
      </c>
      <c r="G25" s="443">
        <v>1.5022191874359849</v>
      </c>
      <c r="H25" s="469">
        <v>4942</v>
      </c>
      <c r="I25" s="443">
        <v>33.74530556503926</v>
      </c>
      <c r="J25" s="475">
        <v>2513</v>
      </c>
      <c r="K25" s="443">
        <v>17.159440081939227</v>
      </c>
      <c r="L25" s="469">
        <v>5366</v>
      </c>
      <c r="M25" s="443">
        <v>36.640491635370431</v>
      </c>
      <c r="N25" s="475">
        <v>235</v>
      </c>
      <c r="O25" s="443">
        <v>1.6046432229429839</v>
      </c>
      <c r="P25" s="469">
        <v>1369</v>
      </c>
      <c r="Q25" s="449">
        <v>9.3479003072721074</v>
      </c>
    </row>
    <row r="26" spans="2:17">
      <c r="B26" s="1006"/>
      <c r="C26" s="148" t="s">
        <v>26</v>
      </c>
      <c r="D26" s="433">
        <v>512</v>
      </c>
      <c r="E26" s="433">
        <v>100</v>
      </c>
      <c r="F26" s="469">
        <v>15</v>
      </c>
      <c r="G26" s="443">
        <v>2.9296875</v>
      </c>
      <c r="H26" s="469">
        <v>202</v>
      </c>
      <c r="I26" s="443">
        <v>39.453125</v>
      </c>
      <c r="J26" s="475">
        <v>95</v>
      </c>
      <c r="K26" s="443">
        <v>18.5546875</v>
      </c>
      <c r="L26" s="469">
        <v>146</v>
      </c>
      <c r="M26" s="443">
        <v>28.515625</v>
      </c>
      <c r="N26" s="475" t="s">
        <v>913</v>
      </c>
      <c r="O26" s="443" t="s">
        <v>913</v>
      </c>
      <c r="P26" s="469" t="s">
        <v>913</v>
      </c>
      <c r="Q26" s="449" t="s">
        <v>913</v>
      </c>
    </row>
    <row r="27" spans="2:17">
      <c r="B27" s="1006"/>
      <c r="C27" s="148" t="s">
        <v>27</v>
      </c>
      <c r="D27" s="433">
        <v>259</v>
      </c>
      <c r="E27" s="433">
        <v>100</v>
      </c>
      <c r="F27" s="469">
        <v>11</v>
      </c>
      <c r="G27" s="443">
        <v>4.2471042471042466</v>
      </c>
      <c r="H27" s="469">
        <v>89</v>
      </c>
      <c r="I27" s="443">
        <v>34.362934362934361</v>
      </c>
      <c r="J27" s="475">
        <v>72</v>
      </c>
      <c r="K27" s="443">
        <v>27.799227799227801</v>
      </c>
      <c r="L27" s="469">
        <v>54</v>
      </c>
      <c r="M27" s="443">
        <v>20.849420849420849</v>
      </c>
      <c r="N27" s="475" t="s">
        <v>913</v>
      </c>
      <c r="O27" s="443" t="s">
        <v>913</v>
      </c>
      <c r="P27" s="469" t="s">
        <v>913</v>
      </c>
      <c r="Q27" s="449" t="s">
        <v>913</v>
      </c>
    </row>
    <row r="28" spans="2:17">
      <c r="B28" s="1006"/>
      <c r="C28" s="148" t="s">
        <v>28</v>
      </c>
      <c r="D28" s="433">
        <v>170</v>
      </c>
      <c r="E28" s="433">
        <v>100</v>
      </c>
      <c r="F28" s="469">
        <v>12</v>
      </c>
      <c r="G28" s="443">
        <v>7.0588235294117645</v>
      </c>
      <c r="H28" s="469">
        <v>78</v>
      </c>
      <c r="I28" s="443">
        <v>45.882352941176471</v>
      </c>
      <c r="J28" s="475">
        <v>38</v>
      </c>
      <c r="K28" s="443">
        <v>22.352941176470591</v>
      </c>
      <c r="L28" s="469">
        <v>30</v>
      </c>
      <c r="M28" s="443">
        <v>17.647058823529413</v>
      </c>
      <c r="N28" s="475" t="s">
        <v>913</v>
      </c>
      <c r="O28" s="443" t="s">
        <v>913</v>
      </c>
      <c r="P28" s="469" t="s">
        <v>913</v>
      </c>
      <c r="Q28" s="449" t="s">
        <v>913</v>
      </c>
    </row>
    <row r="29" spans="2:17">
      <c r="B29" s="1006"/>
      <c r="C29" s="148" t="s">
        <v>29</v>
      </c>
      <c r="D29" s="433">
        <v>566</v>
      </c>
      <c r="E29" s="433">
        <v>100</v>
      </c>
      <c r="F29" s="469">
        <v>26</v>
      </c>
      <c r="G29" s="443">
        <v>4.5936395759717312</v>
      </c>
      <c r="H29" s="469">
        <v>236</v>
      </c>
      <c r="I29" s="443">
        <v>41.696113074204952</v>
      </c>
      <c r="J29" s="475">
        <v>118</v>
      </c>
      <c r="K29" s="443">
        <v>20.848056537102476</v>
      </c>
      <c r="L29" s="469">
        <v>109</v>
      </c>
      <c r="M29" s="443">
        <v>19.257950530035338</v>
      </c>
      <c r="N29" s="475">
        <v>6</v>
      </c>
      <c r="O29" s="443">
        <v>1.0600706713780919</v>
      </c>
      <c r="P29" s="469">
        <v>71</v>
      </c>
      <c r="Q29" s="449">
        <v>12.544169611307421</v>
      </c>
    </row>
    <row r="30" spans="2:17">
      <c r="B30" s="1006"/>
      <c r="C30" s="148" t="s">
        <v>30</v>
      </c>
      <c r="D30" s="433">
        <v>564</v>
      </c>
      <c r="E30" s="433">
        <v>100</v>
      </c>
      <c r="F30" s="469">
        <v>20</v>
      </c>
      <c r="G30" s="443">
        <v>3.5460992907801421</v>
      </c>
      <c r="H30" s="469">
        <v>186</v>
      </c>
      <c r="I30" s="443">
        <v>32.978723404255319</v>
      </c>
      <c r="J30" s="475">
        <v>109</v>
      </c>
      <c r="K30" s="443">
        <v>19.326241134751772</v>
      </c>
      <c r="L30" s="469">
        <v>190</v>
      </c>
      <c r="M30" s="443">
        <v>33.687943262411345</v>
      </c>
      <c r="N30" s="475">
        <v>8</v>
      </c>
      <c r="O30" s="443">
        <v>1.4184397163120568</v>
      </c>
      <c r="P30" s="469">
        <v>51</v>
      </c>
      <c r="Q30" s="449">
        <v>9.0425531914893629</v>
      </c>
    </row>
    <row r="31" spans="2:17">
      <c r="B31" s="1006"/>
      <c r="C31" s="148" t="s">
        <v>31</v>
      </c>
      <c r="D31" s="433">
        <v>606</v>
      </c>
      <c r="E31" s="433">
        <v>100</v>
      </c>
      <c r="F31" s="469">
        <v>45</v>
      </c>
      <c r="G31" s="443">
        <v>7.4257425742574252</v>
      </c>
      <c r="H31" s="469">
        <v>211</v>
      </c>
      <c r="I31" s="443">
        <v>34.818481848184817</v>
      </c>
      <c r="J31" s="475">
        <v>113</v>
      </c>
      <c r="K31" s="443">
        <v>18.646864686468646</v>
      </c>
      <c r="L31" s="469">
        <v>166</v>
      </c>
      <c r="M31" s="443">
        <v>27.39273927392739</v>
      </c>
      <c r="N31" s="475">
        <v>12</v>
      </c>
      <c r="O31" s="443">
        <v>1.9801980198019802</v>
      </c>
      <c r="P31" s="469">
        <v>59</v>
      </c>
      <c r="Q31" s="449">
        <v>9.7359735973597363</v>
      </c>
    </row>
    <row r="32" spans="2:17">
      <c r="B32" s="1006"/>
      <c r="C32" s="148" t="s">
        <v>32</v>
      </c>
      <c r="D32" s="433">
        <v>737</v>
      </c>
      <c r="E32" s="433">
        <v>100</v>
      </c>
      <c r="F32" s="469">
        <v>26</v>
      </c>
      <c r="G32" s="443">
        <v>3.5278154681139755</v>
      </c>
      <c r="H32" s="469">
        <v>271</v>
      </c>
      <c r="I32" s="443">
        <v>36.770691994572587</v>
      </c>
      <c r="J32" s="475">
        <v>168</v>
      </c>
      <c r="K32" s="443">
        <v>22.795115332428765</v>
      </c>
      <c r="L32" s="469">
        <v>195</v>
      </c>
      <c r="M32" s="443">
        <v>26.458616010854819</v>
      </c>
      <c r="N32" s="475" t="s">
        <v>913</v>
      </c>
      <c r="O32" s="443" t="s">
        <v>913</v>
      </c>
      <c r="P32" s="469" t="s">
        <v>913</v>
      </c>
      <c r="Q32" s="449" t="s">
        <v>913</v>
      </c>
    </row>
    <row r="33" spans="2:17">
      <c r="B33" s="1006"/>
      <c r="C33" s="148" t="s">
        <v>33</v>
      </c>
      <c r="D33" s="433">
        <v>5241</v>
      </c>
      <c r="E33" s="433">
        <v>100</v>
      </c>
      <c r="F33" s="469">
        <v>166</v>
      </c>
      <c r="G33" s="443">
        <v>3.1673344781530242</v>
      </c>
      <c r="H33" s="469">
        <v>2289</v>
      </c>
      <c r="I33" s="443">
        <v>43.674871207784769</v>
      </c>
      <c r="J33" s="475">
        <v>1172</v>
      </c>
      <c r="K33" s="443">
        <v>22.362144628887616</v>
      </c>
      <c r="L33" s="469">
        <v>1025</v>
      </c>
      <c r="M33" s="443">
        <v>19.557336386185842</v>
      </c>
      <c r="N33" s="475">
        <v>27</v>
      </c>
      <c r="O33" s="443">
        <v>0.5151688609044075</v>
      </c>
      <c r="P33" s="469">
        <v>562</v>
      </c>
      <c r="Q33" s="449">
        <v>10.723144438084335</v>
      </c>
    </row>
    <row r="34" spans="2:17">
      <c r="B34" s="1006"/>
      <c r="C34" s="148" t="s">
        <v>34</v>
      </c>
      <c r="D34" s="433">
        <v>1176</v>
      </c>
      <c r="E34" s="433">
        <v>100</v>
      </c>
      <c r="F34" s="469">
        <v>23</v>
      </c>
      <c r="G34" s="443">
        <v>1.9557823129251701</v>
      </c>
      <c r="H34" s="469">
        <v>329</v>
      </c>
      <c r="I34" s="443">
        <v>27.976190476190478</v>
      </c>
      <c r="J34" s="475">
        <v>309</v>
      </c>
      <c r="K34" s="443">
        <v>26.27551020408163</v>
      </c>
      <c r="L34" s="469">
        <v>384</v>
      </c>
      <c r="M34" s="443">
        <v>32.653061224489797</v>
      </c>
      <c r="N34" s="475">
        <v>19</v>
      </c>
      <c r="O34" s="443">
        <v>1.6156462585034015</v>
      </c>
      <c r="P34" s="469">
        <v>112</v>
      </c>
      <c r="Q34" s="449">
        <v>9.5238095238095237</v>
      </c>
    </row>
    <row r="35" spans="2:17">
      <c r="B35" s="1006"/>
      <c r="C35" s="148" t="s">
        <v>35</v>
      </c>
      <c r="D35" s="433">
        <v>397</v>
      </c>
      <c r="E35" s="433">
        <v>100</v>
      </c>
      <c r="F35" s="469">
        <v>20</v>
      </c>
      <c r="G35" s="443">
        <v>5.037783375314862</v>
      </c>
      <c r="H35" s="469">
        <v>144</v>
      </c>
      <c r="I35" s="443">
        <v>36.272040302267001</v>
      </c>
      <c r="J35" s="475">
        <v>86</v>
      </c>
      <c r="K35" s="443">
        <v>21.662468513853906</v>
      </c>
      <c r="L35" s="469">
        <v>102</v>
      </c>
      <c r="M35" s="443">
        <v>25.692695214105793</v>
      </c>
      <c r="N35" s="475">
        <v>9</v>
      </c>
      <c r="O35" s="443">
        <v>2.2670025188916876</v>
      </c>
      <c r="P35" s="469">
        <v>36</v>
      </c>
      <c r="Q35" s="449">
        <v>9.0680100755667503</v>
      </c>
    </row>
    <row r="36" spans="2:17">
      <c r="B36" s="1006"/>
      <c r="C36" s="148" t="s">
        <v>36</v>
      </c>
      <c r="D36" s="433">
        <v>730</v>
      </c>
      <c r="E36" s="433">
        <v>100</v>
      </c>
      <c r="F36" s="469">
        <v>31</v>
      </c>
      <c r="G36" s="443">
        <v>4.2465753424657535</v>
      </c>
      <c r="H36" s="469">
        <v>212</v>
      </c>
      <c r="I36" s="443">
        <v>29.041095890410958</v>
      </c>
      <c r="J36" s="475">
        <v>163</v>
      </c>
      <c r="K36" s="443">
        <v>22.328767123287673</v>
      </c>
      <c r="L36" s="469">
        <v>260</v>
      </c>
      <c r="M36" s="443">
        <v>35.61643835616438</v>
      </c>
      <c r="N36" s="475" t="s">
        <v>913</v>
      </c>
      <c r="O36" s="443" t="s">
        <v>913</v>
      </c>
      <c r="P36" s="469" t="s">
        <v>913</v>
      </c>
      <c r="Q36" s="449" t="s">
        <v>913</v>
      </c>
    </row>
    <row r="37" spans="2:17">
      <c r="B37" s="1007"/>
      <c r="C37" s="149" t="s">
        <v>37</v>
      </c>
      <c r="D37" s="435">
        <v>75</v>
      </c>
      <c r="E37" s="435">
        <v>100</v>
      </c>
      <c r="F37" s="468">
        <v>5</v>
      </c>
      <c r="G37" s="444">
        <v>6.666666666666667</v>
      </c>
      <c r="H37" s="468">
        <v>27</v>
      </c>
      <c r="I37" s="444">
        <v>36</v>
      </c>
      <c r="J37" s="474">
        <v>23</v>
      </c>
      <c r="K37" s="444">
        <v>30.666666666666664</v>
      </c>
      <c r="L37" s="468">
        <v>16</v>
      </c>
      <c r="M37" s="444">
        <v>21.333333333333336</v>
      </c>
      <c r="N37" s="474" t="s">
        <v>913</v>
      </c>
      <c r="O37" s="444" t="s">
        <v>913</v>
      </c>
      <c r="P37" s="468" t="s">
        <v>913</v>
      </c>
      <c r="Q37" s="450" t="s">
        <v>913</v>
      </c>
    </row>
    <row r="38" spans="2:17">
      <c r="B38" s="239" t="s">
        <v>283</v>
      </c>
      <c r="M38" s="115"/>
    </row>
    <row r="39" spans="2:17">
      <c r="B39" s="251" t="s">
        <v>689</v>
      </c>
    </row>
    <row r="40" spans="2:17">
      <c r="B40" s="251" t="s">
        <v>905</v>
      </c>
    </row>
  </sheetData>
  <mergeCells count="15">
    <mergeCell ref="B1:M1"/>
    <mergeCell ref="B3:C5"/>
    <mergeCell ref="D3:D5"/>
    <mergeCell ref="F4:F5"/>
    <mergeCell ref="H4:H5"/>
    <mergeCell ref="J4:J5"/>
    <mergeCell ref="L4:L5"/>
    <mergeCell ref="B11:B15"/>
    <mergeCell ref="B16:B37"/>
    <mergeCell ref="N4:N5"/>
    <mergeCell ref="P4:P5"/>
    <mergeCell ref="B6:C6"/>
    <mergeCell ref="B7:C7"/>
    <mergeCell ref="B8:C8"/>
    <mergeCell ref="B9:B10"/>
  </mergeCells>
  <phoneticPr fontId="1" type="noConversion"/>
  <hyperlinks>
    <hyperlink ref="B2" location="목차!A1" display="HOME"/>
  </hyperlinks>
  <pageMargins left="0.25" right="0.25" top="0.75" bottom="0.75" header="0.3" footer="0.3"/>
  <pageSetup paperSize="9" scale="57" orientation="portrait" r:id="rId1"/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2">
    <pageSetUpPr fitToPage="1"/>
  </sheetPr>
  <dimension ref="B1:Q44"/>
  <sheetViews>
    <sheetView zoomScale="90" zoomScaleNormal="90" workbookViewId="0">
      <selection activeCell="B1" sqref="B1:Q1"/>
    </sheetView>
  </sheetViews>
  <sheetFormatPr defaultRowHeight="16.5"/>
  <cols>
    <col min="1" max="1" width="3.75" customWidth="1"/>
    <col min="2" max="2" width="5.75" customWidth="1"/>
    <col min="6" max="6" width="9" style="317"/>
    <col min="8" max="8" width="9" style="317"/>
    <col min="10" max="10" width="9" style="317"/>
    <col min="12" max="12" width="9" style="317"/>
    <col min="14" max="14" width="9" style="317"/>
    <col min="16" max="16" width="9" style="317"/>
  </cols>
  <sheetData>
    <row r="1" spans="2:17" ht="26.25">
      <c r="B1" s="917" t="s">
        <v>821</v>
      </c>
      <c r="C1" s="917"/>
      <c r="D1" s="917"/>
      <c r="E1" s="917"/>
      <c r="F1" s="917"/>
      <c r="G1" s="917"/>
      <c r="H1" s="1065"/>
      <c r="I1" s="917"/>
      <c r="J1" s="1065"/>
      <c r="K1" s="917"/>
      <c r="L1" s="1065"/>
      <c r="M1" s="917"/>
      <c r="N1" s="1065"/>
      <c r="O1" s="917"/>
      <c r="P1" s="1065"/>
      <c r="Q1" s="917"/>
    </row>
    <row r="2" spans="2:17">
      <c r="B2" s="270" t="s">
        <v>441</v>
      </c>
      <c r="C2" s="90"/>
      <c r="D2" s="90"/>
      <c r="E2" s="90"/>
      <c r="F2" s="315"/>
      <c r="G2" s="90"/>
      <c r="H2" s="315"/>
      <c r="I2" s="90"/>
      <c r="J2" s="315"/>
      <c r="K2" s="90"/>
      <c r="L2" s="315"/>
      <c r="M2" s="90"/>
      <c r="N2" s="315"/>
      <c r="O2" s="90"/>
      <c r="P2" s="315"/>
      <c r="Q2" s="261" t="s">
        <v>276</v>
      </c>
    </row>
    <row r="3" spans="2:17" ht="16.5" customHeight="1">
      <c r="B3" s="922" t="s">
        <v>4</v>
      </c>
      <c r="C3" s="918"/>
      <c r="D3" s="925" t="s">
        <v>287</v>
      </c>
      <c r="E3" s="206"/>
      <c r="F3" s="930"/>
      <c r="G3" s="930"/>
      <c r="H3" s="1066"/>
      <c r="I3" s="930"/>
      <c r="J3" s="1066"/>
      <c r="K3" s="930"/>
      <c r="L3" s="1066"/>
      <c r="M3" s="930"/>
      <c r="N3" s="1066"/>
      <c r="O3" s="930"/>
      <c r="P3" s="1066"/>
      <c r="Q3" s="930"/>
    </row>
    <row r="4" spans="2:17">
      <c r="B4" s="943"/>
      <c r="C4" s="919"/>
      <c r="D4" s="1022"/>
      <c r="E4" s="220"/>
      <c r="F4" s="931" t="s">
        <v>288</v>
      </c>
      <c r="G4" s="930"/>
      <c r="H4" s="1066"/>
      <c r="I4" s="965"/>
      <c r="J4" s="1067" t="s">
        <v>289</v>
      </c>
      <c r="K4" s="930"/>
      <c r="L4" s="1066"/>
      <c r="M4" s="965"/>
      <c r="N4" s="1061" t="s">
        <v>290</v>
      </c>
      <c r="O4" s="43"/>
      <c r="P4" s="1061" t="s">
        <v>291</v>
      </c>
      <c r="Q4" s="43"/>
    </row>
    <row r="5" spans="2:17">
      <c r="B5" s="943"/>
      <c r="C5" s="919"/>
      <c r="D5" s="1022"/>
      <c r="E5" s="191"/>
      <c r="F5" s="1061" t="s">
        <v>292</v>
      </c>
      <c r="G5" s="190"/>
      <c r="H5" s="1061" t="s">
        <v>293</v>
      </c>
      <c r="I5" s="41"/>
      <c r="J5" s="1061" t="s">
        <v>292</v>
      </c>
      <c r="K5" s="171"/>
      <c r="L5" s="1061" t="s">
        <v>293</v>
      </c>
      <c r="M5" s="172"/>
      <c r="N5" s="1068"/>
      <c r="O5" s="176"/>
      <c r="P5" s="1068"/>
      <c r="Q5" s="175"/>
    </row>
    <row r="6" spans="2:17">
      <c r="B6" s="978"/>
      <c r="C6" s="920"/>
      <c r="D6" s="926"/>
      <c r="E6" s="181" t="s">
        <v>40</v>
      </c>
      <c r="F6" s="1062"/>
      <c r="G6" s="181" t="s">
        <v>40</v>
      </c>
      <c r="H6" s="1062"/>
      <c r="I6" s="181" t="s">
        <v>40</v>
      </c>
      <c r="J6" s="1062"/>
      <c r="K6" s="181" t="s">
        <v>40</v>
      </c>
      <c r="L6" s="1062"/>
      <c r="M6" s="181" t="s">
        <v>40</v>
      </c>
      <c r="N6" s="1062"/>
      <c r="O6" s="183" t="s">
        <v>40</v>
      </c>
      <c r="P6" s="1062"/>
      <c r="Q6" s="183" t="s">
        <v>40</v>
      </c>
    </row>
    <row r="7" spans="2:17">
      <c r="B7" s="1019" t="s">
        <v>13</v>
      </c>
      <c r="C7" s="1020"/>
      <c r="D7" s="437">
        <v>109857</v>
      </c>
      <c r="E7" s="653">
        <v>100</v>
      </c>
      <c r="F7" s="481">
        <v>50122</v>
      </c>
      <c r="G7" s="463">
        <v>45.624766742219428</v>
      </c>
      <c r="H7" s="481">
        <v>6002</v>
      </c>
      <c r="I7" s="463">
        <v>5.4634661423486897</v>
      </c>
      <c r="J7" s="481">
        <v>3732</v>
      </c>
      <c r="K7" s="508">
        <v>3.3971435593544332</v>
      </c>
      <c r="L7" s="481">
        <v>2443</v>
      </c>
      <c r="M7" s="508">
        <v>2.2238000309493251</v>
      </c>
      <c r="N7" s="481">
        <v>9514</v>
      </c>
      <c r="O7" s="508">
        <v>8.6603493632631512</v>
      </c>
      <c r="P7" s="481">
        <v>38044</v>
      </c>
      <c r="Q7" s="508">
        <v>34.630474161864974</v>
      </c>
    </row>
    <row r="8" spans="2:17">
      <c r="B8" s="933" t="s">
        <v>14</v>
      </c>
      <c r="C8" s="934"/>
      <c r="D8" s="654">
        <v>99418</v>
      </c>
      <c r="E8" s="655">
        <v>100</v>
      </c>
      <c r="F8" s="479">
        <v>42827</v>
      </c>
      <c r="G8" s="656">
        <v>43.077712285501619</v>
      </c>
      <c r="H8" s="479">
        <v>6355</v>
      </c>
      <c r="I8" s="656">
        <v>6.3922026192440002</v>
      </c>
      <c r="J8" s="479">
        <v>3264</v>
      </c>
      <c r="K8" s="614">
        <v>3.2831076867368081</v>
      </c>
      <c r="L8" s="479">
        <v>2371</v>
      </c>
      <c r="M8" s="614">
        <v>2.3848800016093663</v>
      </c>
      <c r="N8" s="479">
        <v>11039</v>
      </c>
      <c r="O8" s="614">
        <v>11.103623086362632</v>
      </c>
      <c r="P8" s="479">
        <v>33562</v>
      </c>
      <c r="Q8" s="614">
        <v>33.758474320545574</v>
      </c>
    </row>
    <row r="9" spans="2:17">
      <c r="B9" s="1017" t="s">
        <v>15</v>
      </c>
      <c r="C9" s="1018"/>
      <c r="D9" s="657">
        <v>98633</v>
      </c>
      <c r="E9" s="657">
        <v>100</v>
      </c>
      <c r="F9" s="480">
        <v>40954</v>
      </c>
      <c r="G9" s="483">
        <v>41.521600275769771</v>
      </c>
      <c r="H9" s="480">
        <v>6848</v>
      </c>
      <c r="I9" s="483">
        <v>6.9429095738748696</v>
      </c>
      <c r="J9" s="480">
        <v>3189</v>
      </c>
      <c r="K9" s="483">
        <v>3.233197814119007</v>
      </c>
      <c r="L9" s="480">
        <v>2560</v>
      </c>
      <c r="M9" s="452">
        <v>2.5954802145326616</v>
      </c>
      <c r="N9" s="480">
        <v>9607</v>
      </c>
      <c r="O9" s="483">
        <v>9.7401478207090921</v>
      </c>
      <c r="P9" s="480">
        <v>35475</v>
      </c>
      <c r="Q9" s="452">
        <v>35.966664300994594</v>
      </c>
    </row>
    <row r="10" spans="2:17">
      <c r="B10" s="984" t="s">
        <v>105</v>
      </c>
      <c r="C10" s="59" t="s">
        <v>611</v>
      </c>
      <c r="D10" s="423">
        <v>46428</v>
      </c>
      <c r="E10" s="423">
        <v>100</v>
      </c>
      <c r="F10" s="467">
        <v>20041</v>
      </c>
      <c r="G10" s="439">
        <v>43.165762040148188</v>
      </c>
      <c r="H10" s="467">
        <v>2864</v>
      </c>
      <c r="I10" s="445">
        <v>6.1686913069699321</v>
      </c>
      <c r="J10" s="473">
        <v>1291</v>
      </c>
      <c r="K10" s="445">
        <v>2.7806496079951755</v>
      </c>
      <c r="L10" s="467">
        <v>793</v>
      </c>
      <c r="M10" s="445">
        <v>1.7080210217971914</v>
      </c>
      <c r="N10" s="473">
        <v>4582</v>
      </c>
      <c r="O10" s="445">
        <v>9.8690445420866713</v>
      </c>
      <c r="P10" s="467">
        <v>16857</v>
      </c>
      <c r="Q10" s="445">
        <v>36.307831481002843</v>
      </c>
    </row>
    <row r="11" spans="2:17">
      <c r="B11" s="986"/>
      <c r="C11" s="61" t="s">
        <v>612</v>
      </c>
      <c r="D11" s="426">
        <v>52205</v>
      </c>
      <c r="E11" s="426">
        <v>100</v>
      </c>
      <c r="F11" s="468">
        <v>20913</v>
      </c>
      <c r="G11" s="440">
        <v>40.0593812853175</v>
      </c>
      <c r="H11" s="468">
        <v>3984</v>
      </c>
      <c r="I11" s="446">
        <v>7.631452925964946</v>
      </c>
      <c r="J11" s="474">
        <v>1898</v>
      </c>
      <c r="K11" s="446">
        <v>3.6356670816971555</v>
      </c>
      <c r="L11" s="468">
        <v>1767</v>
      </c>
      <c r="M11" s="446">
        <v>3.3847332630974045</v>
      </c>
      <c r="N11" s="474">
        <v>5025</v>
      </c>
      <c r="O11" s="446">
        <v>9.6255147974331958</v>
      </c>
      <c r="P11" s="468">
        <v>18618</v>
      </c>
      <c r="Q11" s="446">
        <v>35.6632506464898</v>
      </c>
    </row>
    <row r="12" spans="2:17">
      <c r="B12" s="984" t="s">
        <v>638</v>
      </c>
      <c r="C12" s="59" t="s">
        <v>282</v>
      </c>
      <c r="D12" s="423">
        <v>2609</v>
      </c>
      <c r="E12" s="423">
        <v>100</v>
      </c>
      <c r="F12" s="467">
        <v>1163</v>
      </c>
      <c r="G12" s="439">
        <v>44.576466078957452</v>
      </c>
      <c r="H12" s="467">
        <v>181</v>
      </c>
      <c r="I12" s="439">
        <v>6.93752395553852</v>
      </c>
      <c r="J12" s="467">
        <v>94</v>
      </c>
      <c r="K12" s="439">
        <v>3.6029129934840936</v>
      </c>
      <c r="L12" s="467">
        <v>114</v>
      </c>
      <c r="M12" s="445">
        <v>4.3694902261402842</v>
      </c>
      <c r="N12" s="467">
        <v>269</v>
      </c>
      <c r="O12" s="439">
        <v>10.310463779225756</v>
      </c>
      <c r="P12" s="467">
        <v>788</v>
      </c>
      <c r="Q12" s="445">
        <v>30.203142966653889</v>
      </c>
    </row>
    <row r="13" spans="2:17">
      <c r="B13" s="985"/>
      <c r="C13" s="169" t="s">
        <v>42</v>
      </c>
      <c r="D13" s="493">
        <v>24900</v>
      </c>
      <c r="E13" s="493">
        <v>100</v>
      </c>
      <c r="F13" s="487">
        <v>9284</v>
      </c>
      <c r="G13" s="494">
        <v>37.285140562248998</v>
      </c>
      <c r="H13" s="487">
        <v>1717</v>
      </c>
      <c r="I13" s="494">
        <v>6.8955823293172696</v>
      </c>
      <c r="J13" s="487">
        <v>1256</v>
      </c>
      <c r="K13" s="494">
        <v>5.0441767068273098</v>
      </c>
      <c r="L13" s="487">
        <v>858</v>
      </c>
      <c r="M13" s="496">
        <v>3.4457831325301203</v>
      </c>
      <c r="N13" s="487">
        <v>2505</v>
      </c>
      <c r="O13" s="494">
        <v>10.060240963855421</v>
      </c>
      <c r="P13" s="487">
        <v>9280</v>
      </c>
      <c r="Q13" s="496">
        <v>37.269076305220885</v>
      </c>
    </row>
    <row r="14" spans="2:17">
      <c r="B14" s="985"/>
      <c r="C14" s="60" t="s">
        <v>43</v>
      </c>
      <c r="D14" s="429">
        <v>29080</v>
      </c>
      <c r="E14" s="429">
        <v>100</v>
      </c>
      <c r="F14" s="469">
        <v>11941</v>
      </c>
      <c r="G14" s="441">
        <v>41.062585969738649</v>
      </c>
      <c r="H14" s="469">
        <v>1769</v>
      </c>
      <c r="I14" s="441">
        <v>6.0832187070151305</v>
      </c>
      <c r="J14" s="469">
        <v>879</v>
      </c>
      <c r="K14" s="441">
        <v>3.0226960110041263</v>
      </c>
      <c r="L14" s="469">
        <v>600</v>
      </c>
      <c r="M14" s="447">
        <v>2.0632737276478679</v>
      </c>
      <c r="N14" s="469">
        <v>2484</v>
      </c>
      <c r="O14" s="441">
        <v>8.5419532324621734</v>
      </c>
      <c r="P14" s="469">
        <v>11407</v>
      </c>
      <c r="Q14" s="447">
        <v>39.22627235213205</v>
      </c>
    </row>
    <row r="15" spans="2:17">
      <c r="B15" s="985"/>
      <c r="C15" s="60" t="s">
        <v>44</v>
      </c>
      <c r="D15" s="429">
        <v>22112</v>
      </c>
      <c r="E15" s="429">
        <v>100</v>
      </c>
      <c r="F15" s="469">
        <v>10021</v>
      </c>
      <c r="G15" s="441">
        <v>45.319283646888572</v>
      </c>
      <c r="H15" s="469">
        <v>1510</v>
      </c>
      <c r="I15" s="441">
        <v>6.8288712011577424</v>
      </c>
      <c r="J15" s="469">
        <v>506</v>
      </c>
      <c r="K15" s="441">
        <v>2.2883502170767005</v>
      </c>
      <c r="L15" s="469">
        <v>432</v>
      </c>
      <c r="M15" s="447">
        <v>1.9536903039073805</v>
      </c>
      <c r="N15" s="469">
        <v>2044</v>
      </c>
      <c r="O15" s="441">
        <v>9.2438494934876996</v>
      </c>
      <c r="P15" s="469">
        <v>7599</v>
      </c>
      <c r="Q15" s="447">
        <v>34.365955137481912</v>
      </c>
    </row>
    <row r="16" spans="2:17">
      <c r="B16" s="986"/>
      <c r="C16" s="61" t="s">
        <v>45</v>
      </c>
      <c r="D16" s="426">
        <v>19932</v>
      </c>
      <c r="E16" s="426">
        <v>100</v>
      </c>
      <c r="F16" s="468">
        <v>8545</v>
      </c>
      <c r="G16" s="440">
        <v>42.870760585992372</v>
      </c>
      <c r="H16" s="468">
        <v>1671</v>
      </c>
      <c r="I16" s="440">
        <v>8.3835039133052369</v>
      </c>
      <c r="J16" s="468">
        <v>454</v>
      </c>
      <c r="K16" s="440">
        <v>2.2777443307244631</v>
      </c>
      <c r="L16" s="468">
        <v>556</v>
      </c>
      <c r="M16" s="446">
        <v>2.7894842464378891</v>
      </c>
      <c r="N16" s="468">
        <v>2305</v>
      </c>
      <c r="O16" s="440">
        <v>11.564318683523982</v>
      </c>
      <c r="P16" s="468">
        <v>6401</v>
      </c>
      <c r="Q16" s="446">
        <v>32.114188240016055</v>
      </c>
    </row>
    <row r="17" spans="2:17">
      <c r="B17" s="1005" t="s">
        <v>46</v>
      </c>
      <c r="C17" s="147" t="s">
        <v>16</v>
      </c>
      <c r="D17" s="431">
        <v>21823</v>
      </c>
      <c r="E17" s="431">
        <v>100</v>
      </c>
      <c r="F17" s="467">
        <v>8594</v>
      </c>
      <c r="G17" s="442">
        <v>39.380470146176059</v>
      </c>
      <c r="H17" s="467">
        <v>1480</v>
      </c>
      <c r="I17" s="448">
        <v>6.7818356779544526</v>
      </c>
      <c r="J17" s="473">
        <v>617</v>
      </c>
      <c r="K17" s="448">
        <v>2.8272923062823625</v>
      </c>
      <c r="L17" s="467">
        <v>603</v>
      </c>
      <c r="M17" s="448">
        <v>2.7631398066260369</v>
      </c>
      <c r="N17" s="473">
        <v>2203</v>
      </c>
      <c r="O17" s="448">
        <v>10.094854053063282</v>
      </c>
      <c r="P17" s="467">
        <v>8326</v>
      </c>
      <c r="Q17" s="448">
        <v>38.152408009897812</v>
      </c>
    </row>
    <row r="18" spans="2:17">
      <c r="B18" s="1006"/>
      <c r="C18" s="148" t="s">
        <v>17</v>
      </c>
      <c r="D18" s="433">
        <v>8675</v>
      </c>
      <c r="E18" s="433">
        <v>100</v>
      </c>
      <c r="F18" s="469">
        <v>3848</v>
      </c>
      <c r="G18" s="443">
        <v>44.357348703170032</v>
      </c>
      <c r="H18" s="469">
        <v>530</v>
      </c>
      <c r="I18" s="449">
        <v>6.109510086455332</v>
      </c>
      <c r="J18" s="475">
        <v>249</v>
      </c>
      <c r="K18" s="449">
        <v>2.8703170028818445</v>
      </c>
      <c r="L18" s="469">
        <v>209</v>
      </c>
      <c r="M18" s="449">
        <v>2.4092219020172911</v>
      </c>
      <c r="N18" s="475">
        <v>731</v>
      </c>
      <c r="O18" s="449">
        <v>8.4265129682997113</v>
      </c>
      <c r="P18" s="469">
        <v>3108</v>
      </c>
      <c r="Q18" s="449">
        <v>35.827089337175792</v>
      </c>
    </row>
    <row r="19" spans="2:17">
      <c r="B19" s="1006"/>
      <c r="C19" s="148" t="s">
        <v>18</v>
      </c>
      <c r="D19" s="433">
        <v>4856</v>
      </c>
      <c r="E19" s="433">
        <v>100</v>
      </c>
      <c r="F19" s="469">
        <v>1968</v>
      </c>
      <c r="G19" s="443">
        <v>40.527182866556835</v>
      </c>
      <c r="H19" s="469">
        <v>375</v>
      </c>
      <c r="I19" s="449">
        <v>7.7224052718286655</v>
      </c>
      <c r="J19" s="475">
        <v>158</v>
      </c>
      <c r="K19" s="449">
        <v>3.2537067545304774</v>
      </c>
      <c r="L19" s="469">
        <v>146</v>
      </c>
      <c r="M19" s="449">
        <v>3.0065897858319603</v>
      </c>
      <c r="N19" s="475">
        <v>455</v>
      </c>
      <c r="O19" s="449">
        <v>9.3698517298187802</v>
      </c>
      <c r="P19" s="469">
        <v>1754</v>
      </c>
      <c r="Q19" s="449">
        <v>36.120263591433279</v>
      </c>
    </row>
    <row r="20" spans="2:17">
      <c r="B20" s="1006"/>
      <c r="C20" s="148" t="s">
        <v>19</v>
      </c>
      <c r="D20" s="433">
        <v>4300</v>
      </c>
      <c r="E20" s="433">
        <v>100</v>
      </c>
      <c r="F20" s="469">
        <v>1700</v>
      </c>
      <c r="G20" s="443">
        <v>39.534883720930232</v>
      </c>
      <c r="H20" s="469">
        <v>239</v>
      </c>
      <c r="I20" s="449">
        <v>5.558139534883721</v>
      </c>
      <c r="J20" s="475">
        <v>170</v>
      </c>
      <c r="K20" s="449">
        <v>3.9534883720930232</v>
      </c>
      <c r="L20" s="469">
        <v>120</v>
      </c>
      <c r="M20" s="449">
        <v>2.7906976744186047</v>
      </c>
      <c r="N20" s="475">
        <v>436</v>
      </c>
      <c r="O20" s="449">
        <v>10.13953488372093</v>
      </c>
      <c r="P20" s="469">
        <v>1635</v>
      </c>
      <c r="Q20" s="449">
        <v>38.02325581395349</v>
      </c>
    </row>
    <row r="21" spans="2:17">
      <c r="B21" s="1006"/>
      <c r="C21" s="148" t="s">
        <v>20</v>
      </c>
      <c r="D21" s="433">
        <v>24259</v>
      </c>
      <c r="E21" s="433">
        <v>100</v>
      </c>
      <c r="F21" s="469">
        <v>9799</v>
      </c>
      <c r="G21" s="443">
        <v>40.393256111134015</v>
      </c>
      <c r="H21" s="469">
        <v>1957</v>
      </c>
      <c r="I21" s="449">
        <v>8.0671091141432054</v>
      </c>
      <c r="J21" s="475">
        <v>682</v>
      </c>
      <c r="K21" s="449">
        <v>2.8113277546477593</v>
      </c>
      <c r="L21" s="469">
        <v>617</v>
      </c>
      <c r="M21" s="449">
        <v>2.5433859598499526</v>
      </c>
      <c r="N21" s="475">
        <v>2541</v>
      </c>
      <c r="O21" s="449">
        <v>10.47446308586504</v>
      </c>
      <c r="P21" s="469">
        <v>8663</v>
      </c>
      <c r="Q21" s="449">
        <v>35.710457974360033</v>
      </c>
    </row>
    <row r="22" spans="2:17">
      <c r="B22" s="1006"/>
      <c r="C22" s="148" t="s">
        <v>21</v>
      </c>
      <c r="D22" s="433">
        <v>2935</v>
      </c>
      <c r="E22" s="433">
        <v>100</v>
      </c>
      <c r="F22" s="469">
        <v>1440</v>
      </c>
      <c r="G22" s="443">
        <v>49.063032367972745</v>
      </c>
      <c r="H22" s="469">
        <v>165</v>
      </c>
      <c r="I22" s="449">
        <v>5.6218057921635438</v>
      </c>
      <c r="J22" s="475">
        <v>86</v>
      </c>
      <c r="K22" s="449">
        <v>2.93015332197615</v>
      </c>
      <c r="L22" s="469">
        <v>72</v>
      </c>
      <c r="M22" s="449">
        <v>2.4531516183986373</v>
      </c>
      <c r="N22" s="475">
        <v>231</v>
      </c>
      <c r="O22" s="449">
        <v>7.8705281090289612</v>
      </c>
      <c r="P22" s="469">
        <v>941</v>
      </c>
      <c r="Q22" s="449">
        <v>32.061328790459967</v>
      </c>
    </row>
    <row r="23" spans="2:17">
      <c r="B23" s="1006"/>
      <c r="C23" s="148" t="s">
        <v>22</v>
      </c>
      <c r="D23" s="433">
        <v>2640</v>
      </c>
      <c r="E23" s="433">
        <v>100</v>
      </c>
      <c r="F23" s="469">
        <v>1261</v>
      </c>
      <c r="G23" s="443">
        <v>47.765151515151516</v>
      </c>
      <c r="H23" s="469">
        <v>151</v>
      </c>
      <c r="I23" s="449">
        <v>5.7196969696969697</v>
      </c>
      <c r="J23" s="475">
        <v>92</v>
      </c>
      <c r="K23" s="449">
        <v>3.4848484848484853</v>
      </c>
      <c r="L23" s="469">
        <v>65</v>
      </c>
      <c r="M23" s="449">
        <v>2.4621212121212119</v>
      </c>
      <c r="N23" s="475">
        <v>217</v>
      </c>
      <c r="O23" s="449">
        <v>8.2196969696969706</v>
      </c>
      <c r="P23" s="469">
        <v>854</v>
      </c>
      <c r="Q23" s="449">
        <v>32.348484848484851</v>
      </c>
    </row>
    <row r="24" spans="2:17">
      <c r="B24" s="1006"/>
      <c r="C24" s="148" t="s">
        <v>23</v>
      </c>
      <c r="D24" s="433">
        <v>1854</v>
      </c>
      <c r="E24" s="433">
        <v>100</v>
      </c>
      <c r="F24" s="469">
        <v>854</v>
      </c>
      <c r="G24" s="443">
        <v>46.062567421790725</v>
      </c>
      <c r="H24" s="469">
        <v>101</v>
      </c>
      <c r="I24" s="449">
        <v>5.447680690399137</v>
      </c>
      <c r="J24" s="475">
        <v>76</v>
      </c>
      <c r="K24" s="449">
        <v>4.0992448759439055</v>
      </c>
      <c r="L24" s="469">
        <v>41</v>
      </c>
      <c r="M24" s="449">
        <v>2.2114347357065802</v>
      </c>
      <c r="N24" s="475">
        <v>142</v>
      </c>
      <c r="O24" s="449">
        <v>7.6591154261057168</v>
      </c>
      <c r="P24" s="469">
        <v>640</v>
      </c>
      <c r="Q24" s="449">
        <v>34.519956850053937</v>
      </c>
    </row>
    <row r="25" spans="2:17">
      <c r="B25" s="1006"/>
      <c r="C25" s="148" t="s">
        <v>24</v>
      </c>
      <c r="D25" s="433">
        <v>1613</v>
      </c>
      <c r="E25" s="433">
        <v>100</v>
      </c>
      <c r="F25" s="469">
        <v>753</v>
      </c>
      <c r="G25" s="443">
        <v>46.683199008059518</v>
      </c>
      <c r="H25" s="469">
        <v>109</v>
      </c>
      <c r="I25" s="449">
        <v>6.7575945443273406</v>
      </c>
      <c r="J25" s="475">
        <v>45</v>
      </c>
      <c r="K25" s="449">
        <v>2.7898326100433977</v>
      </c>
      <c r="L25" s="469">
        <v>28</v>
      </c>
      <c r="M25" s="449">
        <v>1.7358958462492251</v>
      </c>
      <c r="N25" s="475">
        <v>161</v>
      </c>
      <c r="O25" s="449">
        <v>9.9814011159330445</v>
      </c>
      <c r="P25" s="469">
        <v>517</v>
      </c>
      <c r="Q25" s="449">
        <v>32.052076875387478</v>
      </c>
    </row>
    <row r="26" spans="2:17">
      <c r="B26" s="1006"/>
      <c r="C26" s="148" t="s">
        <v>25</v>
      </c>
      <c r="D26" s="433">
        <v>14645</v>
      </c>
      <c r="E26" s="433">
        <v>100</v>
      </c>
      <c r="F26" s="469">
        <v>6060</v>
      </c>
      <c r="G26" s="443">
        <v>41.379310344827587</v>
      </c>
      <c r="H26" s="469">
        <v>946</v>
      </c>
      <c r="I26" s="449">
        <v>6.4595425059747358</v>
      </c>
      <c r="J26" s="475">
        <v>580</v>
      </c>
      <c r="K26" s="449">
        <v>3.9603960396039604</v>
      </c>
      <c r="L26" s="469">
        <v>419</v>
      </c>
      <c r="M26" s="449">
        <v>2.8610447251621713</v>
      </c>
      <c r="N26" s="475">
        <v>1369</v>
      </c>
      <c r="O26" s="449">
        <v>9.3479003072721074</v>
      </c>
      <c r="P26" s="469">
        <v>5271</v>
      </c>
      <c r="Q26" s="449">
        <v>35.991806077159438</v>
      </c>
    </row>
    <row r="27" spans="2:17">
      <c r="B27" s="1006"/>
      <c r="C27" s="148" t="s">
        <v>26</v>
      </c>
      <c r="D27" s="433">
        <v>512</v>
      </c>
      <c r="E27" s="433">
        <v>100</v>
      </c>
      <c r="F27" s="469">
        <v>224</v>
      </c>
      <c r="G27" s="443">
        <v>43.75</v>
      </c>
      <c r="H27" s="469">
        <v>21</v>
      </c>
      <c r="I27" s="449">
        <v>4.1015625</v>
      </c>
      <c r="J27" s="475">
        <v>42</v>
      </c>
      <c r="K27" s="449">
        <v>8.203125</v>
      </c>
      <c r="L27" s="469">
        <v>14</v>
      </c>
      <c r="M27" s="449">
        <v>2.734375</v>
      </c>
      <c r="N27" s="475">
        <v>50</v>
      </c>
      <c r="O27" s="449">
        <v>9.765625</v>
      </c>
      <c r="P27" s="469">
        <v>161</v>
      </c>
      <c r="Q27" s="449">
        <v>31.4453125</v>
      </c>
    </row>
    <row r="28" spans="2:17">
      <c r="B28" s="1006"/>
      <c r="C28" s="148" t="s">
        <v>27</v>
      </c>
      <c r="D28" s="433">
        <v>259</v>
      </c>
      <c r="E28" s="433">
        <v>100</v>
      </c>
      <c r="F28" s="469">
        <v>81</v>
      </c>
      <c r="G28" s="443">
        <v>31.274131274131271</v>
      </c>
      <c r="H28" s="469">
        <v>13</v>
      </c>
      <c r="I28" s="449">
        <v>5.019305019305019</v>
      </c>
      <c r="J28" s="475">
        <v>12</v>
      </c>
      <c r="K28" s="449">
        <v>4.6332046332046328</v>
      </c>
      <c r="L28" s="469">
        <v>6</v>
      </c>
      <c r="M28" s="449">
        <v>2.3166023166023164</v>
      </c>
      <c r="N28" s="475">
        <v>31</v>
      </c>
      <c r="O28" s="449">
        <v>11.969111969111969</v>
      </c>
      <c r="P28" s="469">
        <v>116</v>
      </c>
      <c r="Q28" s="449">
        <v>44.787644787644787</v>
      </c>
    </row>
    <row r="29" spans="2:17">
      <c r="B29" s="1006"/>
      <c r="C29" s="148" t="s">
        <v>28</v>
      </c>
      <c r="D29" s="433">
        <v>170</v>
      </c>
      <c r="E29" s="433">
        <v>100</v>
      </c>
      <c r="F29" s="469">
        <v>75</v>
      </c>
      <c r="G29" s="443">
        <v>44.117647058823529</v>
      </c>
      <c r="H29" s="469" t="s">
        <v>913</v>
      </c>
      <c r="I29" s="449" t="s">
        <v>913</v>
      </c>
      <c r="J29" s="475">
        <v>14</v>
      </c>
      <c r="K29" s="449">
        <v>8.235294117647058</v>
      </c>
      <c r="L29" s="469" t="s">
        <v>913</v>
      </c>
      <c r="M29" s="449" t="s">
        <v>913</v>
      </c>
      <c r="N29" s="475" t="s">
        <v>913</v>
      </c>
      <c r="O29" s="449" t="s">
        <v>913</v>
      </c>
      <c r="P29" s="469">
        <v>62</v>
      </c>
      <c r="Q29" s="449">
        <v>36.470588235294116</v>
      </c>
    </row>
    <row r="30" spans="2:17">
      <c r="B30" s="1006"/>
      <c r="C30" s="148" t="s">
        <v>29</v>
      </c>
      <c r="D30" s="433">
        <v>566</v>
      </c>
      <c r="E30" s="433">
        <v>100</v>
      </c>
      <c r="F30" s="469">
        <v>200</v>
      </c>
      <c r="G30" s="443">
        <v>35.335689045936398</v>
      </c>
      <c r="H30" s="469">
        <v>33</v>
      </c>
      <c r="I30" s="449">
        <v>5.830388692579505</v>
      </c>
      <c r="J30" s="475">
        <v>18</v>
      </c>
      <c r="K30" s="449">
        <v>3.1802120141342751</v>
      </c>
      <c r="L30" s="469">
        <v>20</v>
      </c>
      <c r="M30" s="449">
        <v>3.5335689045936398</v>
      </c>
      <c r="N30" s="475">
        <v>71</v>
      </c>
      <c r="O30" s="449">
        <v>12.544169611307421</v>
      </c>
      <c r="P30" s="469">
        <v>224</v>
      </c>
      <c r="Q30" s="449">
        <v>39.57597173144876</v>
      </c>
    </row>
    <row r="31" spans="2:17">
      <c r="B31" s="1006"/>
      <c r="C31" s="148" t="s">
        <v>30</v>
      </c>
      <c r="D31" s="433">
        <v>564</v>
      </c>
      <c r="E31" s="433">
        <v>100</v>
      </c>
      <c r="F31" s="469">
        <v>215</v>
      </c>
      <c r="G31" s="443">
        <v>38.12056737588653</v>
      </c>
      <c r="H31" s="469">
        <v>47</v>
      </c>
      <c r="I31" s="449">
        <v>8.3333333333333321</v>
      </c>
      <c r="J31" s="475">
        <v>22</v>
      </c>
      <c r="K31" s="449">
        <v>3.9007092198581561</v>
      </c>
      <c r="L31" s="469">
        <v>16</v>
      </c>
      <c r="M31" s="449">
        <v>2.8368794326241136</v>
      </c>
      <c r="N31" s="475">
        <v>51</v>
      </c>
      <c r="O31" s="449">
        <v>9.0425531914893629</v>
      </c>
      <c r="P31" s="469">
        <v>213</v>
      </c>
      <c r="Q31" s="449">
        <v>37.765957446808514</v>
      </c>
    </row>
    <row r="32" spans="2:17">
      <c r="B32" s="1006"/>
      <c r="C32" s="148" t="s">
        <v>31</v>
      </c>
      <c r="D32" s="433">
        <v>606</v>
      </c>
      <c r="E32" s="433">
        <v>100</v>
      </c>
      <c r="F32" s="469">
        <v>275</v>
      </c>
      <c r="G32" s="443">
        <v>45.379537953795378</v>
      </c>
      <c r="H32" s="469">
        <v>30</v>
      </c>
      <c r="I32" s="449">
        <v>4.9504950495049505</v>
      </c>
      <c r="J32" s="475" t="s">
        <v>913</v>
      </c>
      <c r="K32" s="449" t="s">
        <v>913</v>
      </c>
      <c r="L32" s="469" t="s">
        <v>913</v>
      </c>
      <c r="M32" s="449" t="s">
        <v>913</v>
      </c>
      <c r="N32" s="475">
        <v>59</v>
      </c>
      <c r="O32" s="449">
        <v>9.7359735973597363</v>
      </c>
      <c r="P32" s="469">
        <v>223</v>
      </c>
      <c r="Q32" s="449">
        <v>36.798679867986799</v>
      </c>
    </row>
    <row r="33" spans="2:17">
      <c r="B33" s="1006"/>
      <c r="C33" s="148" t="s">
        <v>32</v>
      </c>
      <c r="D33" s="433">
        <v>737</v>
      </c>
      <c r="E33" s="433">
        <v>100</v>
      </c>
      <c r="F33" s="469">
        <v>372</v>
      </c>
      <c r="G33" s="443">
        <v>50.474898236092272</v>
      </c>
      <c r="H33" s="469">
        <v>39</v>
      </c>
      <c r="I33" s="449">
        <v>5.2917232021709637</v>
      </c>
      <c r="J33" s="475">
        <v>24</v>
      </c>
      <c r="K33" s="449">
        <v>3.2564450474898234</v>
      </c>
      <c r="L33" s="469">
        <v>17</v>
      </c>
      <c r="M33" s="449">
        <v>2.3066485753052914</v>
      </c>
      <c r="N33" s="475">
        <v>76</v>
      </c>
      <c r="O33" s="449">
        <v>10.312075983717776</v>
      </c>
      <c r="P33" s="469">
        <v>209</v>
      </c>
      <c r="Q33" s="449">
        <v>28.35820895522388</v>
      </c>
    </row>
    <row r="34" spans="2:17">
      <c r="B34" s="1006"/>
      <c r="C34" s="148" t="s">
        <v>33</v>
      </c>
      <c r="D34" s="433">
        <v>5241</v>
      </c>
      <c r="E34" s="433">
        <v>100</v>
      </c>
      <c r="F34" s="469">
        <v>2305</v>
      </c>
      <c r="G34" s="443">
        <v>43.980156458691091</v>
      </c>
      <c r="H34" s="469">
        <v>449</v>
      </c>
      <c r="I34" s="449">
        <v>8.5670673535584818</v>
      </c>
      <c r="J34" s="475">
        <v>163</v>
      </c>
      <c r="K34" s="449">
        <v>3.11009349360809</v>
      </c>
      <c r="L34" s="469">
        <v>100</v>
      </c>
      <c r="M34" s="449">
        <v>1.9080328181644723</v>
      </c>
      <c r="N34" s="475">
        <v>562</v>
      </c>
      <c r="O34" s="449">
        <v>10.723144438084335</v>
      </c>
      <c r="P34" s="469">
        <v>1662</v>
      </c>
      <c r="Q34" s="449">
        <v>31.711505437893532</v>
      </c>
    </row>
    <row r="35" spans="2:17">
      <c r="B35" s="1006"/>
      <c r="C35" s="148" t="s">
        <v>34</v>
      </c>
      <c r="D35" s="433">
        <v>1176</v>
      </c>
      <c r="E35" s="433">
        <v>100</v>
      </c>
      <c r="F35" s="469">
        <v>455</v>
      </c>
      <c r="G35" s="443">
        <v>38.69047619047619</v>
      </c>
      <c r="H35" s="469">
        <v>76</v>
      </c>
      <c r="I35" s="449">
        <v>6.462585034013606</v>
      </c>
      <c r="J35" s="475">
        <v>63</v>
      </c>
      <c r="K35" s="449">
        <v>5.3571428571428568</v>
      </c>
      <c r="L35" s="469">
        <v>28</v>
      </c>
      <c r="M35" s="449">
        <v>2.3809523809523809</v>
      </c>
      <c r="N35" s="475">
        <v>112</v>
      </c>
      <c r="O35" s="449">
        <v>9.5238095238095237</v>
      </c>
      <c r="P35" s="469">
        <v>442</v>
      </c>
      <c r="Q35" s="449">
        <v>37.585034013605437</v>
      </c>
    </row>
    <row r="36" spans="2:17">
      <c r="B36" s="1006"/>
      <c r="C36" s="148" t="s">
        <v>35</v>
      </c>
      <c r="D36" s="433">
        <v>397</v>
      </c>
      <c r="E36" s="433">
        <v>100</v>
      </c>
      <c r="F36" s="469">
        <v>190</v>
      </c>
      <c r="G36" s="443">
        <v>47.858942065491185</v>
      </c>
      <c r="H36" s="469">
        <v>24</v>
      </c>
      <c r="I36" s="449">
        <v>6.0453400503778338</v>
      </c>
      <c r="J36" s="475">
        <v>21</v>
      </c>
      <c r="K36" s="449">
        <v>5.2896725440806041</v>
      </c>
      <c r="L36" s="469">
        <v>16</v>
      </c>
      <c r="M36" s="449">
        <v>4.0302267002518892</v>
      </c>
      <c r="N36" s="475">
        <v>36</v>
      </c>
      <c r="O36" s="449">
        <v>9.0680100755667503</v>
      </c>
      <c r="P36" s="469">
        <v>110</v>
      </c>
      <c r="Q36" s="449">
        <v>27.70780856423174</v>
      </c>
    </row>
    <row r="37" spans="2:17">
      <c r="B37" s="1006"/>
      <c r="C37" s="148" t="s">
        <v>36</v>
      </c>
      <c r="D37" s="433">
        <v>730</v>
      </c>
      <c r="E37" s="433">
        <v>100</v>
      </c>
      <c r="F37" s="469">
        <v>255</v>
      </c>
      <c r="G37" s="443">
        <v>34.93150684931507</v>
      </c>
      <c r="H37" s="469">
        <v>56</v>
      </c>
      <c r="I37" s="449">
        <v>7.6712328767123292</v>
      </c>
      <c r="J37" s="475">
        <v>37</v>
      </c>
      <c r="K37" s="449">
        <v>5.0684931506849313</v>
      </c>
      <c r="L37" s="469">
        <v>17</v>
      </c>
      <c r="M37" s="449">
        <v>2.3287671232876712</v>
      </c>
      <c r="N37" s="475">
        <v>60</v>
      </c>
      <c r="O37" s="449">
        <v>8.2191780821917799</v>
      </c>
      <c r="P37" s="469">
        <v>305</v>
      </c>
      <c r="Q37" s="449">
        <v>41.780821917808218</v>
      </c>
    </row>
    <row r="38" spans="2:17">
      <c r="B38" s="1007"/>
      <c r="C38" s="149" t="s">
        <v>37</v>
      </c>
      <c r="D38" s="435">
        <v>75</v>
      </c>
      <c r="E38" s="435">
        <v>100</v>
      </c>
      <c r="F38" s="468">
        <v>30</v>
      </c>
      <c r="G38" s="444">
        <v>40</v>
      </c>
      <c r="H38" s="468" t="s">
        <v>913</v>
      </c>
      <c r="I38" s="450" t="s">
        <v>913</v>
      </c>
      <c r="J38" s="474" t="s">
        <v>913</v>
      </c>
      <c r="K38" s="450" t="s">
        <v>913</v>
      </c>
      <c r="L38" s="198">
        <v>0</v>
      </c>
      <c r="M38" s="204">
        <v>0</v>
      </c>
      <c r="N38" s="474" t="s">
        <v>913</v>
      </c>
      <c r="O38" s="450" t="s">
        <v>913</v>
      </c>
      <c r="P38" s="468">
        <v>39</v>
      </c>
      <c r="Q38" s="450">
        <v>52</v>
      </c>
    </row>
    <row r="39" spans="2:17">
      <c r="B39" t="s">
        <v>283</v>
      </c>
    </row>
    <row r="40" spans="2:17">
      <c r="B40" t="s">
        <v>689</v>
      </c>
    </row>
    <row r="41" spans="2:17">
      <c r="B41" s="221"/>
    </row>
    <row r="42" spans="2:17">
      <c r="B42" s="221"/>
    </row>
    <row r="43" spans="2:17">
      <c r="B43" s="221"/>
    </row>
    <row r="44" spans="2:17">
      <c r="B44" s="221"/>
    </row>
  </sheetData>
  <mergeCells count="18">
    <mergeCell ref="L5:L6"/>
    <mergeCell ref="B7:C7"/>
    <mergeCell ref="B8:C8"/>
    <mergeCell ref="B9:C9"/>
    <mergeCell ref="B1:Q1"/>
    <mergeCell ref="B3:C6"/>
    <mergeCell ref="D3:D6"/>
    <mergeCell ref="F3:Q3"/>
    <mergeCell ref="F4:I4"/>
    <mergeCell ref="J4:M4"/>
    <mergeCell ref="N4:N6"/>
    <mergeCell ref="P4:P6"/>
    <mergeCell ref="F5:F6"/>
    <mergeCell ref="B10:B11"/>
    <mergeCell ref="B12:B16"/>
    <mergeCell ref="B17:B38"/>
    <mergeCell ref="H5:H6"/>
    <mergeCell ref="J5:J6"/>
  </mergeCells>
  <phoneticPr fontId="1" type="noConversion"/>
  <hyperlinks>
    <hyperlink ref="B2" location="목차!A1" display="HOME"/>
  </hyperlinks>
  <pageMargins left="0.25" right="0.25" top="0.75" bottom="0.75" header="0.3" footer="0.3"/>
  <pageSetup paperSize="9" scale="61" orientation="portrait" r:id="rId1"/>
</worksheet>
</file>

<file path=xl/worksheets/sheet4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3">
    <pageSetUpPr fitToPage="1"/>
  </sheetPr>
  <dimension ref="B1:Y42"/>
  <sheetViews>
    <sheetView zoomScale="80" zoomScaleNormal="80" workbookViewId="0">
      <selection activeCell="B2" sqref="B2"/>
    </sheetView>
  </sheetViews>
  <sheetFormatPr defaultRowHeight="16.5"/>
  <cols>
    <col min="1" max="1" width="4.125" customWidth="1"/>
    <col min="4" max="4" width="9" style="317"/>
    <col min="6" max="6" width="10.75" style="317" customWidth="1"/>
    <col min="8" max="8" width="12.375" style="317" customWidth="1"/>
    <col min="10" max="10" width="11.5" style="317" customWidth="1"/>
    <col min="11" max="11" width="9" customWidth="1"/>
    <col min="12" max="12" width="9" style="317"/>
    <col min="14" max="14" width="9" style="317"/>
    <col min="16" max="16" width="9" style="317"/>
    <col min="18" max="18" width="9" style="317"/>
    <col min="20" max="20" width="9" style="317"/>
    <col min="22" max="22" width="9" style="317"/>
    <col min="24" max="24" width="9" style="317"/>
  </cols>
  <sheetData>
    <row r="1" spans="2:25" ht="26.25">
      <c r="B1" s="917" t="s">
        <v>820</v>
      </c>
      <c r="C1" s="917"/>
      <c r="D1" s="917"/>
      <c r="E1" s="917"/>
      <c r="F1" s="917"/>
      <c r="G1" s="917"/>
      <c r="H1" s="917"/>
      <c r="I1" s="917"/>
      <c r="J1" s="917"/>
      <c r="K1" s="917"/>
      <c r="L1" s="917"/>
      <c r="M1" s="917"/>
      <c r="N1" s="917"/>
      <c r="O1" s="917"/>
      <c r="P1" s="917"/>
      <c r="Q1" s="917"/>
    </row>
    <row r="2" spans="2:25">
      <c r="B2" s="270" t="s">
        <v>441</v>
      </c>
      <c r="C2" s="90"/>
      <c r="D2" s="315"/>
      <c r="E2" s="90"/>
      <c r="F2" s="315"/>
      <c r="G2" s="90"/>
      <c r="H2" s="315"/>
      <c r="I2" s="90"/>
      <c r="J2" s="315"/>
      <c r="K2" s="90"/>
      <c r="L2" s="315"/>
      <c r="M2" s="90"/>
      <c r="N2" s="315"/>
      <c r="O2" s="90"/>
      <c r="P2" s="315"/>
      <c r="Q2" s="90"/>
      <c r="Y2" s="261" t="s">
        <v>276</v>
      </c>
    </row>
    <row r="3" spans="2:25" ht="17.25" customHeight="1">
      <c r="B3" s="922" t="s">
        <v>4</v>
      </c>
      <c r="C3" s="918"/>
      <c r="D3" s="1063" t="s">
        <v>287</v>
      </c>
      <c r="E3" s="206"/>
      <c r="F3" s="930"/>
      <c r="G3" s="930"/>
      <c r="H3" s="930"/>
      <c r="I3" s="930"/>
      <c r="J3" s="930"/>
      <c r="K3" s="930"/>
      <c r="L3" s="930"/>
      <c r="M3" s="930"/>
      <c r="N3" s="930"/>
      <c r="O3" s="930"/>
      <c r="P3" s="930"/>
      <c r="Q3" s="930"/>
      <c r="R3" s="1066"/>
      <c r="S3" s="930"/>
      <c r="T3" s="1066"/>
      <c r="U3" s="930"/>
      <c r="V3" s="1066"/>
      <c r="W3" s="930"/>
      <c r="X3" s="1066"/>
      <c r="Y3" s="930"/>
    </row>
    <row r="4" spans="2:25" ht="29.25" customHeight="1">
      <c r="B4" s="943"/>
      <c r="C4" s="919"/>
      <c r="D4" s="1069"/>
      <c r="E4" s="191"/>
      <c r="F4" s="1063" t="s">
        <v>294</v>
      </c>
      <c r="G4" s="190"/>
      <c r="H4" s="1063" t="s">
        <v>295</v>
      </c>
      <c r="I4" s="41"/>
      <c r="J4" s="1063" t="s">
        <v>296</v>
      </c>
      <c r="K4" s="291"/>
      <c r="L4" s="1063" t="s">
        <v>297</v>
      </c>
      <c r="M4" s="292"/>
      <c r="N4" s="1063" t="s">
        <v>298</v>
      </c>
      <c r="O4" s="190"/>
      <c r="P4" s="1063" t="s">
        <v>299</v>
      </c>
      <c r="Q4" s="190"/>
      <c r="R4" s="1063" t="s">
        <v>300</v>
      </c>
      <c r="S4" s="190"/>
      <c r="T4" s="1063" t="s">
        <v>301</v>
      </c>
      <c r="U4" s="190"/>
      <c r="V4" s="1063" t="s">
        <v>302</v>
      </c>
      <c r="W4" s="190"/>
      <c r="X4" s="1063" t="s">
        <v>303</v>
      </c>
      <c r="Y4" s="116"/>
    </row>
    <row r="5" spans="2:25" ht="28.5" customHeight="1">
      <c r="B5" s="978"/>
      <c r="C5" s="920"/>
      <c r="D5" s="1064"/>
      <c r="E5" s="181" t="s">
        <v>40</v>
      </c>
      <c r="F5" s="1064"/>
      <c r="G5" s="294" t="s">
        <v>40</v>
      </c>
      <c r="H5" s="1064"/>
      <c r="I5" s="294" t="s">
        <v>40</v>
      </c>
      <c r="J5" s="1064"/>
      <c r="K5" s="294" t="s">
        <v>40</v>
      </c>
      <c r="L5" s="1064"/>
      <c r="M5" s="294" t="s">
        <v>40</v>
      </c>
      <c r="N5" s="1064"/>
      <c r="O5" s="294" t="s">
        <v>40</v>
      </c>
      <c r="P5" s="1064"/>
      <c r="Q5" s="294" t="s">
        <v>40</v>
      </c>
      <c r="R5" s="1064"/>
      <c r="S5" s="294" t="s">
        <v>40</v>
      </c>
      <c r="T5" s="1064"/>
      <c r="U5" s="294" t="s">
        <v>40</v>
      </c>
      <c r="V5" s="1064"/>
      <c r="W5" s="294" t="s">
        <v>40</v>
      </c>
      <c r="X5" s="1064"/>
      <c r="Y5" s="183" t="s">
        <v>40</v>
      </c>
    </row>
    <row r="6" spans="2:25">
      <c r="B6" s="1019" t="s">
        <v>13</v>
      </c>
      <c r="C6" s="1020"/>
      <c r="D6" s="481">
        <v>109857</v>
      </c>
      <c r="E6" s="653">
        <v>100</v>
      </c>
      <c r="F6" s="481">
        <v>33460</v>
      </c>
      <c r="G6" s="463">
        <v>30.457776928188462</v>
      </c>
      <c r="H6" s="481">
        <v>8110</v>
      </c>
      <c r="I6" s="463">
        <v>7.3823242943098748</v>
      </c>
      <c r="J6" s="481">
        <v>10042</v>
      </c>
      <c r="K6" s="508">
        <v>9.1409741755190836</v>
      </c>
      <c r="L6" s="481">
        <v>8937</v>
      </c>
      <c r="M6" s="508">
        <v>8.1351211119910438</v>
      </c>
      <c r="N6" s="481">
        <v>4470</v>
      </c>
      <c r="O6" s="508">
        <v>4.0689259673939757</v>
      </c>
      <c r="P6" s="481">
        <v>9055</v>
      </c>
      <c r="Q6" s="508">
        <v>8.2425334753361188</v>
      </c>
      <c r="R6" s="481">
        <v>6414</v>
      </c>
      <c r="S6" s="508">
        <v>5.8384991397908186</v>
      </c>
      <c r="T6" s="481">
        <v>1935</v>
      </c>
      <c r="U6" s="508">
        <v>1.7613807040061171</v>
      </c>
      <c r="V6" s="481">
        <v>26909</v>
      </c>
      <c r="W6" s="508">
        <v>24.494570214005478</v>
      </c>
      <c r="X6" s="481">
        <v>525</v>
      </c>
      <c r="Y6" s="508">
        <v>0.477893989459024</v>
      </c>
    </row>
    <row r="7" spans="2:25">
      <c r="B7" s="933" t="s">
        <v>14</v>
      </c>
      <c r="C7" s="934"/>
      <c r="D7" s="479">
        <v>99418</v>
      </c>
      <c r="E7" s="655">
        <v>100</v>
      </c>
      <c r="F7" s="479">
        <v>29820</v>
      </c>
      <c r="G7" s="656">
        <v>29.994568388018266</v>
      </c>
      <c r="H7" s="479">
        <v>8746</v>
      </c>
      <c r="I7" s="656">
        <v>8.7971997022671946</v>
      </c>
      <c r="J7" s="479">
        <v>9230</v>
      </c>
      <c r="K7" s="614">
        <v>9.2840330724818436</v>
      </c>
      <c r="L7" s="479">
        <v>8791</v>
      </c>
      <c r="M7" s="614">
        <v>8.842463135448309</v>
      </c>
      <c r="N7" s="479">
        <v>4552</v>
      </c>
      <c r="O7" s="614">
        <v>4.5786477297873631</v>
      </c>
      <c r="P7" s="479">
        <v>7796</v>
      </c>
      <c r="Q7" s="614">
        <v>7.8416383351103418</v>
      </c>
      <c r="R7" s="479">
        <v>5400</v>
      </c>
      <c r="S7" s="614">
        <v>5.4316119817336901</v>
      </c>
      <c r="T7" s="479">
        <v>1785</v>
      </c>
      <c r="U7" s="614">
        <v>1.7954495161841919</v>
      </c>
      <c r="V7" s="479">
        <v>22820</v>
      </c>
      <c r="W7" s="614">
        <v>22.953589893178297</v>
      </c>
      <c r="X7" s="479">
        <v>478</v>
      </c>
      <c r="Y7" s="614">
        <v>0.48079824579050068</v>
      </c>
    </row>
    <row r="8" spans="2:25">
      <c r="B8" s="1017" t="s">
        <v>15</v>
      </c>
      <c r="C8" s="1018"/>
      <c r="D8" s="480">
        <v>98633</v>
      </c>
      <c r="E8" s="657">
        <v>100</v>
      </c>
      <c r="F8" s="480">
        <v>28163</v>
      </c>
      <c r="G8" s="483">
        <v>28.553323938235682</v>
      </c>
      <c r="H8" s="480">
        <v>9164</v>
      </c>
      <c r="I8" s="483">
        <v>9.2910080804598874</v>
      </c>
      <c r="J8" s="480">
        <v>8879</v>
      </c>
      <c r="K8" s="483">
        <v>9.0020581347013664</v>
      </c>
      <c r="L8" s="480">
        <v>9125</v>
      </c>
      <c r="M8" s="452">
        <v>9.2514675615666153</v>
      </c>
      <c r="N8" s="480">
        <v>4446</v>
      </c>
      <c r="O8" s="483">
        <v>4.5076191538328958</v>
      </c>
      <c r="P8" s="480">
        <v>7830</v>
      </c>
      <c r="Q8" s="452">
        <v>7.9385195624182572</v>
      </c>
      <c r="R8" s="480">
        <v>5474</v>
      </c>
      <c r="S8" s="483">
        <v>5.5498666774811678</v>
      </c>
      <c r="T8" s="480">
        <v>1919</v>
      </c>
      <c r="U8" s="452">
        <v>1.9455963014406945</v>
      </c>
      <c r="V8" s="480">
        <v>23130</v>
      </c>
      <c r="W8" s="483">
        <v>23.450569282086118</v>
      </c>
      <c r="X8" s="480">
        <v>503</v>
      </c>
      <c r="Y8" s="452">
        <v>0.50997130777731592</v>
      </c>
    </row>
    <row r="9" spans="2:25">
      <c r="B9" s="984" t="s">
        <v>105</v>
      </c>
      <c r="C9" s="59" t="s">
        <v>611</v>
      </c>
      <c r="D9" s="467">
        <v>46428</v>
      </c>
      <c r="E9" s="423">
        <v>100</v>
      </c>
      <c r="F9" s="467">
        <v>8694</v>
      </c>
      <c r="G9" s="439">
        <v>18.72576893254071</v>
      </c>
      <c r="H9" s="467">
        <v>6586</v>
      </c>
      <c r="I9" s="445">
        <v>14.185405358835185</v>
      </c>
      <c r="J9" s="473">
        <v>1970</v>
      </c>
      <c r="K9" s="445">
        <v>4.2431291462048764</v>
      </c>
      <c r="L9" s="467">
        <v>1307</v>
      </c>
      <c r="M9" s="445">
        <v>2.8151115706039462</v>
      </c>
      <c r="N9" s="473">
        <v>1757</v>
      </c>
      <c r="O9" s="445">
        <v>3.7843542689756182</v>
      </c>
      <c r="P9" s="467">
        <v>2758</v>
      </c>
      <c r="Q9" s="445">
        <v>5.9403808046868267</v>
      </c>
      <c r="R9" s="473">
        <v>4137</v>
      </c>
      <c r="S9" s="445">
        <v>8.910571207030241</v>
      </c>
      <c r="T9" s="467">
        <v>1828</v>
      </c>
      <c r="U9" s="445">
        <v>3.9372792280520374</v>
      </c>
      <c r="V9" s="473">
        <v>17040</v>
      </c>
      <c r="W9" s="445">
        <v>36.701990178340651</v>
      </c>
      <c r="X9" s="467">
        <v>351</v>
      </c>
      <c r="Y9" s="445">
        <v>0.75600930472990435</v>
      </c>
    </row>
    <row r="10" spans="2:25">
      <c r="B10" s="986"/>
      <c r="C10" s="61" t="s">
        <v>612</v>
      </c>
      <c r="D10" s="468">
        <v>52205</v>
      </c>
      <c r="E10" s="426">
        <v>100</v>
      </c>
      <c r="F10" s="468">
        <v>19469</v>
      </c>
      <c r="G10" s="440">
        <v>37.293362704721773</v>
      </c>
      <c r="H10" s="468">
        <v>2578</v>
      </c>
      <c r="I10" s="446">
        <v>4.9382243080164736</v>
      </c>
      <c r="J10" s="474">
        <v>6909</v>
      </c>
      <c r="K10" s="446">
        <v>13.234364524470838</v>
      </c>
      <c r="L10" s="468">
        <v>7818</v>
      </c>
      <c r="M10" s="446">
        <v>14.975577052006514</v>
      </c>
      <c r="N10" s="474">
        <v>2689</v>
      </c>
      <c r="O10" s="446">
        <v>5.1508476199597739</v>
      </c>
      <c r="P10" s="468">
        <v>5072</v>
      </c>
      <c r="Q10" s="446">
        <v>9.7155444880758548</v>
      </c>
      <c r="R10" s="474">
        <v>1337</v>
      </c>
      <c r="S10" s="446">
        <v>2.5610573699837178</v>
      </c>
      <c r="T10" s="468">
        <v>91</v>
      </c>
      <c r="U10" s="446">
        <v>0.17431280528684992</v>
      </c>
      <c r="V10" s="474">
        <v>6090</v>
      </c>
      <c r="W10" s="446">
        <v>11.665549276889188</v>
      </c>
      <c r="X10" s="468">
        <v>152</v>
      </c>
      <c r="Y10" s="446">
        <v>0.29115985058902405</v>
      </c>
    </row>
    <row r="11" spans="2:25">
      <c r="B11" s="984" t="s">
        <v>638</v>
      </c>
      <c r="C11" s="59" t="s">
        <v>282</v>
      </c>
      <c r="D11" s="467">
        <v>2609</v>
      </c>
      <c r="E11" s="423">
        <v>100</v>
      </c>
      <c r="F11" s="467">
        <v>419</v>
      </c>
      <c r="G11" s="439">
        <v>16.059793024147183</v>
      </c>
      <c r="H11" s="467">
        <v>205</v>
      </c>
      <c r="I11" s="439">
        <v>7.8574166347259489</v>
      </c>
      <c r="J11" s="467">
        <v>99</v>
      </c>
      <c r="K11" s="439">
        <v>3.7945573016481409</v>
      </c>
      <c r="L11" s="467">
        <v>124</v>
      </c>
      <c r="M11" s="445">
        <v>4.7527788424683788</v>
      </c>
      <c r="N11" s="467">
        <v>155</v>
      </c>
      <c r="O11" s="439">
        <v>5.940973553085473</v>
      </c>
      <c r="P11" s="467">
        <v>587</v>
      </c>
      <c r="Q11" s="445">
        <v>22.49904177845918</v>
      </c>
      <c r="R11" s="467">
        <v>109</v>
      </c>
      <c r="S11" s="439">
        <v>4.1778459179762359</v>
      </c>
      <c r="T11" s="467">
        <v>65</v>
      </c>
      <c r="U11" s="445">
        <v>2.4913760061326182</v>
      </c>
      <c r="V11" s="467">
        <v>802</v>
      </c>
      <c r="W11" s="439">
        <v>30.739747029513225</v>
      </c>
      <c r="X11" s="467">
        <v>44</v>
      </c>
      <c r="Y11" s="445">
        <v>1.6864699118436182</v>
      </c>
    </row>
    <row r="12" spans="2:25">
      <c r="B12" s="985"/>
      <c r="C12" s="169" t="s">
        <v>42</v>
      </c>
      <c r="D12" s="487">
        <v>24900</v>
      </c>
      <c r="E12" s="493">
        <v>100</v>
      </c>
      <c r="F12" s="487">
        <v>5471</v>
      </c>
      <c r="G12" s="494">
        <v>21.971887550200801</v>
      </c>
      <c r="H12" s="487">
        <v>3813</v>
      </c>
      <c r="I12" s="494">
        <v>15.313253012048191</v>
      </c>
      <c r="J12" s="487">
        <v>2349</v>
      </c>
      <c r="K12" s="494">
        <v>9.4337349397590362</v>
      </c>
      <c r="L12" s="487">
        <v>3048</v>
      </c>
      <c r="M12" s="496">
        <v>12.240963855421686</v>
      </c>
      <c r="N12" s="487">
        <v>1735</v>
      </c>
      <c r="O12" s="494">
        <v>6.9678714859437747</v>
      </c>
      <c r="P12" s="487">
        <v>2164</v>
      </c>
      <c r="Q12" s="496">
        <v>8.690763052208835</v>
      </c>
      <c r="R12" s="487">
        <v>1021</v>
      </c>
      <c r="S12" s="494">
        <v>4.1004016064257032</v>
      </c>
      <c r="T12" s="487">
        <v>441</v>
      </c>
      <c r="U12" s="496">
        <v>1.7710843373493976</v>
      </c>
      <c r="V12" s="487">
        <v>4701</v>
      </c>
      <c r="W12" s="494">
        <v>18.879518072289155</v>
      </c>
      <c r="X12" s="487">
        <v>157</v>
      </c>
      <c r="Y12" s="496">
        <v>0.63052208835341372</v>
      </c>
    </row>
    <row r="13" spans="2:25">
      <c r="B13" s="985"/>
      <c r="C13" s="60" t="s">
        <v>43</v>
      </c>
      <c r="D13" s="469">
        <v>29080</v>
      </c>
      <c r="E13" s="429">
        <v>100</v>
      </c>
      <c r="F13" s="469">
        <v>8609</v>
      </c>
      <c r="G13" s="441">
        <v>29.604539202200826</v>
      </c>
      <c r="H13" s="469">
        <v>3160</v>
      </c>
      <c r="I13" s="441">
        <v>10.866574965612106</v>
      </c>
      <c r="J13" s="469">
        <v>2454</v>
      </c>
      <c r="K13" s="441">
        <v>8.4387895460797786</v>
      </c>
      <c r="L13" s="469">
        <v>2456</v>
      </c>
      <c r="M13" s="447">
        <v>8.4456671251719388</v>
      </c>
      <c r="N13" s="469">
        <v>1445</v>
      </c>
      <c r="O13" s="441">
        <v>4.9690508940852824</v>
      </c>
      <c r="P13" s="469">
        <v>2065</v>
      </c>
      <c r="Q13" s="447">
        <v>7.1011004126547457</v>
      </c>
      <c r="R13" s="469">
        <v>1509</v>
      </c>
      <c r="S13" s="441">
        <v>5.1891334250343881</v>
      </c>
      <c r="T13" s="469">
        <v>536</v>
      </c>
      <c r="U13" s="447">
        <v>1.843191196698762</v>
      </c>
      <c r="V13" s="469">
        <v>6706</v>
      </c>
      <c r="W13" s="441">
        <v>23.060522696011006</v>
      </c>
      <c r="X13" s="469">
        <v>140</v>
      </c>
      <c r="Y13" s="447">
        <v>0.48143053645116923</v>
      </c>
    </row>
    <row r="14" spans="2:25">
      <c r="B14" s="985"/>
      <c r="C14" s="60" t="s">
        <v>44</v>
      </c>
      <c r="D14" s="469">
        <v>22112</v>
      </c>
      <c r="E14" s="429">
        <v>100</v>
      </c>
      <c r="F14" s="469">
        <v>7285</v>
      </c>
      <c r="G14" s="441">
        <v>32.945911722141823</v>
      </c>
      <c r="H14" s="469">
        <v>1233</v>
      </c>
      <c r="I14" s="441">
        <v>5.5761577424023159</v>
      </c>
      <c r="J14" s="469">
        <v>1891</v>
      </c>
      <c r="K14" s="441">
        <v>8.5519175108538352</v>
      </c>
      <c r="L14" s="469">
        <v>1831</v>
      </c>
      <c r="M14" s="447">
        <v>8.2805716353111425</v>
      </c>
      <c r="N14" s="469">
        <v>730</v>
      </c>
      <c r="O14" s="441">
        <v>3.3013748191027497</v>
      </c>
      <c r="P14" s="469">
        <v>1549</v>
      </c>
      <c r="Q14" s="447">
        <v>7.0052460202604916</v>
      </c>
      <c r="R14" s="469">
        <v>1433</v>
      </c>
      <c r="S14" s="441">
        <v>6.4806439942112881</v>
      </c>
      <c r="T14" s="469">
        <v>457</v>
      </c>
      <c r="U14" s="447">
        <v>2.0667510853835021</v>
      </c>
      <c r="V14" s="469">
        <v>5625</v>
      </c>
      <c r="W14" s="441">
        <v>25.438675832127348</v>
      </c>
      <c r="X14" s="469">
        <v>78</v>
      </c>
      <c r="Y14" s="447">
        <v>0.35274963820549926</v>
      </c>
    </row>
    <row r="15" spans="2:25">
      <c r="B15" s="986"/>
      <c r="C15" s="61" t="s">
        <v>45</v>
      </c>
      <c r="D15" s="468">
        <v>19932</v>
      </c>
      <c r="E15" s="426">
        <v>100</v>
      </c>
      <c r="F15" s="468">
        <v>6379</v>
      </c>
      <c r="G15" s="440">
        <v>32.003812964077866</v>
      </c>
      <c r="H15" s="468">
        <v>753</v>
      </c>
      <c r="I15" s="440">
        <v>3.7778446718844068</v>
      </c>
      <c r="J15" s="468">
        <v>2086</v>
      </c>
      <c r="K15" s="440">
        <v>10.465582982139274</v>
      </c>
      <c r="L15" s="468">
        <v>1666</v>
      </c>
      <c r="M15" s="446">
        <v>8.3584186233192863</v>
      </c>
      <c r="N15" s="468">
        <v>381</v>
      </c>
      <c r="O15" s="440">
        <v>1.9114990969295604</v>
      </c>
      <c r="P15" s="468">
        <v>1465</v>
      </c>
      <c r="Q15" s="446">
        <v>7.3499899658840055</v>
      </c>
      <c r="R15" s="468">
        <v>1402</v>
      </c>
      <c r="S15" s="440">
        <v>7.0339153120610076</v>
      </c>
      <c r="T15" s="468">
        <v>420</v>
      </c>
      <c r="U15" s="446">
        <v>2.107164358819988</v>
      </c>
      <c r="V15" s="468">
        <v>5296</v>
      </c>
      <c r="W15" s="440">
        <v>26.57033915312061</v>
      </c>
      <c r="X15" s="468">
        <v>84</v>
      </c>
      <c r="Y15" s="446">
        <v>0.42143287176399757</v>
      </c>
    </row>
    <row r="16" spans="2:25">
      <c r="B16" s="1005" t="s">
        <v>46</v>
      </c>
      <c r="C16" s="147" t="s">
        <v>16</v>
      </c>
      <c r="D16" s="467">
        <v>21823</v>
      </c>
      <c r="E16" s="431">
        <v>100</v>
      </c>
      <c r="F16" s="467">
        <v>6259</v>
      </c>
      <c r="G16" s="442">
        <v>28.680749667781697</v>
      </c>
      <c r="H16" s="467">
        <v>1822</v>
      </c>
      <c r="I16" s="448">
        <v>8.3489895981304123</v>
      </c>
      <c r="J16" s="473">
        <v>1662</v>
      </c>
      <c r="K16" s="448">
        <v>7.6158181734866881</v>
      </c>
      <c r="L16" s="467">
        <v>2742</v>
      </c>
      <c r="M16" s="448">
        <v>12.564725289831829</v>
      </c>
      <c r="N16" s="473">
        <v>893</v>
      </c>
      <c r="O16" s="448">
        <v>4.0920130137927879</v>
      </c>
      <c r="P16" s="467">
        <v>1717</v>
      </c>
      <c r="Q16" s="448">
        <v>7.8678458507079689</v>
      </c>
      <c r="R16" s="473">
        <v>1331</v>
      </c>
      <c r="S16" s="448">
        <v>6.0990697887549832</v>
      </c>
      <c r="T16" s="467">
        <v>502</v>
      </c>
      <c r="U16" s="448">
        <v>2.3003253448196856</v>
      </c>
      <c r="V16" s="473">
        <v>4836</v>
      </c>
      <c r="W16" s="448">
        <v>22.160106309856573</v>
      </c>
      <c r="X16" s="467">
        <v>59</v>
      </c>
      <c r="Y16" s="448">
        <v>0.27035696283737337</v>
      </c>
    </row>
    <row r="17" spans="2:25">
      <c r="B17" s="1006"/>
      <c r="C17" s="148" t="s">
        <v>17</v>
      </c>
      <c r="D17" s="469">
        <v>8675</v>
      </c>
      <c r="E17" s="433">
        <v>100</v>
      </c>
      <c r="F17" s="469">
        <v>2653</v>
      </c>
      <c r="G17" s="443">
        <v>30.582132564841498</v>
      </c>
      <c r="H17" s="469">
        <v>726</v>
      </c>
      <c r="I17" s="449">
        <v>8.368876080691642</v>
      </c>
      <c r="J17" s="475">
        <v>764</v>
      </c>
      <c r="K17" s="449">
        <v>8.8069164265129682</v>
      </c>
      <c r="L17" s="469">
        <v>646</v>
      </c>
      <c r="M17" s="449">
        <v>7.4466858789625361</v>
      </c>
      <c r="N17" s="475">
        <v>331</v>
      </c>
      <c r="O17" s="449">
        <v>3.815561959654179</v>
      </c>
      <c r="P17" s="469">
        <v>716</v>
      </c>
      <c r="Q17" s="449">
        <v>8.2536023054755052</v>
      </c>
      <c r="R17" s="475">
        <v>522</v>
      </c>
      <c r="S17" s="449">
        <v>6.0172910662824206</v>
      </c>
      <c r="T17" s="469">
        <v>187</v>
      </c>
      <c r="U17" s="449">
        <v>2.1556195965417868</v>
      </c>
      <c r="V17" s="475">
        <v>2096</v>
      </c>
      <c r="W17" s="449">
        <v>24.161383285302591</v>
      </c>
      <c r="X17" s="469">
        <v>34</v>
      </c>
      <c r="Y17" s="449">
        <v>0.39193083573487036</v>
      </c>
    </row>
    <row r="18" spans="2:25">
      <c r="B18" s="1006"/>
      <c r="C18" s="148" t="s">
        <v>18</v>
      </c>
      <c r="D18" s="469">
        <v>4856</v>
      </c>
      <c r="E18" s="433">
        <v>100</v>
      </c>
      <c r="F18" s="469">
        <v>1329</v>
      </c>
      <c r="G18" s="443">
        <v>27.368204283360793</v>
      </c>
      <c r="H18" s="469">
        <v>295</v>
      </c>
      <c r="I18" s="449">
        <v>6.0749588138385509</v>
      </c>
      <c r="J18" s="475">
        <v>497</v>
      </c>
      <c r="K18" s="449">
        <v>10.234761120263592</v>
      </c>
      <c r="L18" s="469">
        <v>579</v>
      </c>
      <c r="M18" s="449">
        <v>11.92339373970346</v>
      </c>
      <c r="N18" s="475">
        <v>188</v>
      </c>
      <c r="O18" s="449">
        <v>3.8714991762767705</v>
      </c>
      <c r="P18" s="469">
        <v>312</v>
      </c>
      <c r="Q18" s="449">
        <v>6.4250411861614491</v>
      </c>
      <c r="R18" s="475">
        <v>280</v>
      </c>
      <c r="S18" s="449">
        <v>5.7660626029654036</v>
      </c>
      <c r="T18" s="469">
        <v>52</v>
      </c>
      <c r="U18" s="449">
        <v>1.0708401976935751</v>
      </c>
      <c r="V18" s="475">
        <v>1300</v>
      </c>
      <c r="W18" s="449">
        <v>26.771004942339371</v>
      </c>
      <c r="X18" s="469">
        <v>24</v>
      </c>
      <c r="Y18" s="449">
        <v>0.49423393739703458</v>
      </c>
    </row>
    <row r="19" spans="2:25">
      <c r="B19" s="1006"/>
      <c r="C19" s="148" t="s">
        <v>19</v>
      </c>
      <c r="D19" s="469">
        <v>4300</v>
      </c>
      <c r="E19" s="433">
        <v>100</v>
      </c>
      <c r="F19" s="469">
        <v>1385</v>
      </c>
      <c r="G19" s="443">
        <v>32.209302325581397</v>
      </c>
      <c r="H19" s="469">
        <v>458</v>
      </c>
      <c r="I19" s="449">
        <v>10.651162790697674</v>
      </c>
      <c r="J19" s="475">
        <v>553</v>
      </c>
      <c r="K19" s="449">
        <v>12.860465116279068</v>
      </c>
      <c r="L19" s="469">
        <v>493</v>
      </c>
      <c r="M19" s="449">
        <v>11.465116279069768</v>
      </c>
      <c r="N19" s="475">
        <v>200</v>
      </c>
      <c r="O19" s="449">
        <v>4.6511627906976747</v>
      </c>
      <c r="P19" s="469">
        <v>318</v>
      </c>
      <c r="Q19" s="449">
        <v>7.3953488372093021</v>
      </c>
      <c r="R19" s="475">
        <v>277</v>
      </c>
      <c r="S19" s="449">
        <v>6.4418604651162799</v>
      </c>
      <c r="T19" s="469">
        <v>102</v>
      </c>
      <c r="U19" s="449">
        <v>2.3720930232558142</v>
      </c>
      <c r="V19" s="475">
        <v>484</v>
      </c>
      <c r="W19" s="449">
        <v>11.255813953488373</v>
      </c>
      <c r="X19" s="469">
        <v>30</v>
      </c>
      <c r="Y19" s="449">
        <v>0.69767441860465118</v>
      </c>
    </row>
    <row r="20" spans="2:25">
      <c r="B20" s="1006"/>
      <c r="C20" s="148" t="s">
        <v>20</v>
      </c>
      <c r="D20" s="469">
        <v>24259</v>
      </c>
      <c r="E20" s="433">
        <v>100</v>
      </c>
      <c r="F20" s="469">
        <v>6229</v>
      </c>
      <c r="G20" s="443">
        <v>25.677068304546768</v>
      </c>
      <c r="H20" s="469">
        <v>2104</v>
      </c>
      <c r="I20" s="449">
        <v>8.6730697885320911</v>
      </c>
      <c r="J20" s="475">
        <v>2086</v>
      </c>
      <c r="K20" s="449">
        <v>8.5988705222803912</v>
      </c>
      <c r="L20" s="469">
        <v>1775</v>
      </c>
      <c r="M20" s="449">
        <v>7.3168720887093448</v>
      </c>
      <c r="N20" s="475">
        <v>859</v>
      </c>
      <c r="O20" s="449">
        <v>3.5409538727894803</v>
      </c>
      <c r="P20" s="469">
        <v>1879</v>
      </c>
      <c r="Q20" s="449">
        <v>7.7455789603858367</v>
      </c>
      <c r="R20" s="475">
        <v>1029</v>
      </c>
      <c r="S20" s="449">
        <v>4.2417247207222069</v>
      </c>
      <c r="T20" s="469">
        <v>298</v>
      </c>
      <c r="U20" s="449">
        <v>1.2284100746114845</v>
      </c>
      <c r="V20" s="475">
        <v>7946</v>
      </c>
      <c r="W20" s="449">
        <v>32.754853868667297</v>
      </c>
      <c r="X20" s="469">
        <v>54</v>
      </c>
      <c r="Y20" s="449">
        <v>0.22259779875510119</v>
      </c>
    </row>
    <row r="21" spans="2:25">
      <c r="B21" s="1006"/>
      <c r="C21" s="148" t="s">
        <v>21</v>
      </c>
      <c r="D21" s="469">
        <v>2935</v>
      </c>
      <c r="E21" s="433">
        <v>100</v>
      </c>
      <c r="F21" s="469">
        <v>921</v>
      </c>
      <c r="G21" s="443">
        <v>31.379897785349232</v>
      </c>
      <c r="H21" s="469">
        <v>263</v>
      </c>
      <c r="I21" s="449">
        <v>8.9608177172061332</v>
      </c>
      <c r="J21" s="475">
        <v>328</v>
      </c>
      <c r="K21" s="449">
        <v>11.175468483816013</v>
      </c>
      <c r="L21" s="469">
        <v>400</v>
      </c>
      <c r="M21" s="449">
        <v>13.628620102214651</v>
      </c>
      <c r="N21" s="475">
        <v>118</v>
      </c>
      <c r="O21" s="449">
        <v>4.0204429301533224</v>
      </c>
      <c r="P21" s="469">
        <v>187</v>
      </c>
      <c r="Q21" s="449">
        <v>6.3713798977853493</v>
      </c>
      <c r="R21" s="475">
        <v>188</v>
      </c>
      <c r="S21" s="449">
        <v>6.4054514480408855</v>
      </c>
      <c r="T21" s="469">
        <v>70</v>
      </c>
      <c r="U21" s="449">
        <v>2.385008517887564</v>
      </c>
      <c r="V21" s="475">
        <v>443</v>
      </c>
      <c r="W21" s="449">
        <v>15.093696763202727</v>
      </c>
      <c r="X21" s="469">
        <v>17</v>
      </c>
      <c r="Y21" s="449">
        <v>0.57921635434412266</v>
      </c>
    </row>
    <row r="22" spans="2:25">
      <c r="B22" s="1006"/>
      <c r="C22" s="148" t="s">
        <v>22</v>
      </c>
      <c r="D22" s="469">
        <v>2640</v>
      </c>
      <c r="E22" s="433">
        <v>100</v>
      </c>
      <c r="F22" s="469">
        <v>913</v>
      </c>
      <c r="G22" s="443">
        <v>34.583333333333336</v>
      </c>
      <c r="H22" s="469">
        <v>257</v>
      </c>
      <c r="I22" s="449">
        <v>9.7348484848484844</v>
      </c>
      <c r="J22" s="475">
        <v>229</v>
      </c>
      <c r="K22" s="449">
        <v>8.6742424242424239</v>
      </c>
      <c r="L22" s="469">
        <v>154</v>
      </c>
      <c r="M22" s="449">
        <v>5.833333333333333</v>
      </c>
      <c r="N22" s="475">
        <v>140</v>
      </c>
      <c r="O22" s="449">
        <v>5.3030303030303028</v>
      </c>
      <c r="P22" s="469">
        <v>151</v>
      </c>
      <c r="Q22" s="449">
        <v>5.7196969696969697</v>
      </c>
      <c r="R22" s="475">
        <v>163</v>
      </c>
      <c r="S22" s="449">
        <v>6.1742424242424248</v>
      </c>
      <c r="T22" s="469">
        <v>53</v>
      </c>
      <c r="U22" s="449">
        <v>2.0075757575757578</v>
      </c>
      <c r="V22" s="475">
        <v>564</v>
      </c>
      <c r="W22" s="449">
        <v>21.363636363636363</v>
      </c>
      <c r="X22" s="469">
        <v>16</v>
      </c>
      <c r="Y22" s="449">
        <v>0.60606060606060608</v>
      </c>
    </row>
    <row r="23" spans="2:25">
      <c r="B23" s="1006"/>
      <c r="C23" s="148" t="s">
        <v>23</v>
      </c>
      <c r="D23" s="469">
        <v>1854</v>
      </c>
      <c r="E23" s="433">
        <v>100</v>
      </c>
      <c r="F23" s="469">
        <v>553</v>
      </c>
      <c r="G23" s="443">
        <v>29.827400215749726</v>
      </c>
      <c r="H23" s="469">
        <v>210</v>
      </c>
      <c r="I23" s="449">
        <v>11.326860841423949</v>
      </c>
      <c r="J23" s="475">
        <v>204</v>
      </c>
      <c r="K23" s="449">
        <v>11.003236245954692</v>
      </c>
      <c r="L23" s="469">
        <v>142</v>
      </c>
      <c r="M23" s="449">
        <v>7.6591154261057168</v>
      </c>
      <c r="N23" s="475">
        <v>90</v>
      </c>
      <c r="O23" s="449">
        <v>4.8543689320388346</v>
      </c>
      <c r="P23" s="469">
        <v>180</v>
      </c>
      <c r="Q23" s="449">
        <v>9.7087378640776691</v>
      </c>
      <c r="R23" s="475">
        <v>73</v>
      </c>
      <c r="S23" s="449">
        <v>3.9374325782092776</v>
      </c>
      <c r="T23" s="469">
        <v>57</v>
      </c>
      <c r="U23" s="449">
        <v>3.0744336569579289</v>
      </c>
      <c r="V23" s="475">
        <v>311</v>
      </c>
      <c r="W23" s="449">
        <v>16.774541531823083</v>
      </c>
      <c r="X23" s="469">
        <v>34</v>
      </c>
      <c r="Y23" s="449">
        <v>1.8338727076591153</v>
      </c>
    </row>
    <row r="24" spans="2:25">
      <c r="B24" s="1006"/>
      <c r="C24" s="148" t="s">
        <v>24</v>
      </c>
      <c r="D24" s="469">
        <v>1613</v>
      </c>
      <c r="E24" s="433">
        <v>100</v>
      </c>
      <c r="F24" s="469">
        <v>431</v>
      </c>
      <c r="G24" s="443">
        <v>26.720396776193429</v>
      </c>
      <c r="H24" s="469">
        <v>124</v>
      </c>
      <c r="I24" s="449">
        <v>7.6875387476751396</v>
      </c>
      <c r="J24" s="475">
        <v>151</v>
      </c>
      <c r="K24" s="449">
        <v>9.3614383137011767</v>
      </c>
      <c r="L24" s="469">
        <v>206</v>
      </c>
      <c r="M24" s="449">
        <v>12.771233725976442</v>
      </c>
      <c r="N24" s="475">
        <v>52</v>
      </c>
      <c r="O24" s="449">
        <v>3.2238065716057038</v>
      </c>
      <c r="P24" s="469">
        <v>150</v>
      </c>
      <c r="Q24" s="449">
        <v>9.299442033477991</v>
      </c>
      <c r="R24" s="475">
        <v>111</v>
      </c>
      <c r="S24" s="449">
        <v>6.8815871047737138</v>
      </c>
      <c r="T24" s="469">
        <v>63</v>
      </c>
      <c r="U24" s="449">
        <v>3.9057656540607564</v>
      </c>
      <c r="V24" s="475">
        <v>305</v>
      </c>
      <c r="W24" s="449">
        <v>18.908865468071916</v>
      </c>
      <c r="X24" s="469">
        <v>20</v>
      </c>
      <c r="Y24" s="449">
        <v>1.2399256044637323</v>
      </c>
    </row>
    <row r="25" spans="2:25">
      <c r="B25" s="1006"/>
      <c r="C25" s="148" t="s">
        <v>25</v>
      </c>
      <c r="D25" s="469">
        <v>14645</v>
      </c>
      <c r="E25" s="433">
        <v>100</v>
      </c>
      <c r="F25" s="469">
        <v>4208</v>
      </c>
      <c r="G25" s="443">
        <v>28.733356094230111</v>
      </c>
      <c r="H25" s="469">
        <v>2044</v>
      </c>
      <c r="I25" s="449">
        <v>13.95698190508706</v>
      </c>
      <c r="J25" s="475">
        <v>1491</v>
      </c>
      <c r="K25" s="449">
        <v>10.180949129395698</v>
      </c>
      <c r="L25" s="469">
        <v>1208</v>
      </c>
      <c r="M25" s="449">
        <v>8.2485489928303188</v>
      </c>
      <c r="N25" s="475">
        <v>1128</v>
      </c>
      <c r="O25" s="449">
        <v>7.7022874701263238</v>
      </c>
      <c r="P25" s="469">
        <v>1162</v>
      </c>
      <c r="Q25" s="449">
        <v>7.9344486172755202</v>
      </c>
      <c r="R25" s="475">
        <v>823</v>
      </c>
      <c r="S25" s="449">
        <v>5.6196654148173435</v>
      </c>
      <c r="T25" s="469">
        <v>285</v>
      </c>
      <c r="U25" s="449">
        <v>1.9460566746329806</v>
      </c>
      <c r="V25" s="475">
        <v>2199</v>
      </c>
      <c r="W25" s="449">
        <v>15.015363605326048</v>
      </c>
      <c r="X25" s="469">
        <v>97</v>
      </c>
      <c r="Y25" s="449">
        <v>0.66234209627859342</v>
      </c>
    </row>
    <row r="26" spans="2:25">
      <c r="B26" s="1006"/>
      <c r="C26" s="148" t="s">
        <v>26</v>
      </c>
      <c r="D26" s="469">
        <v>512</v>
      </c>
      <c r="E26" s="433">
        <v>100</v>
      </c>
      <c r="F26" s="469">
        <v>140</v>
      </c>
      <c r="G26" s="443">
        <v>27.34375</v>
      </c>
      <c r="H26" s="469">
        <v>37</v>
      </c>
      <c r="I26" s="449">
        <v>7.2265625</v>
      </c>
      <c r="J26" s="475">
        <v>51</v>
      </c>
      <c r="K26" s="449">
        <v>9.9609375</v>
      </c>
      <c r="L26" s="469">
        <v>45</v>
      </c>
      <c r="M26" s="449">
        <v>8.7890625</v>
      </c>
      <c r="N26" s="475">
        <v>15</v>
      </c>
      <c r="O26" s="449">
        <v>2.9296875</v>
      </c>
      <c r="P26" s="469">
        <v>61</v>
      </c>
      <c r="Q26" s="449">
        <v>11.9140625</v>
      </c>
      <c r="R26" s="475">
        <v>36</v>
      </c>
      <c r="S26" s="449">
        <v>7.03125</v>
      </c>
      <c r="T26" s="469">
        <v>17</v>
      </c>
      <c r="U26" s="449">
        <v>3.3203125</v>
      </c>
      <c r="V26" s="475">
        <v>104</v>
      </c>
      <c r="W26" s="449">
        <v>20.3125</v>
      </c>
      <c r="X26" s="469">
        <v>6</v>
      </c>
      <c r="Y26" s="449">
        <v>1.171875</v>
      </c>
    </row>
    <row r="27" spans="2:25">
      <c r="B27" s="1006"/>
      <c r="C27" s="148" t="s">
        <v>27</v>
      </c>
      <c r="D27" s="469">
        <v>259</v>
      </c>
      <c r="E27" s="433">
        <v>100</v>
      </c>
      <c r="F27" s="469">
        <v>82</v>
      </c>
      <c r="G27" s="443">
        <v>31.660231660231659</v>
      </c>
      <c r="H27" s="469">
        <v>16</v>
      </c>
      <c r="I27" s="449">
        <v>6.1776061776061777</v>
      </c>
      <c r="J27" s="475">
        <v>34</v>
      </c>
      <c r="K27" s="449">
        <v>13.127413127413126</v>
      </c>
      <c r="L27" s="469">
        <v>20</v>
      </c>
      <c r="M27" s="449">
        <v>7.7220077220077217</v>
      </c>
      <c r="N27" s="475">
        <v>11</v>
      </c>
      <c r="O27" s="449">
        <v>4.2471042471042466</v>
      </c>
      <c r="P27" s="469">
        <v>33</v>
      </c>
      <c r="Q27" s="449">
        <v>12.741312741312742</v>
      </c>
      <c r="R27" s="475">
        <v>19</v>
      </c>
      <c r="S27" s="449">
        <v>7.3359073359073363</v>
      </c>
      <c r="T27" s="469">
        <v>11</v>
      </c>
      <c r="U27" s="449">
        <v>4.2471042471042466</v>
      </c>
      <c r="V27" s="475">
        <v>23</v>
      </c>
      <c r="W27" s="449">
        <v>8.8803088803088812</v>
      </c>
      <c r="X27" s="469">
        <v>10</v>
      </c>
      <c r="Y27" s="449">
        <v>3.8610038610038608</v>
      </c>
    </row>
    <row r="28" spans="2:25">
      <c r="B28" s="1006"/>
      <c r="C28" s="148" t="s">
        <v>28</v>
      </c>
      <c r="D28" s="469">
        <v>170</v>
      </c>
      <c r="E28" s="433">
        <v>100</v>
      </c>
      <c r="F28" s="469">
        <v>57</v>
      </c>
      <c r="G28" s="443">
        <v>33.529411764705877</v>
      </c>
      <c r="H28" s="469" t="s">
        <v>913</v>
      </c>
      <c r="I28" s="449" t="s">
        <v>913</v>
      </c>
      <c r="J28" s="475">
        <v>21</v>
      </c>
      <c r="K28" s="449">
        <v>12.352941176470589</v>
      </c>
      <c r="L28" s="469">
        <v>11</v>
      </c>
      <c r="M28" s="449">
        <v>6.4705882352941186</v>
      </c>
      <c r="N28" s="475" t="s">
        <v>913</v>
      </c>
      <c r="O28" s="449" t="s">
        <v>913</v>
      </c>
      <c r="P28" s="469">
        <v>21</v>
      </c>
      <c r="Q28" s="449">
        <v>12.352941176470589</v>
      </c>
      <c r="R28" s="475">
        <v>16</v>
      </c>
      <c r="S28" s="449">
        <v>9.4117647058823533</v>
      </c>
      <c r="T28" s="469">
        <v>13</v>
      </c>
      <c r="U28" s="449">
        <v>7.6470588235294121</v>
      </c>
      <c r="V28" s="475" t="s">
        <v>913</v>
      </c>
      <c r="W28" s="449" t="s">
        <v>913</v>
      </c>
      <c r="X28" s="469" t="s">
        <v>913</v>
      </c>
      <c r="Y28" s="449" t="s">
        <v>913</v>
      </c>
    </row>
    <row r="29" spans="2:25">
      <c r="B29" s="1006"/>
      <c r="C29" s="148" t="s">
        <v>29</v>
      </c>
      <c r="D29" s="469">
        <v>566</v>
      </c>
      <c r="E29" s="433">
        <v>100</v>
      </c>
      <c r="F29" s="469">
        <v>160</v>
      </c>
      <c r="G29" s="443">
        <v>28.268551236749119</v>
      </c>
      <c r="H29" s="469">
        <v>37</v>
      </c>
      <c r="I29" s="449">
        <v>6.5371024734982335</v>
      </c>
      <c r="J29" s="475">
        <v>40</v>
      </c>
      <c r="K29" s="449">
        <v>7.0671378091872796</v>
      </c>
      <c r="L29" s="469">
        <v>42</v>
      </c>
      <c r="M29" s="449">
        <v>7.4204946996466434</v>
      </c>
      <c r="N29" s="475">
        <v>19</v>
      </c>
      <c r="O29" s="449">
        <v>3.3568904593639579</v>
      </c>
      <c r="P29" s="469">
        <v>97</v>
      </c>
      <c r="Q29" s="449">
        <v>17.137809187279153</v>
      </c>
      <c r="R29" s="475">
        <v>46</v>
      </c>
      <c r="S29" s="449">
        <v>8.1272084805653702</v>
      </c>
      <c r="T29" s="469">
        <v>18</v>
      </c>
      <c r="U29" s="449">
        <v>3.1802120141342751</v>
      </c>
      <c r="V29" s="475">
        <v>96</v>
      </c>
      <c r="W29" s="449">
        <v>16.96113074204947</v>
      </c>
      <c r="X29" s="469">
        <v>11</v>
      </c>
      <c r="Y29" s="449">
        <v>1.9434628975265018</v>
      </c>
    </row>
    <row r="30" spans="2:25">
      <c r="B30" s="1006"/>
      <c r="C30" s="148" t="s">
        <v>30</v>
      </c>
      <c r="D30" s="469">
        <v>564</v>
      </c>
      <c r="E30" s="433">
        <v>100</v>
      </c>
      <c r="F30" s="469">
        <v>163</v>
      </c>
      <c r="G30" s="443">
        <v>28.900709219858157</v>
      </c>
      <c r="H30" s="469">
        <v>53</v>
      </c>
      <c r="I30" s="449">
        <v>9.3971631205673756</v>
      </c>
      <c r="J30" s="475">
        <v>58</v>
      </c>
      <c r="K30" s="449">
        <v>10.283687943262411</v>
      </c>
      <c r="L30" s="469">
        <v>36</v>
      </c>
      <c r="M30" s="449">
        <v>6.3829787234042552</v>
      </c>
      <c r="N30" s="475">
        <v>40</v>
      </c>
      <c r="O30" s="449">
        <v>7.0921985815602842</v>
      </c>
      <c r="P30" s="469">
        <v>56</v>
      </c>
      <c r="Q30" s="449">
        <v>9.9290780141843982</v>
      </c>
      <c r="R30" s="475">
        <v>43</v>
      </c>
      <c r="S30" s="449">
        <v>7.624113475177305</v>
      </c>
      <c r="T30" s="469">
        <v>20</v>
      </c>
      <c r="U30" s="449">
        <v>3.5460992907801421</v>
      </c>
      <c r="V30" s="475">
        <v>86</v>
      </c>
      <c r="W30" s="449">
        <v>15.24822695035461</v>
      </c>
      <c r="X30" s="469">
        <v>9</v>
      </c>
      <c r="Y30" s="449">
        <v>1.5957446808510638</v>
      </c>
    </row>
    <row r="31" spans="2:25">
      <c r="B31" s="1006"/>
      <c r="C31" s="148" t="s">
        <v>31</v>
      </c>
      <c r="D31" s="469">
        <v>606</v>
      </c>
      <c r="E31" s="433">
        <v>100</v>
      </c>
      <c r="F31" s="469">
        <v>205</v>
      </c>
      <c r="G31" s="443">
        <v>33.828382838283829</v>
      </c>
      <c r="H31" s="469">
        <v>53</v>
      </c>
      <c r="I31" s="449">
        <v>8.7458745874587471</v>
      </c>
      <c r="J31" s="475">
        <v>45</v>
      </c>
      <c r="K31" s="449">
        <v>7.4257425742574252</v>
      </c>
      <c r="L31" s="469">
        <v>41</v>
      </c>
      <c r="M31" s="449">
        <v>6.7656765676567661</v>
      </c>
      <c r="N31" s="475">
        <v>44</v>
      </c>
      <c r="O31" s="449">
        <v>7.2607260726072615</v>
      </c>
      <c r="P31" s="469">
        <v>44</v>
      </c>
      <c r="Q31" s="449">
        <v>7.2607260726072615</v>
      </c>
      <c r="R31" s="475">
        <v>35</v>
      </c>
      <c r="S31" s="449">
        <v>5.7755775577557751</v>
      </c>
      <c r="T31" s="469" t="s">
        <v>913</v>
      </c>
      <c r="U31" s="449" t="s">
        <v>913</v>
      </c>
      <c r="V31" s="475">
        <v>125</v>
      </c>
      <c r="W31" s="449">
        <v>20.627062706270628</v>
      </c>
      <c r="X31" s="469" t="s">
        <v>913</v>
      </c>
      <c r="Y31" s="449" t="s">
        <v>913</v>
      </c>
    </row>
    <row r="32" spans="2:25">
      <c r="B32" s="1006"/>
      <c r="C32" s="148" t="s">
        <v>32</v>
      </c>
      <c r="D32" s="469">
        <v>737</v>
      </c>
      <c r="E32" s="433">
        <v>100</v>
      </c>
      <c r="F32" s="469">
        <v>238</v>
      </c>
      <c r="G32" s="443">
        <v>32.293080054274078</v>
      </c>
      <c r="H32" s="469">
        <v>46</v>
      </c>
      <c r="I32" s="449">
        <v>6.2415196743554953</v>
      </c>
      <c r="J32" s="475">
        <v>49</v>
      </c>
      <c r="K32" s="449">
        <v>6.6485753052917236</v>
      </c>
      <c r="L32" s="469">
        <v>32</v>
      </c>
      <c r="M32" s="449">
        <v>4.3419267299864313</v>
      </c>
      <c r="N32" s="475">
        <v>34</v>
      </c>
      <c r="O32" s="449">
        <v>4.6132971506105829</v>
      </c>
      <c r="P32" s="469">
        <v>62</v>
      </c>
      <c r="Q32" s="449">
        <v>8.4124830393487109</v>
      </c>
      <c r="R32" s="475">
        <v>58</v>
      </c>
      <c r="S32" s="449">
        <v>7.8697421981004076</v>
      </c>
      <c r="T32" s="469">
        <v>22</v>
      </c>
      <c r="U32" s="449">
        <v>2.9850746268656714</v>
      </c>
      <c r="V32" s="475">
        <v>179</v>
      </c>
      <c r="W32" s="449">
        <v>24.287652645861602</v>
      </c>
      <c r="X32" s="469">
        <v>17</v>
      </c>
      <c r="Y32" s="449">
        <v>2.3066485753052914</v>
      </c>
    </row>
    <row r="33" spans="2:25">
      <c r="B33" s="1006"/>
      <c r="C33" s="148" t="s">
        <v>33</v>
      </c>
      <c r="D33" s="469">
        <v>5241</v>
      </c>
      <c r="E33" s="433">
        <v>100</v>
      </c>
      <c r="F33" s="469">
        <v>1428</v>
      </c>
      <c r="G33" s="443">
        <v>27.246708643388668</v>
      </c>
      <c r="H33" s="469">
        <v>396</v>
      </c>
      <c r="I33" s="449">
        <v>7.5558099599313104</v>
      </c>
      <c r="J33" s="475">
        <v>358</v>
      </c>
      <c r="K33" s="449">
        <v>6.8307574890288114</v>
      </c>
      <c r="L33" s="469">
        <v>313</v>
      </c>
      <c r="M33" s="449">
        <v>5.9721427208547988</v>
      </c>
      <c r="N33" s="475">
        <v>186</v>
      </c>
      <c r="O33" s="449">
        <v>3.5489410417859184</v>
      </c>
      <c r="P33" s="469">
        <v>437</v>
      </c>
      <c r="Q33" s="449">
        <v>8.338103415378745</v>
      </c>
      <c r="R33" s="475">
        <v>284</v>
      </c>
      <c r="S33" s="449">
        <v>5.4188132035871011</v>
      </c>
      <c r="T33" s="469">
        <v>88</v>
      </c>
      <c r="U33" s="449">
        <v>1.6790688799847358</v>
      </c>
      <c r="V33" s="475">
        <v>1735</v>
      </c>
      <c r="W33" s="449">
        <v>33.104369395153597</v>
      </c>
      <c r="X33" s="469">
        <v>16</v>
      </c>
      <c r="Y33" s="449">
        <v>0.30528525090631559</v>
      </c>
    </row>
    <row r="34" spans="2:25">
      <c r="B34" s="1006"/>
      <c r="C34" s="148" t="s">
        <v>34</v>
      </c>
      <c r="D34" s="469">
        <v>1176</v>
      </c>
      <c r="E34" s="433">
        <v>100</v>
      </c>
      <c r="F34" s="469">
        <v>445</v>
      </c>
      <c r="G34" s="443">
        <v>37.84013605442177</v>
      </c>
      <c r="H34" s="469">
        <v>104</v>
      </c>
      <c r="I34" s="449">
        <v>8.8435374149659864</v>
      </c>
      <c r="J34" s="475">
        <v>151</v>
      </c>
      <c r="K34" s="449">
        <v>12.84013605442177</v>
      </c>
      <c r="L34" s="469">
        <v>109</v>
      </c>
      <c r="M34" s="449">
        <v>9.2687074829931984</v>
      </c>
      <c r="N34" s="475">
        <v>40</v>
      </c>
      <c r="O34" s="449">
        <v>3.4013605442176873</v>
      </c>
      <c r="P34" s="469">
        <v>112</v>
      </c>
      <c r="Q34" s="449">
        <v>9.5238095238095237</v>
      </c>
      <c r="R34" s="475">
        <v>48</v>
      </c>
      <c r="S34" s="449">
        <v>4.0816326530612246</v>
      </c>
      <c r="T34" s="469">
        <v>17</v>
      </c>
      <c r="U34" s="449">
        <v>1.4455782312925169</v>
      </c>
      <c r="V34" s="475">
        <v>134</v>
      </c>
      <c r="W34" s="449">
        <v>11.394557823129253</v>
      </c>
      <c r="X34" s="469">
        <v>16</v>
      </c>
      <c r="Y34" s="449">
        <v>1.3605442176870748</v>
      </c>
    </row>
    <row r="35" spans="2:25">
      <c r="B35" s="1006"/>
      <c r="C35" s="148" t="s">
        <v>35</v>
      </c>
      <c r="D35" s="469">
        <v>397</v>
      </c>
      <c r="E35" s="433">
        <v>100</v>
      </c>
      <c r="F35" s="469">
        <v>122</v>
      </c>
      <c r="G35" s="443">
        <v>30.730478589420656</v>
      </c>
      <c r="H35" s="469">
        <v>38</v>
      </c>
      <c r="I35" s="449">
        <v>9.5717884130982362</v>
      </c>
      <c r="J35" s="475">
        <v>36</v>
      </c>
      <c r="K35" s="449">
        <v>9.0680100755667503</v>
      </c>
      <c r="L35" s="469">
        <v>40</v>
      </c>
      <c r="M35" s="449">
        <v>10.075566750629724</v>
      </c>
      <c r="N35" s="475">
        <v>22</v>
      </c>
      <c r="O35" s="449">
        <v>5.5415617128463479</v>
      </c>
      <c r="P35" s="469">
        <v>42</v>
      </c>
      <c r="Q35" s="449">
        <v>10.579345088161208</v>
      </c>
      <c r="R35" s="475">
        <v>12</v>
      </c>
      <c r="S35" s="449">
        <v>3.0226700251889169</v>
      </c>
      <c r="T35" s="469">
        <v>13</v>
      </c>
      <c r="U35" s="449">
        <v>3.2745591939546599</v>
      </c>
      <c r="V35" s="475">
        <v>60</v>
      </c>
      <c r="W35" s="449">
        <v>15.113350125944585</v>
      </c>
      <c r="X35" s="469">
        <v>12</v>
      </c>
      <c r="Y35" s="449">
        <v>3.0226700251889169</v>
      </c>
    </row>
    <row r="36" spans="2:25">
      <c r="B36" s="1006"/>
      <c r="C36" s="148" t="s">
        <v>36</v>
      </c>
      <c r="D36" s="469">
        <v>730</v>
      </c>
      <c r="E36" s="433">
        <v>100</v>
      </c>
      <c r="F36" s="469">
        <v>216</v>
      </c>
      <c r="G36" s="443">
        <v>29.589041095890412</v>
      </c>
      <c r="H36" s="469">
        <v>69</v>
      </c>
      <c r="I36" s="449">
        <v>9.4520547945205475</v>
      </c>
      <c r="J36" s="475">
        <v>65</v>
      </c>
      <c r="K36" s="449">
        <v>8.9041095890410951</v>
      </c>
      <c r="L36" s="469">
        <v>81</v>
      </c>
      <c r="M36" s="449">
        <v>11.095890410958905</v>
      </c>
      <c r="N36" s="475">
        <v>28</v>
      </c>
      <c r="O36" s="449">
        <v>3.8356164383561646</v>
      </c>
      <c r="P36" s="469">
        <v>81</v>
      </c>
      <c r="Q36" s="449">
        <v>11.095890410958905</v>
      </c>
      <c r="R36" s="475">
        <v>69</v>
      </c>
      <c r="S36" s="449">
        <v>9.4520547945205475</v>
      </c>
      <c r="T36" s="469">
        <v>20</v>
      </c>
      <c r="U36" s="449">
        <v>2.7397260273972601</v>
      </c>
      <c r="V36" s="475">
        <v>89</v>
      </c>
      <c r="W36" s="449">
        <v>12.191780821917808</v>
      </c>
      <c r="X36" s="469">
        <v>12</v>
      </c>
      <c r="Y36" s="449">
        <v>1.6438356164383561</v>
      </c>
    </row>
    <row r="37" spans="2:25">
      <c r="B37" s="1007"/>
      <c r="C37" s="149" t="s">
        <v>37</v>
      </c>
      <c r="D37" s="468">
        <v>75</v>
      </c>
      <c r="E37" s="435">
        <v>100</v>
      </c>
      <c r="F37" s="468">
        <v>26</v>
      </c>
      <c r="G37" s="444">
        <v>34.666666666666671</v>
      </c>
      <c r="H37" s="468" t="s">
        <v>913</v>
      </c>
      <c r="I37" s="450" t="s">
        <v>913</v>
      </c>
      <c r="J37" s="474">
        <v>6</v>
      </c>
      <c r="K37" s="450">
        <v>8</v>
      </c>
      <c r="L37" s="468">
        <v>10</v>
      </c>
      <c r="M37" s="450">
        <v>13.333333333333334</v>
      </c>
      <c r="N37" s="474" t="s">
        <v>913</v>
      </c>
      <c r="O37" s="450" t="s">
        <v>913</v>
      </c>
      <c r="P37" s="468">
        <v>12</v>
      </c>
      <c r="Q37" s="450">
        <v>16</v>
      </c>
      <c r="R37" s="474">
        <v>11</v>
      </c>
      <c r="S37" s="450">
        <v>14.666666666666666</v>
      </c>
      <c r="T37" s="468" t="s">
        <v>913</v>
      </c>
      <c r="U37" s="450" t="s">
        <v>913</v>
      </c>
      <c r="V37" s="474" t="s">
        <v>913</v>
      </c>
      <c r="W37" s="450" t="s">
        <v>913</v>
      </c>
      <c r="X37" s="198">
        <v>0</v>
      </c>
      <c r="Y37" s="204">
        <v>0</v>
      </c>
    </row>
    <row r="38" spans="2:25">
      <c r="B38" s="251" t="s">
        <v>283</v>
      </c>
      <c r="Y38" s="317"/>
    </row>
    <row r="39" spans="2:25">
      <c r="B39" s="251" t="s">
        <v>689</v>
      </c>
    </row>
    <row r="40" spans="2:25">
      <c r="B40" s="828" t="s">
        <v>556</v>
      </c>
    </row>
    <row r="41" spans="2:25">
      <c r="B41" s="317"/>
    </row>
    <row r="42" spans="2:25">
      <c r="U42" s="317"/>
      <c r="W42" s="317"/>
      <c r="Y42" s="317"/>
    </row>
  </sheetData>
  <mergeCells count="20">
    <mergeCell ref="B6:C6"/>
    <mergeCell ref="B1:Q1"/>
    <mergeCell ref="B3:C5"/>
    <mergeCell ref="D3:D5"/>
    <mergeCell ref="F3:Y3"/>
    <mergeCell ref="F4:F5"/>
    <mergeCell ref="H4:H5"/>
    <mergeCell ref="J4:J5"/>
    <mergeCell ref="L4:L5"/>
    <mergeCell ref="N4:N5"/>
    <mergeCell ref="P4:P5"/>
    <mergeCell ref="R4:R5"/>
    <mergeCell ref="T4:T5"/>
    <mergeCell ref="V4:V5"/>
    <mergeCell ref="X4:X5"/>
    <mergeCell ref="B7:C7"/>
    <mergeCell ref="B8:C8"/>
    <mergeCell ref="B9:B10"/>
    <mergeCell ref="B11:B15"/>
    <mergeCell ref="B16:B37"/>
  </mergeCells>
  <phoneticPr fontId="1" type="noConversion"/>
  <hyperlinks>
    <hyperlink ref="B2" location="목차!A1" display="HOME"/>
  </hyperlinks>
  <pageMargins left="0.25" right="0.25" top="0.75" bottom="0.75" header="0.3" footer="0.3"/>
  <pageSetup paperSize="9" scale="39" orientation="portrait" r:id="rId1"/>
</worksheet>
</file>

<file path=xl/worksheets/sheet5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4">
    <pageSetUpPr fitToPage="1"/>
  </sheetPr>
  <dimension ref="B1:Q47"/>
  <sheetViews>
    <sheetView zoomScale="70" zoomScaleNormal="70" workbookViewId="0">
      <selection activeCell="B2" sqref="B2"/>
    </sheetView>
  </sheetViews>
  <sheetFormatPr defaultRowHeight="16.5"/>
  <cols>
    <col min="1" max="1" width="4.125" customWidth="1"/>
    <col min="4" max="4" width="9" style="317"/>
    <col min="6" max="6" width="9" style="317"/>
    <col min="8" max="8" width="9" style="317"/>
    <col min="10" max="10" width="8.625" style="317" customWidth="1"/>
    <col min="12" max="12" width="8.375" style="317" customWidth="1"/>
    <col min="14" max="14" width="9" style="317"/>
    <col min="16" max="16" width="9" style="317"/>
  </cols>
  <sheetData>
    <row r="1" spans="2:17" ht="26.25">
      <c r="B1" s="917" t="s">
        <v>819</v>
      </c>
      <c r="C1" s="917"/>
      <c r="D1" s="917"/>
      <c r="E1" s="917"/>
      <c r="F1" s="917"/>
      <c r="G1" s="917"/>
      <c r="H1" s="917"/>
      <c r="I1" s="917"/>
      <c r="J1" s="917"/>
      <c r="K1" s="917"/>
      <c r="L1" s="917"/>
      <c r="M1" s="917"/>
      <c r="N1" s="917"/>
      <c r="O1" s="917"/>
    </row>
    <row r="2" spans="2:17">
      <c r="B2" s="270" t="s">
        <v>441</v>
      </c>
      <c r="C2" s="90"/>
      <c r="D2" s="315"/>
      <c r="E2" s="90"/>
      <c r="F2" s="315"/>
      <c r="G2" s="90"/>
      <c r="H2" s="315"/>
      <c r="I2" s="90"/>
      <c r="J2" s="315"/>
      <c r="K2" s="90"/>
      <c r="L2" s="315"/>
      <c r="M2" s="90"/>
      <c r="N2" s="315"/>
      <c r="O2" s="90"/>
      <c r="Q2" s="261" t="s">
        <v>276</v>
      </c>
    </row>
    <row r="3" spans="2:17" ht="17.25" customHeight="1">
      <c r="B3" s="922" t="s">
        <v>4</v>
      </c>
      <c r="C3" s="918"/>
      <c r="D3" s="1063" t="s">
        <v>287</v>
      </c>
      <c r="E3" s="206"/>
      <c r="F3" s="930"/>
      <c r="G3" s="930"/>
      <c r="H3" s="930"/>
      <c r="I3" s="930"/>
      <c r="J3" s="930"/>
      <c r="K3" s="930"/>
      <c r="L3" s="930"/>
      <c r="M3" s="930"/>
      <c r="N3" s="930"/>
      <c r="O3" s="930"/>
      <c r="P3" s="930"/>
      <c r="Q3" s="930"/>
    </row>
    <row r="4" spans="2:17" ht="12" customHeight="1">
      <c r="B4" s="943"/>
      <c r="C4" s="919"/>
      <c r="D4" s="1069"/>
      <c r="E4" s="222"/>
      <c r="F4" s="1063" t="s">
        <v>304</v>
      </c>
      <c r="G4" s="189"/>
      <c r="H4" s="1070"/>
      <c r="I4" s="1070"/>
      <c r="J4" s="1070"/>
      <c r="K4" s="1070"/>
      <c r="L4" s="1070"/>
      <c r="M4" s="1070"/>
      <c r="N4" s="1070"/>
      <c r="O4" s="980"/>
      <c r="P4" s="1063" t="s">
        <v>305</v>
      </c>
      <c r="Q4" s="189"/>
    </row>
    <row r="5" spans="2:17" ht="29.25" customHeight="1">
      <c r="B5" s="943"/>
      <c r="C5" s="919"/>
      <c r="D5" s="1069"/>
      <c r="E5" s="191"/>
      <c r="F5" s="1069"/>
      <c r="G5" s="223"/>
      <c r="H5" s="1063" t="s">
        <v>513</v>
      </c>
      <c r="I5" s="224"/>
      <c r="J5" s="1063" t="s">
        <v>306</v>
      </c>
      <c r="K5" s="173"/>
      <c r="L5" s="1063" t="s">
        <v>307</v>
      </c>
      <c r="M5" s="174"/>
      <c r="N5" s="1063" t="s">
        <v>512</v>
      </c>
      <c r="O5" s="223"/>
      <c r="P5" s="1069"/>
      <c r="Q5" s="225"/>
    </row>
    <row r="6" spans="2:17" ht="28.5" customHeight="1">
      <c r="B6" s="978"/>
      <c r="C6" s="920"/>
      <c r="D6" s="1064"/>
      <c r="E6" s="181" t="s">
        <v>40</v>
      </c>
      <c r="F6" s="1064"/>
      <c r="G6" s="181" t="s">
        <v>40</v>
      </c>
      <c r="H6" s="1064"/>
      <c r="I6" s="181" t="s">
        <v>40</v>
      </c>
      <c r="J6" s="1064"/>
      <c r="K6" s="181" t="s">
        <v>40</v>
      </c>
      <c r="L6" s="1064"/>
      <c r="M6" s="181" t="s">
        <v>40</v>
      </c>
      <c r="N6" s="1064"/>
      <c r="O6" s="181" t="s">
        <v>40</v>
      </c>
      <c r="P6" s="1064"/>
      <c r="Q6" s="183" t="s">
        <v>40</v>
      </c>
    </row>
    <row r="7" spans="2:17">
      <c r="B7" s="1019" t="s">
        <v>13</v>
      </c>
      <c r="C7" s="1020"/>
      <c r="D7" s="481">
        <v>109857</v>
      </c>
      <c r="E7" s="653">
        <v>100</v>
      </c>
      <c r="F7" s="481">
        <v>46215</v>
      </c>
      <c r="G7" s="463">
        <v>42.068325186378658</v>
      </c>
      <c r="H7" s="481">
        <v>3854</v>
      </c>
      <c r="I7" s="463">
        <v>8.3392837823217576</v>
      </c>
      <c r="J7" s="481">
        <v>14441</v>
      </c>
      <c r="K7" s="508">
        <v>31.247430487936818</v>
      </c>
      <c r="L7" s="481">
        <v>9768</v>
      </c>
      <c r="M7" s="508">
        <v>21.135994806880884</v>
      </c>
      <c r="N7" s="481">
        <v>18152</v>
      </c>
      <c r="O7" s="508">
        <v>39.277290922860544</v>
      </c>
      <c r="P7" s="481">
        <v>63642</v>
      </c>
      <c r="Q7" s="508">
        <v>57.931674813621349</v>
      </c>
    </row>
    <row r="8" spans="2:17">
      <c r="B8" s="933" t="s">
        <v>14</v>
      </c>
      <c r="C8" s="934"/>
      <c r="D8" s="479">
        <v>99418</v>
      </c>
      <c r="E8" s="655">
        <v>100</v>
      </c>
      <c r="F8" s="479">
        <v>41351</v>
      </c>
      <c r="G8" s="656">
        <v>41.593071677161078</v>
      </c>
      <c r="H8" s="479">
        <v>3519</v>
      </c>
      <c r="I8" s="656">
        <v>8.5100723078039238</v>
      </c>
      <c r="J8" s="479">
        <v>12877</v>
      </c>
      <c r="K8" s="614">
        <v>31.140722110710744</v>
      </c>
      <c r="L8" s="479">
        <v>8658</v>
      </c>
      <c r="M8" s="614">
        <v>20.937824961911442</v>
      </c>
      <c r="N8" s="479">
        <v>16297</v>
      </c>
      <c r="O8" s="614">
        <v>39.41138061957389</v>
      </c>
      <c r="P8" s="479">
        <v>58067</v>
      </c>
      <c r="Q8" s="614">
        <v>58.406928322838922</v>
      </c>
    </row>
    <row r="9" spans="2:17">
      <c r="B9" s="1017" t="s">
        <v>15</v>
      </c>
      <c r="C9" s="1018"/>
      <c r="D9" s="480">
        <v>98633</v>
      </c>
      <c r="E9" s="657">
        <v>100</v>
      </c>
      <c r="F9" s="480">
        <v>42265</v>
      </c>
      <c r="G9" s="483">
        <v>42.850770026258964</v>
      </c>
      <c r="H9" s="480">
        <v>3779</v>
      </c>
      <c r="I9" s="483">
        <v>8.9412043061634918</v>
      </c>
      <c r="J9" s="480">
        <v>13429</v>
      </c>
      <c r="K9" s="483">
        <v>31.7733349106826</v>
      </c>
      <c r="L9" s="480">
        <v>8500</v>
      </c>
      <c r="M9" s="452">
        <v>20.111203123151544</v>
      </c>
      <c r="N9" s="480">
        <v>16557</v>
      </c>
      <c r="O9" s="483">
        <v>39.174257660002368</v>
      </c>
      <c r="P9" s="480">
        <v>56368</v>
      </c>
      <c r="Q9" s="452">
        <v>57.149229973741043</v>
      </c>
    </row>
    <row r="10" spans="2:17">
      <c r="B10" s="984" t="s">
        <v>105</v>
      </c>
      <c r="C10" s="59" t="s">
        <v>611</v>
      </c>
      <c r="D10" s="467">
        <v>46428</v>
      </c>
      <c r="E10" s="423">
        <v>100</v>
      </c>
      <c r="F10" s="467">
        <v>16928</v>
      </c>
      <c r="G10" s="439">
        <v>36.460756440079258</v>
      </c>
      <c r="H10" s="467">
        <v>1708</v>
      </c>
      <c r="I10" s="445">
        <v>10.089792060491494</v>
      </c>
      <c r="J10" s="473">
        <v>5831</v>
      </c>
      <c r="K10" s="445">
        <v>34.445888468809073</v>
      </c>
      <c r="L10" s="467">
        <v>3406</v>
      </c>
      <c r="M10" s="445">
        <v>20.120510396975426</v>
      </c>
      <c r="N10" s="473">
        <v>5983</v>
      </c>
      <c r="O10" s="445">
        <v>35.34380907372401</v>
      </c>
      <c r="P10" s="467">
        <v>29500</v>
      </c>
      <c r="Q10" s="445">
        <v>63.539243559920735</v>
      </c>
    </row>
    <row r="11" spans="2:17">
      <c r="B11" s="986"/>
      <c r="C11" s="61" t="s">
        <v>612</v>
      </c>
      <c r="D11" s="468">
        <v>52205</v>
      </c>
      <c r="E11" s="426">
        <v>100</v>
      </c>
      <c r="F11" s="468">
        <v>25337</v>
      </c>
      <c r="G11" s="440">
        <v>48.533665357724352</v>
      </c>
      <c r="H11" s="468">
        <v>2071</v>
      </c>
      <c r="I11" s="446">
        <v>8.173816947547067</v>
      </c>
      <c r="J11" s="474">
        <v>7598</v>
      </c>
      <c r="K11" s="446">
        <v>29.987764928760313</v>
      </c>
      <c r="L11" s="468">
        <v>5094</v>
      </c>
      <c r="M11" s="446">
        <v>20.104984804830881</v>
      </c>
      <c r="N11" s="474">
        <v>10574</v>
      </c>
      <c r="O11" s="446">
        <v>41.733433318861742</v>
      </c>
      <c r="P11" s="468">
        <v>26868</v>
      </c>
      <c r="Q11" s="446">
        <v>51.466334642275648</v>
      </c>
    </row>
    <row r="12" spans="2:17">
      <c r="B12" s="984" t="s">
        <v>638</v>
      </c>
      <c r="C12" s="59" t="s">
        <v>282</v>
      </c>
      <c r="D12" s="467">
        <v>2609</v>
      </c>
      <c r="E12" s="423">
        <v>100</v>
      </c>
      <c r="F12" s="467">
        <v>243</v>
      </c>
      <c r="G12" s="439">
        <v>9.3139133767727103</v>
      </c>
      <c r="H12" s="467">
        <v>117</v>
      </c>
      <c r="I12" s="439">
        <v>48.148148148148145</v>
      </c>
      <c r="J12" s="467">
        <v>109</v>
      </c>
      <c r="K12" s="439">
        <v>44.855967078189302</v>
      </c>
      <c r="L12" s="467">
        <v>10</v>
      </c>
      <c r="M12" s="445">
        <v>4.1152263374485596</v>
      </c>
      <c r="N12" s="467">
        <v>7</v>
      </c>
      <c r="O12" s="439">
        <v>2.880658436213992</v>
      </c>
      <c r="P12" s="467">
        <v>2366</v>
      </c>
      <c r="Q12" s="445">
        <v>90.686086623227297</v>
      </c>
    </row>
    <row r="13" spans="2:17">
      <c r="B13" s="985"/>
      <c r="C13" s="169" t="s">
        <v>42</v>
      </c>
      <c r="D13" s="487">
        <v>24900</v>
      </c>
      <c r="E13" s="493">
        <v>100</v>
      </c>
      <c r="F13" s="487">
        <v>4543</v>
      </c>
      <c r="G13" s="494">
        <v>18.244979919678713</v>
      </c>
      <c r="H13" s="487">
        <v>1228</v>
      </c>
      <c r="I13" s="494">
        <v>27.030596522121947</v>
      </c>
      <c r="J13" s="487">
        <v>2501</v>
      </c>
      <c r="K13" s="494">
        <v>55.05172793308386</v>
      </c>
      <c r="L13" s="487">
        <v>626</v>
      </c>
      <c r="M13" s="496">
        <v>13.779440898084966</v>
      </c>
      <c r="N13" s="487">
        <v>188</v>
      </c>
      <c r="O13" s="494">
        <v>4.1382346467092228</v>
      </c>
      <c r="P13" s="487">
        <v>20357</v>
      </c>
      <c r="Q13" s="496">
        <v>81.755020080321287</v>
      </c>
    </row>
    <row r="14" spans="2:17">
      <c r="B14" s="985"/>
      <c r="C14" s="60" t="s">
        <v>43</v>
      </c>
      <c r="D14" s="469">
        <v>29080</v>
      </c>
      <c r="E14" s="429">
        <v>100</v>
      </c>
      <c r="F14" s="469">
        <v>11829</v>
      </c>
      <c r="G14" s="441">
        <v>40.677441540577718</v>
      </c>
      <c r="H14" s="469">
        <v>1330</v>
      </c>
      <c r="I14" s="441">
        <v>11.243553977512892</v>
      </c>
      <c r="J14" s="469">
        <v>5265</v>
      </c>
      <c r="K14" s="441">
        <v>44.509256910981485</v>
      </c>
      <c r="L14" s="469">
        <v>2910</v>
      </c>
      <c r="M14" s="447">
        <v>24.600557950798883</v>
      </c>
      <c r="N14" s="469">
        <v>2324</v>
      </c>
      <c r="O14" s="441">
        <v>19.646631160706736</v>
      </c>
      <c r="P14" s="469">
        <v>17251</v>
      </c>
      <c r="Q14" s="447">
        <v>59.322558459422282</v>
      </c>
    </row>
    <row r="15" spans="2:17">
      <c r="B15" s="985"/>
      <c r="C15" s="60" t="s">
        <v>44</v>
      </c>
      <c r="D15" s="469">
        <v>22112</v>
      </c>
      <c r="E15" s="429">
        <v>100</v>
      </c>
      <c r="F15" s="469">
        <v>12840</v>
      </c>
      <c r="G15" s="441">
        <v>58.06801736613604</v>
      </c>
      <c r="H15" s="469">
        <v>644</v>
      </c>
      <c r="I15" s="441">
        <v>5.0155763239875393</v>
      </c>
      <c r="J15" s="469">
        <v>3275</v>
      </c>
      <c r="K15" s="441">
        <v>25.506230529595015</v>
      </c>
      <c r="L15" s="469">
        <v>2816</v>
      </c>
      <c r="M15" s="447">
        <v>21.931464174454828</v>
      </c>
      <c r="N15" s="469">
        <v>6105</v>
      </c>
      <c r="O15" s="441">
        <v>47.546728971962615</v>
      </c>
      <c r="P15" s="469">
        <v>9272</v>
      </c>
      <c r="Q15" s="447">
        <v>41.931982633863967</v>
      </c>
    </row>
    <row r="16" spans="2:17">
      <c r="B16" s="986"/>
      <c r="C16" s="61" t="s">
        <v>45</v>
      </c>
      <c r="D16" s="468">
        <v>19932</v>
      </c>
      <c r="E16" s="426">
        <v>100</v>
      </c>
      <c r="F16" s="468">
        <v>12810</v>
      </c>
      <c r="G16" s="440">
        <v>64.268512944009643</v>
      </c>
      <c r="H16" s="468">
        <v>460</v>
      </c>
      <c r="I16" s="440">
        <v>3.5909445745511319</v>
      </c>
      <c r="J16" s="468">
        <v>2279</v>
      </c>
      <c r="K16" s="440">
        <v>17.79078844652615</v>
      </c>
      <c r="L16" s="468">
        <v>2138</v>
      </c>
      <c r="M16" s="446">
        <v>16.690085870413739</v>
      </c>
      <c r="N16" s="468">
        <v>7933</v>
      </c>
      <c r="O16" s="440">
        <v>61.928181108508973</v>
      </c>
      <c r="P16" s="468">
        <v>7122</v>
      </c>
      <c r="Q16" s="446">
        <v>35.731487055990371</v>
      </c>
    </row>
    <row r="17" spans="2:17">
      <c r="B17" s="1005" t="s">
        <v>46</v>
      </c>
      <c r="C17" s="147" t="s">
        <v>16</v>
      </c>
      <c r="D17" s="467">
        <v>21823</v>
      </c>
      <c r="E17" s="431">
        <v>100</v>
      </c>
      <c r="F17" s="467">
        <v>9675</v>
      </c>
      <c r="G17" s="442">
        <v>44.333959583925214</v>
      </c>
      <c r="H17" s="467">
        <v>815</v>
      </c>
      <c r="I17" s="448">
        <v>8.423772609819121</v>
      </c>
      <c r="J17" s="473">
        <v>2922</v>
      </c>
      <c r="K17" s="448">
        <v>30.2015503875969</v>
      </c>
      <c r="L17" s="467">
        <v>1862</v>
      </c>
      <c r="M17" s="448">
        <v>19.245478036175712</v>
      </c>
      <c r="N17" s="473">
        <v>4076</v>
      </c>
      <c r="O17" s="448">
        <v>42.129198966408268</v>
      </c>
      <c r="P17" s="467">
        <v>12148</v>
      </c>
      <c r="Q17" s="448">
        <v>55.666040416074779</v>
      </c>
    </row>
    <row r="18" spans="2:17">
      <c r="B18" s="1006"/>
      <c r="C18" s="148" t="s">
        <v>17</v>
      </c>
      <c r="D18" s="469">
        <v>8675</v>
      </c>
      <c r="E18" s="433">
        <v>100</v>
      </c>
      <c r="F18" s="469">
        <v>3861</v>
      </c>
      <c r="G18" s="443">
        <v>44.507204610951007</v>
      </c>
      <c r="H18" s="469">
        <v>331</v>
      </c>
      <c r="I18" s="449">
        <v>8.5729085729085739</v>
      </c>
      <c r="J18" s="475">
        <v>1291</v>
      </c>
      <c r="K18" s="449">
        <v>33.436933436933437</v>
      </c>
      <c r="L18" s="469">
        <v>845</v>
      </c>
      <c r="M18" s="449">
        <v>21.885521885521886</v>
      </c>
      <c r="N18" s="475">
        <v>1394</v>
      </c>
      <c r="O18" s="449">
        <v>36.104636104636107</v>
      </c>
      <c r="P18" s="469">
        <v>4814</v>
      </c>
      <c r="Q18" s="449">
        <v>55.492795389048986</v>
      </c>
    </row>
    <row r="19" spans="2:17">
      <c r="B19" s="1006"/>
      <c r="C19" s="148" t="s">
        <v>18</v>
      </c>
      <c r="D19" s="469">
        <v>4856</v>
      </c>
      <c r="E19" s="433">
        <v>100</v>
      </c>
      <c r="F19" s="469">
        <v>2213</v>
      </c>
      <c r="G19" s="443">
        <v>45.572487644151565</v>
      </c>
      <c r="H19" s="469">
        <v>187</v>
      </c>
      <c r="I19" s="449">
        <v>8.450067781292363</v>
      </c>
      <c r="J19" s="475">
        <v>705</v>
      </c>
      <c r="K19" s="449">
        <v>31.857207410754633</v>
      </c>
      <c r="L19" s="469">
        <v>496</v>
      </c>
      <c r="M19" s="449">
        <v>22.413014008133754</v>
      </c>
      <c r="N19" s="475">
        <v>825</v>
      </c>
      <c r="O19" s="449">
        <v>37.279710799819249</v>
      </c>
      <c r="P19" s="469">
        <v>2643</v>
      </c>
      <c r="Q19" s="449">
        <v>54.427512355848442</v>
      </c>
    </row>
    <row r="20" spans="2:17">
      <c r="B20" s="1006"/>
      <c r="C20" s="148" t="s">
        <v>19</v>
      </c>
      <c r="D20" s="469">
        <v>4300</v>
      </c>
      <c r="E20" s="433">
        <v>100</v>
      </c>
      <c r="F20" s="469">
        <v>1875</v>
      </c>
      <c r="G20" s="443">
        <v>43.604651162790695</v>
      </c>
      <c r="H20" s="469">
        <v>174</v>
      </c>
      <c r="I20" s="449">
        <v>9.2799999999999994</v>
      </c>
      <c r="J20" s="475">
        <v>697</v>
      </c>
      <c r="K20" s="449">
        <v>37.173333333333339</v>
      </c>
      <c r="L20" s="469">
        <v>356</v>
      </c>
      <c r="M20" s="449">
        <v>18.986666666666665</v>
      </c>
      <c r="N20" s="475">
        <v>648</v>
      </c>
      <c r="O20" s="449">
        <v>34.56</v>
      </c>
      <c r="P20" s="469">
        <v>2425</v>
      </c>
      <c r="Q20" s="449">
        <v>56.395348837209305</v>
      </c>
    </row>
    <row r="21" spans="2:17">
      <c r="B21" s="1006"/>
      <c r="C21" s="148" t="s">
        <v>20</v>
      </c>
      <c r="D21" s="469">
        <v>24259</v>
      </c>
      <c r="E21" s="433">
        <v>100</v>
      </c>
      <c r="F21" s="469">
        <v>11211</v>
      </c>
      <c r="G21" s="443">
        <v>46.213776330434065</v>
      </c>
      <c r="H21" s="469">
        <v>942</v>
      </c>
      <c r="I21" s="449">
        <v>8.4024618678084035</v>
      </c>
      <c r="J21" s="475">
        <v>3395</v>
      </c>
      <c r="K21" s="449">
        <v>30.28275800553028</v>
      </c>
      <c r="L21" s="469">
        <v>2191</v>
      </c>
      <c r="M21" s="449">
        <v>19.543305681919541</v>
      </c>
      <c r="N21" s="475">
        <v>4683</v>
      </c>
      <c r="O21" s="449">
        <v>41.771474444741777</v>
      </c>
      <c r="P21" s="469">
        <v>13048</v>
      </c>
      <c r="Q21" s="449">
        <v>53.786223669565935</v>
      </c>
    </row>
    <row r="22" spans="2:17">
      <c r="B22" s="1006"/>
      <c r="C22" s="148" t="s">
        <v>21</v>
      </c>
      <c r="D22" s="469">
        <v>2935</v>
      </c>
      <c r="E22" s="433">
        <v>100</v>
      </c>
      <c r="F22" s="469">
        <v>1152</v>
      </c>
      <c r="G22" s="443">
        <v>39.250425894378196</v>
      </c>
      <c r="H22" s="469">
        <v>139</v>
      </c>
      <c r="I22" s="449">
        <v>12.065972222222223</v>
      </c>
      <c r="J22" s="475">
        <v>376</v>
      </c>
      <c r="K22" s="449">
        <v>32.638888888888893</v>
      </c>
      <c r="L22" s="469">
        <v>216</v>
      </c>
      <c r="M22" s="449">
        <v>18.75</v>
      </c>
      <c r="N22" s="475">
        <v>421</v>
      </c>
      <c r="O22" s="449">
        <v>36.545138888888893</v>
      </c>
      <c r="P22" s="469">
        <v>1783</v>
      </c>
      <c r="Q22" s="449">
        <v>60.749574105621804</v>
      </c>
    </row>
    <row r="23" spans="2:17">
      <c r="B23" s="1006"/>
      <c r="C23" s="148" t="s">
        <v>22</v>
      </c>
      <c r="D23" s="469">
        <v>2640</v>
      </c>
      <c r="E23" s="433">
        <v>100</v>
      </c>
      <c r="F23" s="469">
        <v>1071</v>
      </c>
      <c r="G23" s="443">
        <v>40.56818181818182</v>
      </c>
      <c r="H23" s="469">
        <v>114</v>
      </c>
      <c r="I23" s="449">
        <v>10.644257703081232</v>
      </c>
      <c r="J23" s="475">
        <v>346</v>
      </c>
      <c r="K23" s="449">
        <v>32.306255835667599</v>
      </c>
      <c r="L23" s="469">
        <v>212</v>
      </c>
      <c r="M23" s="449">
        <v>19.794584500466854</v>
      </c>
      <c r="N23" s="475">
        <v>399</v>
      </c>
      <c r="O23" s="449">
        <v>37.254901960784316</v>
      </c>
      <c r="P23" s="469">
        <v>1569</v>
      </c>
      <c r="Q23" s="449">
        <v>59.431818181818187</v>
      </c>
    </row>
    <row r="24" spans="2:17">
      <c r="B24" s="1006"/>
      <c r="C24" s="148" t="s">
        <v>23</v>
      </c>
      <c r="D24" s="469">
        <v>1854</v>
      </c>
      <c r="E24" s="433">
        <v>100</v>
      </c>
      <c r="F24" s="469">
        <v>636</v>
      </c>
      <c r="G24" s="443">
        <v>34.3042071197411</v>
      </c>
      <c r="H24" s="469">
        <v>80</v>
      </c>
      <c r="I24" s="449">
        <v>12.578616352201259</v>
      </c>
      <c r="J24" s="475">
        <v>223</v>
      </c>
      <c r="K24" s="449">
        <v>35.062893081761004</v>
      </c>
      <c r="L24" s="469">
        <v>121</v>
      </c>
      <c r="M24" s="449">
        <v>19.025157232704405</v>
      </c>
      <c r="N24" s="475">
        <v>212</v>
      </c>
      <c r="O24" s="449">
        <v>33.333333333333329</v>
      </c>
      <c r="P24" s="469">
        <v>1218</v>
      </c>
      <c r="Q24" s="449">
        <v>65.695792880258892</v>
      </c>
    </row>
    <row r="25" spans="2:17">
      <c r="B25" s="1006"/>
      <c r="C25" s="148" t="s">
        <v>24</v>
      </c>
      <c r="D25" s="469">
        <v>1613</v>
      </c>
      <c r="E25" s="433">
        <v>100</v>
      </c>
      <c r="F25" s="469">
        <v>631</v>
      </c>
      <c r="G25" s="443">
        <v>39.119652820830751</v>
      </c>
      <c r="H25" s="469">
        <v>63</v>
      </c>
      <c r="I25" s="449">
        <v>9.9841521394611714</v>
      </c>
      <c r="J25" s="475">
        <v>207</v>
      </c>
      <c r="K25" s="449">
        <v>32.805071315372423</v>
      </c>
      <c r="L25" s="469">
        <v>139</v>
      </c>
      <c r="M25" s="449">
        <v>22.028526148969892</v>
      </c>
      <c r="N25" s="475">
        <v>222</v>
      </c>
      <c r="O25" s="449">
        <v>35.182250396196515</v>
      </c>
      <c r="P25" s="469">
        <v>982</v>
      </c>
      <c r="Q25" s="449">
        <v>60.880347179169249</v>
      </c>
    </row>
    <row r="26" spans="2:17">
      <c r="B26" s="1006"/>
      <c r="C26" s="148" t="s">
        <v>25</v>
      </c>
      <c r="D26" s="469">
        <v>14645</v>
      </c>
      <c r="E26" s="433">
        <v>100</v>
      </c>
      <c r="F26" s="469">
        <v>5131</v>
      </c>
      <c r="G26" s="443">
        <v>35.035848412427448</v>
      </c>
      <c r="H26" s="469">
        <v>471</v>
      </c>
      <c r="I26" s="449">
        <v>9.1794971740401472</v>
      </c>
      <c r="J26" s="475">
        <v>1723</v>
      </c>
      <c r="K26" s="449">
        <v>33.580198791658546</v>
      </c>
      <c r="L26" s="469">
        <v>1097</v>
      </c>
      <c r="M26" s="449">
        <v>21.379847982849348</v>
      </c>
      <c r="N26" s="475">
        <v>1840</v>
      </c>
      <c r="O26" s="449">
        <v>35.860456051451962</v>
      </c>
      <c r="P26" s="469">
        <v>9514</v>
      </c>
      <c r="Q26" s="449">
        <v>64.964151587572545</v>
      </c>
    </row>
    <row r="27" spans="2:17">
      <c r="B27" s="1006"/>
      <c r="C27" s="148" t="s">
        <v>26</v>
      </c>
      <c r="D27" s="469">
        <v>512</v>
      </c>
      <c r="E27" s="433">
        <v>100</v>
      </c>
      <c r="F27" s="469">
        <v>200</v>
      </c>
      <c r="G27" s="443">
        <v>39.0625</v>
      </c>
      <c r="H27" s="469">
        <v>26</v>
      </c>
      <c r="I27" s="449">
        <v>13</v>
      </c>
      <c r="J27" s="475">
        <v>62</v>
      </c>
      <c r="K27" s="449">
        <v>31</v>
      </c>
      <c r="L27" s="469">
        <v>53</v>
      </c>
      <c r="M27" s="449">
        <v>26.5</v>
      </c>
      <c r="N27" s="475">
        <v>59</v>
      </c>
      <c r="O27" s="449">
        <v>29.5</v>
      </c>
      <c r="P27" s="469">
        <v>312</v>
      </c>
      <c r="Q27" s="449">
        <v>60.9375</v>
      </c>
    </row>
    <row r="28" spans="2:17">
      <c r="B28" s="1006"/>
      <c r="C28" s="148" t="s">
        <v>27</v>
      </c>
      <c r="D28" s="469">
        <v>259</v>
      </c>
      <c r="E28" s="433">
        <v>100</v>
      </c>
      <c r="F28" s="469">
        <v>113</v>
      </c>
      <c r="G28" s="443">
        <v>43.62934362934363</v>
      </c>
      <c r="H28" s="469">
        <v>11</v>
      </c>
      <c r="I28" s="449">
        <v>9.7345132743362832</v>
      </c>
      <c r="J28" s="475">
        <v>59</v>
      </c>
      <c r="K28" s="449">
        <v>52.212389380530979</v>
      </c>
      <c r="L28" s="469">
        <v>15</v>
      </c>
      <c r="M28" s="449">
        <v>13.274336283185843</v>
      </c>
      <c r="N28" s="475">
        <v>28</v>
      </c>
      <c r="O28" s="449">
        <v>24.778761061946902</v>
      </c>
      <c r="P28" s="469">
        <v>146</v>
      </c>
      <c r="Q28" s="449">
        <v>56.37065637065637</v>
      </c>
    </row>
    <row r="29" spans="2:17">
      <c r="B29" s="1006"/>
      <c r="C29" s="148" t="s">
        <v>28</v>
      </c>
      <c r="D29" s="469">
        <v>170</v>
      </c>
      <c r="E29" s="433">
        <v>100</v>
      </c>
      <c r="F29" s="469">
        <v>71</v>
      </c>
      <c r="G29" s="443">
        <v>41.764705882352942</v>
      </c>
      <c r="H29" s="469">
        <v>5</v>
      </c>
      <c r="I29" s="449">
        <v>7.042253521126761</v>
      </c>
      <c r="J29" s="475">
        <v>30</v>
      </c>
      <c r="K29" s="449">
        <v>42.25352112676056</v>
      </c>
      <c r="L29" s="469">
        <v>19</v>
      </c>
      <c r="M29" s="449">
        <v>26.760563380281688</v>
      </c>
      <c r="N29" s="475">
        <v>17</v>
      </c>
      <c r="O29" s="449">
        <v>23.943661971830984</v>
      </c>
      <c r="P29" s="469">
        <v>99</v>
      </c>
      <c r="Q29" s="449">
        <v>58.235294117647065</v>
      </c>
    </row>
    <row r="30" spans="2:17">
      <c r="B30" s="1006"/>
      <c r="C30" s="148" t="s">
        <v>29</v>
      </c>
      <c r="D30" s="469">
        <v>566</v>
      </c>
      <c r="E30" s="433">
        <v>100</v>
      </c>
      <c r="F30" s="469">
        <v>240</v>
      </c>
      <c r="G30" s="443">
        <v>42.402826855123678</v>
      </c>
      <c r="H30" s="469">
        <v>37</v>
      </c>
      <c r="I30" s="449">
        <v>15.416666666666668</v>
      </c>
      <c r="J30" s="475">
        <v>83</v>
      </c>
      <c r="K30" s="449">
        <v>34.583333333333336</v>
      </c>
      <c r="L30" s="469">
        <v>50</v>
      </c>
      <c r="M30" s="449">
        <v>20.833333333333336</v>
      </c>
      <c r="N30" s="475">
        <v>70</v>
      </c>
      <c r="O30" s="449">
        <v>29.166666666666668</v>
      </c>
      <c r="P30" s="469">
        <v>326</v>
      </c>
      <c r="Q30" s="449">
        <v>57.597173144876322</v>
      </c>
    </row>
    <row r="31" spans="2:17">
      <c r="B31" s="1006"/>
      <c r="C31" s="148" t="s">
        <v>30</v>
      </c>
      <c r="D31" s="469">
        <v>564</v>
      </c>
      <c r="E31" s="433">
        <v>100</v>
      </c>
      <c r="F31" s="469">
        <v>194</v>
      </c>
      <c r="G31" s="443">
        <v>34.397163120567377</v>
      </c>
      <c r="H31" s="469">
        <v>16</v>
      </c>
      <c r="I31" s="449">
        <v>8.2474226804123703</v>
      </c>
      <c r="J31" s="475">
        <v>73</v>
      </c>
      <c r="K31" s="449">
        <v>37.628865979381445</v>
      </c>
      <c r="L31" s="469">
        <v>46</v>
      </c>
      <c r="M31" s="449">
        <v>23.711340206185564</v>
      </c>
      <c r="N31" s="475">
        <v>59</v>
      </c>
      <c r="O31" s="449">
        <v>30.412371134020617</v>
      </c>
      <c r="P31" s="469">
        <v>370</v>
      </c>
      <c r="Q31" s="449">
        <v>65.60283687943263</v>
      </c>
    </row>
    <row r="32" spans="2:17">
      <c r="B32" s="1006"/>
      <c r="C32" s="148" t="s">
        <v>31</v>
      </c>
      <c r="D32" s="469">
        <v>606</v>
      </c>
      <c r="E32" s="433">
        <v>100</v>
      </c>
      <c r="F32" s="469">
        <v>207</v>
      </c>
      <c r="G32" s="443">
        <v>34.158415841584159</v>
      </c>
      <c r="H32" s="469">
        <v>17</v>
      </c>
      <c r="I32" s="449">
        <v>8.2125603864734309</v>
      </c>
      <c r="J32" s="475">
        <v>66</v>
      </c>
      <c r="K32" s="449">
        <v>31.884057971014489</v>
      </c>
      <c r="L32" s="469">
        <v>51</v>
      </c>
      <c r="M32" s="449">
        <v>24.637681159420293</v>
      </c>
      <c r="N32" s="475">
        <v>73</v>
      </c>
      <c r="O32" s="449">
        <v>35.265700483091791</v>
      </c>
      <c r="P32" s="469">
        <v>399</v>
      </c>
      <c r="Q32" s="449">
        <v>65.841584158415841</v>
      </c>
    </row>
    <row r="33" spans="2:17">
      <c r="B33" s="1006"/>
      <c r="C33" s="148" t="s">
        <v>32</v>
      </c>
      <c r="D33" s="469">
        <v>737</v>
      </c>
      <c r="E33" s="433">
        <v>100</v>
      </c>
      <c r="F33" s="469">
        <v>282</v>
      </c>
      <c r="G33" s="443">
        <v>38.263229308005428</v>
      </c>
      <c r="H33" s="469">
        <v>25</v>
      </c>
      <c r="I33" s="449">
        <v>8.8652482269503547</v>
      </c>
      <c r="J33" s="475">
        <v>96</v>
      </c>
      <c r="K33" s="449">
        <v>34.042553191489361</v>
      </c>
      <c r="L33" s="469">
        <v>48</v>
      </c>
      <c r="M33" s="449">
        <v>17.021276595744681</v>
      </c>
      <c r="N33" s="475">
        <v>113</v>
      </c>
      <c r="O33" s="449">
        <v>40.070921985815602</v>
      </c>
      <c r="P33" s="469">
        <v>455</v>
      </c>
      <c r="Q33" s="449">
        <v>61.736770691994572</v>
      </c>
    </row>
    <row r="34" spans="2:17">
      <c r="B34" s="1006"/>
      <c r="C34" s="148" t="s">
        <v>33</v>
      </c>
      <c r="D34" s="469">
        <v>5241</v>
      </c>
      <c r="E34" s="433">
        <v>100</v>
      </c>
      <c r="F34" s="469">
        <v>2436</v>
      </c>
      <c r="G34" s="443">
        <v>46.47967945048655</v>
      </c>
      <c r="H34" s="469">
        <v>208</v>
      </c>
      <c r="I34" s="449">
        <v>8.5385878489326767</v>
      </c>
      <c r="J34" s="475">
        <v>743</v>
      </c>
      <c r="K34" s="449">
        <v>30.500821018062396</v>
      </c>
      <c r="L34" s="469">
        <v>493</v>
      </c>
      <c r="M34" s="449">
        <v>20.238095238095237</v>
      </c>
      <c r="N34" s="475">
        <v>992</v>
      </c>
      <c r="O34" s="449">
        <v>40.722495894909692</v>
      </c>
      <c r="P34" s="469">
        <v>2805</v>
      </c>
      <c r="Q34" s="449">
        <v>53.520320549513457</v>
      </c>
    </row>
    <row r="35" spans="2:17">
      <c r="B35" s="1006"/>
      <c r="C35" s="148" t="s">
        <v>34</v>
      </c>
      <c r="D35" s="469">
        <v>1176</v>
      </c>
      <c r="E35" s="433">
        <v>100</v>
      </c>
      <c r="F35" s="469">
        <v>581</v>
      </c>
      <c r="G35" s="443">
        <v>49.404761904761905</v>
      </c>
      <c r="H35" s="469">
        <v>61</v>
      </c>
      <c r="I35" s="449">
        <v>10.499139414802066</v>
      </c>
      <c r="J35" s="475">
        <v>159</v>
      </c>
      <c r="K35" s="449">
        <v>27.366609294320138</v>
      </c>
      <c r="L35" s="469">
        <v>99</v>
      </c>
      <c r="M35" s="449">
        <v>17.039586919104991</v>
      </c>
      <c r="N35" s="475">
        <v>262</v>
      </c>
      <c r="O35" s="449">
        <v>45.094664371772808</v>
      </c>
      <c r="P35" s="469">
        <v>595</v>
      </c>
      <c r="Q35" s="449">
        <v>50.595238095238095</v>
      </c>
    </row>
    <row r="36" spans="2:17">
      <c r="B36" s="1006"/>
      <c r="C36" s="148" t="s">
        <v>35</v>
      </c>
      <c r="D36" s="469">
        <v>397</v>
      </c>
      <c r="E36" s="433">
        <v>100</v>
      </c>
      <c r="F36" s="469">
        <v>144</v>
      </c>
      <c r="G36" s="443">
        <v>36.272040302267001</v>
      </c>
      <c r="H36" s="469">
        <v>17</v>
      </c>
      <c r="I36" s="449">
        <v>11.805555555555555</v>
      </c>
      <c r="J36" s="475">
        <v>50</v>
      </c>
      <c r="K36" s="449">
        <v>34.722222222222221</v>
      </c>
      <c r="L36" s="469">
        <v>34</v>
      </c>
      <c r="M36" s="449">
        <v>23.611111111111111</v>
      </c>
      <c r="N36" s="475">
        <v>43</v>
      </c>
      <c r="O36" s="449">
        <v>29.861111111111111</v>
      </c>
      <c r="P36" s="469">
        <v>253</v>
      </c>
      <c r="Q36" s="449">
        <v>63.727959697732992</v>
      </c>
    </row>
    <row r="37" spans="2:17">
      <c r="B37" s="1006"/>
      <c r="C37" s="148" t="s">
        <v>36</v>
      </c>
      <c r="D37" s="469">
        <v>730</v>
      </c>
      <c r="E37" s="433">
        <v>100</v>
      </c>
      <c r="F37" s="469">
        <v>298</v>
      </c>
      <c r="G37" s="443">
        <v>40.821917808219176</v>
      </c>
      <c r="H37" s="469">
        <v>32</v>
      </c>
      <c r="I37" s="449">
        <v>10.738255033557047</v>
      </c>
      <c r="J37" s="475">
        <v>108</v>
      </c>
      <c r="K37" s="449">
        <v>36.241610738255034</v>
      </c>
      <c r="L37" s="469">
        <v>49</v>
      </c>
      <c r="M37" s="449">
        <v>16.44295302013423</v>
      </c>
      <c r="N37" s="475">
        <v>109</v>
      </c>
      <c r="O37" s="449">
        <v>36.577181208053695</v>
      </c>
      <c r="P37" s="469">
        <v>432</v>
      </c>
      <c r="Q37" s="449">
        <v>59.178082191780824</v>
      </c>
    </row>
    <row r="38" spans="2:17">
      <c r="B38" s="1007"/>
      <c r="C38" s="149" t="s">
        <v>37</v>
      </c>
      <c r="D38" s="468">
        <v>75</v>
      </c>
      <c r="E38" s="435">
        <v>100</v>
      </c>
      <c r="F38" s="468">
        <v>43</v>
      </c>
      <c r="G38" s="444">
        <v>57.333333333333336</v>
      </c>
      <c r="H38" s="468">
        <v>8</v>
      </c>
      <c r="I38" s="450">
        <v>18.604651162790699</v>
      </c>
      <c r="J38" s="474">
        <v>15</v>
      </c>
      <c r="K38" s="450">
        <v>34.883720930232556</v>
      </c>
      <c r="L38" s="468">
        <v>8</v>
      </c>
      <c r="M38" s="450">
        <v>18.604651162790699</v>
      </c>
      <c r="N38" s="474">
        <v>12</v>
      </c>
      <c r="O38" s="450">
        <v>27.906976744186046</v>
      </c>
      <c r="P38" s="468">
        <v>32</v>
      </c>
      <c r="Q38" s="450">
        <v>42.666666666666671</v>
      </c>
    </row>
    <row r="39" spans="2:17">
      <c r="B39" t="s">
        <v>283</v>
      </c>
    </row>
    <row r="40" spans="2:17">
      <c r="B40" t="s">
        <v>689</v>
      </c>
    </row>
    <row r="41" spans="2:17">
      <c r="B41" s="317"/>
    </row>
    <row r="42" spans="2:17">
      <c r="B42" s="317"/>
    </row>
    <row r="43" spans="2:17">
      <c r="B43" s="317"/>
    </row>
    <row r="44" spans="2:17">
      <c r="B44" s="317"/>
    </row>
    <row r="45" spans="2:17">
      <c r="B45" s="317"/>
    </row>
    <row r="46" spans="2:17">
      <c r="B46" s="317"/>
    </row>
    <row r="47" spans="2:17">
      <c r="B47" s="317"/>
    </row>
  </sheetData>
  <mergeCells count="17">
    <mergeCell ref="B17:B38"/>
    <mergeCell ref="B7:C7"/>
    <mergeCell ref="B8:C8"/>
    <mergeCell ref="B9:C9"/>
    <mergeCell ref="B10:B11"/>
    <mergeCell ref="B12:B16"/>
    <mergeCell ref="B1:O1"/>
    <mergeCell ref="B3:C6"/>
    <mergeCell ref="D3:D6"/>
    <mergeCell ref="F3:Q3"/>
    <mergeCell ref="F4:F6"/>
    <mergeCell ref="H4:O4"/>
    <mergeCell ref="P4:P6"/>
    <mergeCell ref="H5:H6"/>
    <mergeCell ref="J5:J6"/>
    <mergeCell ref="L5:L6"/>
    <mergeCell ref="N5:N6"/>
  </mergeCells>
  <phoneticPr fontId="1" type="noConversion"/>
  <hyperlinks>
    <hyperlink ref="B2" location="목차!A1" display="HOME"/>
  </hyperlinks>
  <pageMargins left="0.25" right="0.25" top="0.75" bottom="0.75" header="0.3" footer="0.3"/>
  <pageSetup paperSize="9" scale="61" orientation="portrait" r:id="rId1"/>
</worksheet>
</file>

<file path=xl/worksheets/sheet5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5">
    <pageSetUpPr fitToPage="1"/>
  </sheetPr>
  <dimension ref="B1:AO39"/>
  <sheetViews>
    <sheetView zoomScale="60" zoomScaleNormal="60" workbookViewId="0">
      <selection activeCell="B2" sqref="B2"/>
    </sheetView>
  </sheetViews>
  <sheetFormatPr defaultRowHeight="16.5"/>
  <cols>
    <col min="1" max="1" width="4.125" customWidth="1"/>
    <col min="6" max="6" width="9" style="317"/>
    <col min="8" max="8" width="9" style="317"/>
    <col min="10" max="10" width="9" style="317"/>
    <col min="12" max="12" width="9" style="317"/>
    <col min="14" max="14" width="9" style="317"/>
    <col min="16" max="16" width="9" style="317"/>
    <col min="18" max="18" width="9" style="317"/>
    <col min="20" max="20" width="9" style="317"/>
    <col min="22" max="22" width="9" style="317"/>
    <col min="24" max="24" width="9" style="317"/>
    <col min="26" max="26" width="9" style="317"/>
    <col min="28" max="28" width="9" style="317"/>
    <col min="30" max="30" width="9" style="317"/>
    <col min="32" max="32" width="9" style="317" customWidth="1"/>
    <col min="34" max="34" width="9" style="317"/>
    <col min="36" max="36" width="9" style="317"/>
    <col min="38" max="38" width="9" style="317"/>
    <col min="40" max="40" width="9" style="317"/>
  </cols>
  <sheetData>
    <row r="1" spans="2:41" ht="26.25">
      <c r="B1" s="917" t="s">
        <v>818</v>
      </c>
      <c r="C1" s="917"/>
      <c r="D1" s="917"/>
      <c r="E1" s="917"/>
      <c r="F1" s="917"/>
      <c r="G1" s="917"/>
      <c r="H1" s="917"/>
      <c r="I1" s="917"/>
      <c r="J1" s="917"/>
      <c r="K1" s="917"/>
      <c r="L1" s="917"/>
      <c r="M1" s="917"/>
      <c r="N1" s="917"/>
      <c r="O1" s="917"/>
      <c r="P1" s="917"/>
      <c r="Q1" s="917"/>
    </row>
    <row r="2" spans="2:41">
      <c r="B2" s="270" t="s">
        <v>441</v>
      </c>
      <c r="Z2" s="1049" t="s">
        <v>276</v>
      </c>
      <c r="AA2" s="1049"/>
      <c r="AB2" s="1073"/>
      <c r="AC2" s="1049"/>
      <c r="AD2" s="1073"/>
      <c r="AE2" s="1049"/>
      <c r="AF2" s="1073"/>
      <c r="AG2" s="1049"/>
      <c r="AH2" s="1073"/>
      <c r="AI2" s="1049"/>
      <c r="AJ2" s="1073"/>
      <c r="AK2" s="1049"/>
      <c r="AL2" s="1073"/>
      <c r="AM2" s="1049"/>
      <c r="AN2" s="1073"/>
      <c r="AO2" s="1049"/>
    </row>
    <row r="3" spans="2:41" ht="16.5" customHeight="1">
      <c r="B3" s="922" t="s">
        <v>4</v>
      </c>
      <c r="C3" s="918"/>
      <c r="D3" s="925" t="s">
        <v>287</v>
      </c>
      <c r="E3" s="206"/>
      <c r="F3" s="930" t="s">
        <v>99</v>
      </c>
      <c r="G3" s="930"/>
      <c r="H3" s="930"/>
      <c r="I3" s="930"/>
      <c r="J3" s="930"/>
      <c r="K3" s="930"/>
      <c r="L3" s="930"/>
      <c r="M3" s="930"/>
      <c r="N3" s="930"/>
      <c r="O3" s="930"/>
      <c r="P3" s="930"/>
      <c r="Q3" s="930"/>
      <c r="R3" s="930"/>
      <c r="S3" s="930"/>
      <c r="T3" s="930"/>
      <c r="U3" s="930"/>
      <c r="V3" s="930"/>
      <c r="W3" s="930"/>
      <c r="X3" s="930"/>
      <c r="Y3" s="930"/>
      <c r="Z3" s="930"/>
      <c r="AA3" s="930"/>
      <c r="AB3" s="1066"/>
      <c r="AC3" s="930"/>
      <c r="AD3" s="1066"/>
      <c r="AE3" s="930"/>
      <c r="AF3" s="1066"/>
      <c r="AG3" s="930"/>
      <c r="AH3" s="1066"/>
      <c r="AI3" s="930"/>
      <c r="AJ3" s="1066"/>
      <c r="AK3" s="930"/>
      <c r="AL3" s="1066"/>
      <c r="AM3" s="930"/>
      <c r="AN3" s="1066"/>
      <c r="AO3" s="930"/>
    </row>
    <row r="4" spans="2:41">
      <c r="B4" s="943"/>
      <c r="C4" s="919"/>
      <c r="D4" s="1022"/>
      <c r="E4" s="191"/>
      <c r="F4" s="1071" t="s">
        <v>5</v>
      </c>
      <c r="G4" s="188"/>
      <c r="H4" s="1071" t="s">
        <v>119</v>
      </c>
      <c r="I4" s="188"/>
      <c r="J4" s="1071" t="s">
        <v>120</v>
      </c>
      <c r="K4" s="188"/>
      <c r="L4" s="1071" t="s">
        <v>121</v>
      </c>
      <c r="M4" s="188"/>
      <c r="N4" s="1071" t="s">
        <v>122</v>
      </c>
      <c r="O4" s="188"/>
      <c r="P4" s="1063" t="s">
        <v>123</v>
      </c>
      <c r="Q4" s="188"/>
      <c r="R4" s="1071" t="s">
        <v>124</v>
      </c>
      <c r="S4" s="188"/>
      <c r="T4" s="1071" t="s">
        <v>125</v>
      </c>
      <c r="U4" s="188"/>
      <c r="V4" s="1071" t="s">
        <v>126</v>
      </c>
      <c r="W4" s="188"/>
      <c r="X4" s="1071" t="s">
        <v>127</v>
      </c>
      <c r="Y4" s="188"/>
      <c r="Z4" s="1071" t="s">
        <v>128</v>
      </c>
      <c r="AA4" s="188"/>
      <c r="AB4" s="1071" t="s">
        <v>129</v>
      </c>
      <c r="AC4" s="188"/>
      <c r="AD4" s="1071" t="s">
        <v>130</v>
      </c>
      <c r="AE4" s="188"/>
      <c r="AF4" s="1071" t="s">
        <v>131</v>
      </c>
      <c r="AG4" s="188"/>
      <c r="AH4" s="1071" t="s">
        <v>132</v>
      </c>
      <c r="AI4" s="188"/>
      <c r="AJ4" s="1071" t="s">
        <v>133</v>
      </c>
      <c r="AK4" s="188"/>
      <c r="AL4" s="1071" t="s">
        <v>134</v>
      </c>
      <c r="AM4" s="187"/>
      <c r="AN4" s="1071" t="s">
        <v>308</v>
      </c>
      <c r="AO4" s="187"/>
    </row>
    <row r="5" spans="2:41">
      <c r="B5" s="978"/>
      <c r="C5" s="920"/>
      <c r="D5" s="926"/>
      <c r="E5" s="181" t="s">
        <v>40</v>
      </c>
      <c r="F5" s="1072"/>
      <c r="G5" s="100" t="s">
        <v>40</v>
      </c>
      <c r="H5" s="1072"/>
      <c r="I5" s="100" t="s">
        <v>40</v>
      </c>
      <c r="J5" s="1072"/>
      <c r="K5" s="100" t="s">
        <v>40</v>
      </c>
      <c r="L5" s="1072"/>
      <c r="M5" s="100" t="s">
        <v>40</v>
      </c>
      <c r="N5" s="1072"/>
      <c r="O5" s="100" t="s">
        <v>40</v>
      </c>
      <c r="P5" s="1064"/>
      <c r="Q5" s="100" t="s">
        <v>40</v>
      </c>
      <c r="R5" s="1072"/>
      <c r="S5" s="100" t="s">
        <v>40</v>
      </c>
      <c r="T5" s="1072"/>
      <c r="U5" s="100" t="s">
        <v>40</v>
      </c>
      <c r="V5" s="1072"/>
      <c r="W5" s="100" t="s">
        <v>40</v>
      </c>
      <c r="X5" s="1072"/>
      <c r="Y5" s="100" t="s">
        <v>40</v>
      </c>
      <c r="Z5" s="1072"/>
      <c r="AA5" s="100" t="s">
        <v>40</v>
      </c>
      <c r="AB5" s="1072"/>
      <c r="AC5" s="497" t="s">
        <v>40</v>
      </c>
      <c r="AD5" s="1072"/>
      <c r="AE5" s="100" t="s">
        <v>40</v>
      </c>
      <c r="AF5" s="1072"/>
      <c r="AG5" s="100" t="s">
        <v>40</v>
      </c>
      <c r="AH5" s="1072"/>
      <c r="AI5" s="100" t="s">
        <v>40</v>
      </c>
      <c r="AJ5" s="1072"/>
      <c r="AK5" s="100" t="s">
        <v>40</v>
      </c>
      <c r="AL5" s="1072"/>
      <c r="AM5" s="101" t="s">
        <v>40</v>
      </c>
      <c r="AN5" s="1072"/>
      <c r="AO5" s="101" t="s">
        <v>40</v>
      </c>
    </row>
    <row r="6" spans="2:41">
      <c r="B6" s="1019" t="s">
        <v>13</v>
      </c>
      <c r="C6" s="1020"/>
      <c r="D6" s="481">
        <v>109793</v>
      </c>
      <c r="E6" s="653">
        <v>100</v>
      </c>
      <c r="F6" s="481">
        <v>81647</v>
      </c>
      <c r="G6" s="463">
        <v>74.364485896186466</v>
      </c>
      <c r="H6" s="481">
        <v>3912</v>
      </c>
      <c r="I6" s="508">
        <v>3.5630686837958705</v>
      </c>
      <c r="J6" s="481">
        <v>1432</v>
      </c>
      <c r="K6" s="463">
        <v>1.304272585683969</v>
      </c>
      <c r="L6" s="481">
        <v>10842</v>
      </c>
      <c r="M6" s="508">
        <v>9.8749464902134019</v>
      </c>
      <c r="N6" s="481">
        <v>202</v>
      </c>
      <c r="O6" s="508">
        <v>0.18398258541072746</v>
      </c>
      <c r="P6" s="481">
        <v>56</v>
      </c>
      <c r="Q6" s="508">
        <v>5.1005073183171962E-2</v>
      </c>
      <c r="R6" s="481">
        <v>443</v>
      </c>
      <c r="S6" s="508">
        <v>0.40348656107402114</v>
      </c>
      <c r="T6" s="481">
        <v>935</v>
      </c>
      <c r="U6" s="463">
        <v>0.85160256118331756</v>
      </c>
      <c r="V6" s="481">
        <v>44</v>
      </c>
      <c r="W6" s="508">
        <v>4.007541464392083E-2</v>
      </c>
      <c r="X6" s="481">
        <v>1285</v>
      </c>
      <c r="Y6" s="463">
        <v>1.1703842685781425</v>
      </c>
      <c r="Z6" s="481">
        <v>140</v>
      </c>
      <c r="AA6" s="508">
        <v>0.12751268295792992</v>
      </c>
      <c r="AB6" s="481">
        <v>264</v>
      </c>
      <c r="AC6" s="463">
        <v>0.24045248786352499</v>
      </c>
      <c r="AD6" s="481">
        <v>230</v>
      </c>
      <c r="AE6" s="508">
        <v>0.20948512200231342</v>
      </c>
      <c r="AF6" s="481">
        <v>62</v>
      </c>
      <c r="AG6" s="463">
        <v>5.6469902452797538E-2</v>
      </c>
      <c r="AH6" s="481">
        <v>57</v>
      </c>
      <c r="AI6" s="508">
        <v>5.1915878061442891E-2</v>
      </c>
      <c r="AJ6" s="481">
        <v>401</v>
      </c>
      <c r="AK6" s="508">
        <v>0.36523275618664214</v>
      </c>
      <c r="AL6" s="481">
        <v>100</v>
      </c>
      <c r="AM6" s="508">
        <v>9.1080487827092799E-2</v>
      </c>
      <c r="AN6" s="481">
        <v>7741</v>
      </c>
      <c r="AO6" s="508">
        <v>7.0505405626952538</v>
      </c>
    </row>
    <row r="7" spans="2:41">
      <c r="B7" s="933" t="s">
        <v>14</v>
      </c>
      <c r="C7" s="934"/>
      <c r="D7" s="479">
        <v>99418</v>
      </c>
      <c r="E7" s="655">
        <v>100</v>
      </c>
      <c r="F7" s="479">
        <v>70946</v>
      </c>
      <c r="G7" s="656">
        <v>71.361322899273773</v>
      </c>
      <c r="H7" s="479">
        <v>4328</v>
      </c>
      <c r="I7" s="614">
        <v>4.3533364179524838</v>
      </c>
      <c r="J7" s="479">
        <v>1271</v>
      </c>
      <c r="K7" s="656">
        <v>1.2784405238488001</v>
      </c>
      <c r="L7" s="479">
        <v>10524</v>
      </c>
      <c r="M7" s="614">
        <v>10.585608239956548</v>
      </c>
      <c r="N7" s="479">
        <v>213</v>
      </c>
      <c r="O7" s="614">
        <v>0.21424691705727331</v>
      </c>
      <c r="P7" s="479">
        <v>42</v>
      </c>
      <c r="Q7" s="614">
        <v>4.2245870969039812E-2</v>
      </c>
      <c r="R7" s="479">
        <v>390</v>
      </c>
      <c r="S7" s="614">
        <v>0.39228308756965541</v>
      </c>
      <c r="T7" s="479">
        <v>958</v>
      </c>
      <c r="U7" s="656">
        <v>0.96360819972238432</v>
      </c>
      <c r="V7" s="479">
        <v>52</v>
      </c>
      <c r="W7" s="614">
        <v>5.2304411675954045E-2</v>
      </c>
      <c r="X7" s="479">
        <v>1369</v>
      </c>
      <c r="Y7" s="656">
        <v>1.3770142227765596</v>
      </c>
      <c r="Z7" s="479">
        <v>114</v>
      </c>
      <c r="AA7" s="614">
        <v>0.11466736405882234</v>
      </c>
      <c r="AB7" s="479">
        <v>290</v>
      </c>
      <c r="AC7" s="656">
        <v>0.29169768050051298</v>
      </c>
      <c r="AD7" s="479">
        <v>262</v>
      </c>
      <c r="AE7" s="614">
        <v>0.26353376652115312</v>
      </c>
      <c r="AF7" s="479">
        <v>43</v>
      </c>
      <c r="AG7" s="656">
        <v>4.3251725039731237E-2</v>
      </c>
      <c r="AH7" s="479">
        <v>51</v>
      </c>
      <c r="AI7" s="614">
        <v>5.1298557605262626E-2</v>
      </c>
      <c r="AJ7" s="479">
        <v>399</v>
      </c>
      <c r="AK7" s="614">
        <v>0.40133577420587818</v>
      </c>
      <c r="AL7" s="479">
        <v>70</v>
      </c>
      <c r="AM7" s="614">
        <v>7.0409784948399681E-2</v>
      </c>
      <c r="AN7" s="479">
        <v>8096</v>
      </c>
      <c r="AO7" s="614">
        <v>8.1433945563177694</v>
      </c>
    </row>
    <row r="8" spans="2:41">
      <c r="B8" s="1017" t="s">
        <v>15</v>
      </c>
      <c r="C8" s="1018"/>
      <c r="D8" s="480">
        <v>98633</v>
      </c>
      <c r="E8" s="657">
        <v>100</v>
      </c>
      <c r="F8" s="480">
        <v>69684</v>
      </c>
      <c r="G8" s="483">
        <v>70.649782527146087</v>
      </c>
      <c r="H8" s="480">
        <v>4545</v>
      </c>
      <c r="I8" s="483">
        <v>4.6079912402542753</v>
      </c>
      <c r="J8" s="480">
        <v>1265</v>
      </c>
      <c r="K8" s="483">
        <v>1.2825322153843033</v>
      </c>
      <c r="L8" s="480">
        <v>10185</v>
      </c>
      <c r="M8" s="483">
        <v>10.326158587896545</v>
      </c>
      <c r="N8" s="480">
        <v>233</v>
      </c>
      <c r="O8" s="452">
        <v>0.23622925390082428</v>
      </c>
      <c r="P8" s="480">
        <v>55</v>
      </c>
      <c r="Q8" s="483">
        <v>5.5762270234100145E-2</v>
      </c>
      <c r="R8" s="480">
        <v>465</v>
      </c>
      <c r="S8" s="452">
        <v>0.47144464834284672</v>
      </c>
      <c r="T8" s="480">
        <v>1007</v>
      </c>
      <c r="U8" s="483">
        <v>1.0209564750134337</v>
      </c>
      <c r="V8" s="480">
        <v>54</v>
      </c>
      <c r="W8" s="483">
        <v>5.474841077529833E-2</v>
      </c>
      <c r="X8" s="480">
        <v>1387</v>
      </c>
      <c r="Y8" s="483">
        <v>1.4062230693581255</v>
      </c>
      <c r="Z8" s="480">
        <v>129</v>
      </c>
      <c r="AA8" s="483">
        <v>0.13078787018543489</v>
      </c>
      <c r="AB8" s="480">
        <v>251</v>
      </c>
      <c r="AC8" s="483">
        <v>0.25447872415925704</v>
      </c>
      <c r="AD8" s="480">
        <v>208</v>
      </c>
      <c r="AE8" s="483">
        <v>0.21088276743077872</v>
      </c>
      <c r="AF8" s="480">
        <v>66</v>
      </c>
      <c r="AG8" s="483">
        <v>6.6914724280920185E-2</v>
      </c>
      <c r="AH8" s="480">
        <v>45</v>
      </c>
      <c r="AI8" s="483">
        <v>4.562367564608194E-2</v>
      </c>
      <c r="AJ8" s="480">
        <v>414</v>
      </c>
      <c r="AK8" s="452">
        <v>0.41973781594395387</v>
      </c>
      <c r="AL8" s="482">
        <v>74</v>
      </c>
      <c r="AM8" s="452">
        <v>7.5025599951334745E-2</v>
      </c>
      <c r="AN8" s="480">
        <v>8566</v>
      </c>
      <c r="AO8" s="452">
        <v>8.6847201240963976</v>
      </c>
    </row>
    <row r="9" spans="2:41">
      <c r="B9" s="984" t="s">
        <v>105</v>
      </c>
      <c r="C9" s="59" t="s">
        <v>611</v>
      </c>
      <c r="D9" s="467">
        <v>46428</v>
      </c>
      <c r="E9" s="423">
        <v>100</v>
      </c>
      <c r="F9" s="467">
        <v>31085</v>
      </c>
      <c r="G9" s="439">
        <v>66.953131730852064</v>
      </c>
      <c r="H9" s="467">
        <v>2090</v>
      </c>
      <c r="I9" s="439">
        <v>4.5015938657706558</v>
      </c>
      <c r="J9" s="467">
        <v>577</v>
      </c>
      <c r="K9" s="445">
        <v>1.2427845265787887</v>
      </c>
      <c r="L9" s="473">
        <v>4915</v>
      </c>
      <c r="M9" s="445">
        <v>10.586284138881709</v>
      </c>
      <c r="N9" s="467">
        <v>129</v>
      </c>
      <c r="O9" s="445">
        <v>0.27784957353321271</v>
      </c>
      <c r="P9" s="473">
        <v>36</v>
      </c>
      <c r="Q9" s="445">
        <v>7.7539415869733785E-2</v>
      </c>
      <c r="R9" s="467">
        <v>213</v>
      </c>
      <c r="S9" s="445">
        <v>0.45877487722925825</v>
      </c>
      <c r="T9" s="467">
        <v>633</v>
      </c>
      <c r="U9" s="439">
        <v>1.3634013957094857</v>
      </c>
      <c r="V9" s="467">
        <v>27</v>
      </c>
      <c r="W9" s="439">
        <v>5.8154561902300339E-2</v>
      </c>
      <c r="X9" s="467">
        <v>833</v>
      </c>
      <c r="Y9" s="445">
        <v>1.7941759283191177</v>
      </c>
      <c r="Z9" s="473">
        <v>53</v>
      </c>
      <c r="AA9" s="445">
        <v>0.11415525114155251</v>
      </c>
      <c r="AB9" s="467">
        <v>138</v>
      </c>
      <c r="AC9" s="439">
        <v>0.29723442750064616</v>
      </c>
      <c r="AD9" s="467">
        <v>121</v>
      </c>
      <c r="AE9" s="439">
        <v>0.26061859222882744</v>
      </c>
      <c r="AF9" s="467">
        <v>31</v>
      </c>
      <c r="AG9" s="445">
        <v>6.6770052554492976E-2</v>
      </c>
      <c r="AH9" s="473">
        <v>25</v>
      </c>
      <c r="AI9" s="445">
        <v>5.3846816576204014E-2</v>
      </c>
      <c r="AJ9" s="467">
        <v>256</v>
      </c>
      <c r="AK9" s="445">
        <v>0.55139140174032919</v>
      </c>
      <c r="AL9" s="473">
        <v>38</v>
      </c>
      <c r="AM9" s="445">
        <v>8.1847161195830104E-2</v>
      </c>
      <c r="AN9" s="473">
        <v>5228</v>
      </c>
      <c r="AO9" s="445">
        <v>11.260446282415785</v>
      </c>
    </row>
    <row r="10" spans="2:41">
      <c r="B10" s="986"/>
      <c r="C10" s="61" t="s">
        <v>612</v>
      </c>
      <c r="D10" s="468">
        <v>52205</v>
      </c>
      <c r="E10" s="426">
        <v>100</v>
      </c>
      <c r="F10" s="468">
        <v>38599</v>
      </c>
      <c r="G10" s="440">
        <v>73.937362321616703</v>
      </c>
      <c r="H10" s="468">
        <v>2455</v>
      </c>
      <c r="I10" s="440">
        <v>4.7026146920793028</v>
      </c>
      <c r="J10" s="468">
        <v>688</v>
      </c>
      <c r="K10" s="446">
        <v>1.3178814289818983</v>
      </c>
      <c r="L10" s="474">
        <v>5270</v>
      </c>
      <c r="M10" s="446">
        <v>10.094818503974714</v>
      </c>
      <c r="N10" s="468">
        <v>104</v>
      </c>
      <c r="O10" s="446">
        <v>0.19921463461354277</v>
      </c>
      <c r="P10" s="474">
        <v>19</v>
      </c>
      <c r="Q10" s="446">
        <v>3.6394981323628006E-2</v>
      </c>
      <c r="R10" s="468">
        <v>252</v>
      </c>
      <c r="S10" s="446">
        <v>0.48271238387127668</v>
      </c>
      <c r="T10" s="468">
        <v>374</v>
      </c>
      <c r="U10" s="440">
        <v>0.71640647447562489</v>
      </c>
      <c r="V10" s="468">
        <v>27</v>
      </c>
      <c r="W10" s="440">
        <v>5.1719183986208221E-2</v>
      </c>
      <c r="X10" s="468">
        <v>554</v>
      </c>
      <c r="Y10" s="446">
        <v>1.0612010343836797</v>
      </c>
      <c r="Z10" s="474">
        <v>76</v>
      </c>
      <c r="AA10" s="446">
        <v>0.14557992529451202</v>
      </c>
      <c r="AB10" s="468">
        <v>113</v>
      </c>
      <c r="AC10" s="440">
        <v>0.21645436260894552</v>
      </c>
      <c r="AD10" s="468">
        <v>87</v>
      </c>
      <c r="AE10" s="440">
        <v>0.16665070395555981</v>
      </c>
      <c r="AF10" s="468">
        <v>35</v>
      </c>
      <c r="AG10" s="446">
        <v>6.7043386648788422E-2</v>
      </c>
      <c r="AH10" s="474">
        <v>20</v>
      </c>
      <c r="AI10" s="446">
        <v>3.8310506656450534E-2</v>
      </c>
      <c r="AJ10" s="468">
        <v>158</v>
      </c>
      <c r="AK10" s="446">
        <v>0.30265300258595923</v>
      </c>
      <c r="AL10" s="474">
        <v>36</v>
      </c>
      <c r="AM10" s="446">
        <v>6.8958911981610957E-2</v>
      </c>
      <c r="AN10" s="474">
        <v>3338</v>
      </c>
      <c r="AO10" s="446">
        <v>6.3940235609615943</v>
      </c>
    </row>
    <row r="11" spans="2:41">
      <c r="B11" s="984" t="s">
        <v>638</v>
      </c>
      <c r="C11" s="59" t="s">
        <v>282</v>
      </c>
      <c r="D11" s="467">
        <v>2609</v>
      </c>
      <c r="E11" s="423">
        <v>100</v>
      </c>
      <c r="F11" s="467">
        <v>1429</v>
      </c>
      <c r="G11" s="439">
        <v>54.771943273284784</v>
      </c>
      <c r="H11" s="467">
        <v>218</v>
      </c>
      <c r="I11" s="439">
        <v>8.3556918359524719</v>
      </c>
      <c r="J11" s="467">
        <v>45</v>
      </c>
      <c r="K11" s="439">
        <v>1.7247987734764276</v>
      </c>
      <c r="L11" s="467">
        <v>324</v>
      </c>
      <c r="M11" s="439">
        <v>12.41855116903028</v>
      </c>
      <c r="N11" s="467">
        <v>17</v>
      </c>
      <c r="O11" s="445">
        <v>0.65159064775776154</v>
      </c>
      <c r="P11" s="467" t="s">
        <v>913</v>
      </c>
      <c r="Q11" s="439" t="s">
        <v>913</v>
      </c>
      <c r="R11" s="467">
        <v>9</v>
      </c>
      <c r="S11" s="445">
        <v>0.34495975469528556</v>
      </c>
      <c r="T11" s="467">
        <v>19</v>
      </c>
      <c r="U11" s="439">
        <v>0.72824837102338058</v>
      </c>
      <c r="V11" s="467" t="s">
        <v>913</v>
      </c>
      <c r="W11" s="439" t="s">
        <v>913</v>
      </c>
      <c r="X11" s="467">
        <v>72</v>
      </c>
      <c r="Y11" s="439">
        <v>2.7596780375622845</v>
      </c>
      <c r="Z11" s="467">
        <v>8</v>
      </c>
      <c r="AA11" s="439">
        <v>0.30663089306247604</v>
      </c>
      <c r="AB11" s="467">
        <v>7</v>
      </c>
      <c r="AC11" s="439">
        <v>0.26830203142966652</v>
      </c>
      <c r="AD11" s="467">
        <v>12</v>
      </c>
      <c r="AE11" s="439">
        <v>0.45994633959371406</v>
      </c>
      <c r="AF11" s="467" t="s">
        <v>913</v>
      </c>
      <c r="AG11" s="439" t="s">
        <v>913</v>
      </c>
      <c r="AH11" s="467" t="s">
        <v>913</v>
      </c>
      <c r="AI11" s="439" t="s">
        <v>913</v>
      </c>
      <c r="AJ11" s="467">
        <v>7</v>
      </c>
      <c r="AK11" s="445">
        <v>0.26830203142966652</v>
      </c>
      <c r="AL11" s="473">
        <v>12</v>
      </c>
      <c r="AM11" s="445">
        <v>0.45994633959371406</v>
      </c>
      <c r="AN11" s="467">
        <v>422</v>
      </c>
      <c r="AO11" s="445">
        <v>16.174779609045611</v>
      </c>
    </row>
    <row r="12" spans="2:41">
      <c r="B12" s="985"/>
      <c r="C12" s="169" t="s">
        <v>42</v>
      </c>
      <c r="D12" s="487">
        <v>24900</v>
      </c>
      <c r="E12" s="493">
        <v>100</v>
      </c>
      <c r="F12" s="487">
        <v>12852</v>
      </c>
      <c r="G12" s="494">
        <v>51.614457831325296</v>
      </c>
      <c r="H12" s="487">
        <v>2429</v>
      </c>
      <c r="I12" s="494">
        <v>9.7550200803212839</v>
      </c>
      <c r="J12" s="487">
        <v>637</v>
      </c>
      <c r="K12" s="494">
        <v>2.5582329317269075</v>
      </c>
      <c r="L12" s="487">
        <v>3853</v>
      </c>
      <c r="M12" s="494">
        <v>15.473895582329316</v>
      </c>
      <c r="N12" s="487">
        <v>134</v>
      </c>
      <c r="O12" s="496">
        <v>0.5381526104417671</v>
      </c>
      <c r="P12" s="487">
        <v>15</v>
      </c>
      <c r="Q12" s="494">
        <v>6.0240963855421693E-2</v>
      </c>
      <c r="R12" s="487">
        <v>242</v>
      </c>
      <c r="S12" s="496">
        <v>0.9718875502008032</v>
      </c>
      <c r="T12" s="487">
        <v>308</v>
      </c>
      <c r="U12" s="494">
        <v>1.2369477911646587</v>
      </c>
      <c r="V12" s="487">
        <v>28</v>
      </c>
      <c r="W12" s="494">
        <v>0.11244979919678715</v>
      </c>
      <c r="X12" s="487">
        <v>663</v>
      </c>
      <c r="Y12" s="494">
        <v>2.6626506024096388</v>
      </c>
      <c r="Z12" s="487">
        <v>65</v>
      </c>
      <c r="AA12" s="494">
        <v>0.26104417670682734</v>
      </c>
      <c r="AB12" s="487">
        <v>103</v>
      </c>
      <c r="AC12" s="494">
        <v>0.41365461847389556</v>
      </c>
      <c r="AD12" s="487">
        <v>76</v>
      </c>
      <c r="AE12" s="494">
        <v>0.30522088353413651</v>
      </c>
      <c r="AF12" s="487">
        <v>25</v>
      </c>
      <c r="AG12" s="494">
        <v>0.1004016064257028</v>
      </c>
      <c r="AH12" s="487">
        <v>11</v>
      </c>
      <c r="AI12" s="494">
        <v>4.4176706827309238E-2</v>
      </c>
      <c r="AJ12" s="487">
        <v>131</v>
      </c>
      <c r="AK12" s="496">
        <v>0.52610441767068272</v>
      </c>
      <c r="AL12" s="488">
        <v>30</v>
      </c>
      <c r="AM12" s="496">
        <v>0.12048192771084339</v>
      </c>
      <c r="AN12" s="487">
        <v>3298</v>
      </c>
      <c r="AO12" s="496">
        <v>13.244979919678714</v>
      </c>
    </row>
    <row r="13" spans="2:41">
      <c r="B13" s="985"/>
      <c r="C13" s="60" t="s">
        <v>43</v>
      </c>
      <c r="D13" s="469">
        <v>29080</v>
      </c>
      <c r="E13" s="429">
        <v>100</v>
      </c>
      <c r="F13" s="469">
        <v>19628</v>
      </c>
      <c r="G13" s="441">
        <v>67.496561210453919</v>
      </c>
      <c r="H13" s="469">
        <v>1408</v>
      </c>
      <c r="I13" s="441">
        <v>4.8418156808803303</v>
      </c>
      <c r="J13" s="469">
        <v>388</v>
      </c>
      <c r="K13" s="441">
        <v>1.3342503438789546</v>
      </c>
      <c r="L13" s="469">
        <v>3456</v>
      </c>
      <c r="M13" s="441">
        <v>11.884456671251719</v>
      </c>
      <c r="N13" s="469">
        <v>56</v>
      </c>
      <c r="O13" s="447">
        <v>0.19257221458046767</v>
      </c>
      <c r="P13" s="469">
        <v>14</v>
      </c>
      <c r="Q13" s="441">
        <v>4.8143053645116916E-2</v>
      </c>
      <c r="R13" s="469">
        <v>152</v>
      </c>
      <c r="S13" s="447">
        <v>0.52269601100412655</v>
      </c>
      <c r="T13" s="469">
        <v>317</v>
      </c>
      <c r="U13" s="441">
        <v>1.0900962861072903</v>
      </c>
      <c r="V13" s="469">
        <v>14</v>
      </c>
      <c r="W13" s="441">
        <v>4.8143053645116916E-2</v>
      </c>
      <c r="X13" s="469">
        <v>401</v>
      </c>
      <c r="Y13" s="441">
        <v>1.3789546079779917</v>
      </c>
      <c r="Z13" s="469">
        <v>34</v>
      </c>
      <c r="AA13" s="441">
        <v>0.11691884456671252</v>
      </c>
      <c r="AB13" s="469">
        <v>66</v>
      </c>
      <c r="AC13" s="441">
        <v>0.22696011004126548</v>
      </c>
      <c r="AD13" s="469">
        <v>44</v>
      </c>
      <c r="AE13" s="441">
        <v>0.15130674002751032</v>
      </c>
      <c r="AF13" s="469">
        <v>18</v>
      </c>
      <c r="AG13" s="441">
        <v>6.1898211829436042E-2</v>
      </c>
      <c r="AH13" s="469">
        <v>16</v>
      </c>
      <c r="AI13" s="441">
        <v>5.5020632737276476E-2</v>
      </c>
      <c r="AJ13" s="469">
        <v>140</v>
      </c>
      <c r="AK13" s="447">
        <v>0.48143053645116923</v>
      </c>
      <c r="AL13" s="475">
        <v>13</v>
      </c>
      <c r="AM13" s="447">
        <v>4.470426409903714E-2</v>
      </c>
      <c r="AN13" s="469">
        <v>2915</v>
      </c>
      <c r="AO13" s="447">
        <v>10.024071526822558</v>
      </c>
    </row>
    <row r="14" spans="2:41">
      <c r="B14" s="985"/>
      <c r="C14" s="60" t="s">
        <v>44</v>
      </c>
      <c r="D14" s="469">
        <v>22112</v>
      </c>
      <c r="E14" s="429">
        <v>100</v>
      </c>
      <c r="F14" s="469">
        <v>18138</v>
      </c>
      <c r="G14" s="441">
        <v>82.027858176555711</v>
      </c>
      <c r="H14" s="469">
        <v>331</v>
      </c>
      <c r="I14" s="441">
        <v>1.4969247467438496</v>
      </c>
      <c r="J14" s="469">
        <v>119</v>
      </c>
      <c r="K14" s="441">
        <v>0.53816931982633864</v>
      </c>
      <c r="L14" s="469">
        <v>1562</v>
      </c>
      <c r="M14" s="441">
        <v>7.0640376266280756</v>
      </c>
      <c r="N14" s="469">
        <v>18</v>
      </c>
      <c r="O14" s="447">
        <v>8.1403762662807522E-2</v>
      </c>
      <c r="P14" s="469">
        <v>13</v>
      </c>
      <c r="Q14" s="441">
        <v>5.8791606367583217E-2</v>
      </c>
      <c r="R14" s="469">
        <v>51</v>
      </c>
      <c r="S14" s="447">
        <v>0.23064399421128798</v>
      </c>
      <c r="T14" s="469">
        <v>227</v>
      </c>
      <c r="U14" s="441">
        <v>1.0265918958031839</v>
      </c>
      <c r="V14" s="469">
        <v>6</v>
      </c>
      <c r="W14" s="441">
        <v>2.7134587554269177E-2</v>
      </c>
      <c r="X14" s="469">
        <v>169</v>
      </c>
      <c r="Y14" s="441">
        <v>0.76429088277858181</v>
      </c>
      <c r="Z14" s="469">
        <v>7</v>
      </c>
      <c r="AA14" s="441">
        <v>3.1657018813314036E-2</v>
      </c>
      <c r="AB14" s="469">
        <v>52</v>
      </c>
      <c r="AC14" s="441">
        <v>0.23516642547033287</v>
      </c>
      <c r="AD14" s="469">
        <v>40</v>
      </c>
      <c r="AE14" s="441">
        <v>0.18089725036179449</v>
      </c>
      <c r="AF14" s="469">
        <v>12</v>
      </c>
      <c r="AG14" s="441">
        <v>5.4269175108538355E-2</v>
      </c>
      <c r="AH14" s="469">
        <v>7</v>
      </c>
      <c r="AI14" s="441">
        <v>3.1657018813314036E-2</v>
      </c>
      <c r="AJ14" s="469">
        <v>81</v>
      </c>
      <c r="AK14" s="447">
        <v>0.36631693198263388</v>
      </c>
      <c r="AL14" s="475">
        <v>10</v>
      </c>
      <c r="AM14" s="447">
        <v>4.5224312590448623E-2</v>
      </c>
      <c r="AN14" s="469">
        <v>1269</v>
      </c>
      <c r="AO14" s="447">
        <v>5.7389652677279308</v>
      </c>
    </row>
    <row r="15" spans="2:41">
      <c r="B15" s="986"/>
      <c r="C15" s="61" t="s">
        <v>45</v>
      </c>
      <c r="D15" s="468">
        <v>19932</v>
      </c>
      <c r="E15" s="426">
        <v>100</v>
      </c>
      <c r="F15" s="468">
        <v>17637</v>
      </c>
      <c r="G15" s="440">
        <v>88.485851896447926</v>
      </c>
      <c r="H15" s="468">
        <v>159</v>
      </c>
      <c r="I15" s="440">
        <v>0.79771222155328114</v>
      </c>
      <c r="J15" s="468">
        <v>76</v>
      </c>
      <c r="K15" s="440">
        <v>0.381296407786474</v>
      </c>
      <c r="L15" s="468">
        <v>990</v>
      </c>
      <c r="M15" s="440">
        <v>4.9668874172185431</v>
      </c>
      <c r="N15" s="468">
        <v>8</v>
      </c>
      <c r="O15" s="446">
        <v>4.013646397752358E-2</v>
      </c>
      <c r="P15" s="468" t="s">
        <v>913</v>
      </c>
      <c r="Q15" s="440" t="s">
        <v>913</v>
      </c>
      <c r="R15" s="468">
        <v>11</v>
      </c>
      <c r="S15" s="446">
        <v>5.518763796909492E-2</v>
      </c>
      <c r="T15" s="468">
        <v>136</v>
      </c>
      <c r="U15" s="440">
        <v>0.68231988761790086</v>
      </c>
      <c r="V15" s="468" t="s">
        <v>913</v>
      </c>
      <c r="W15" s="440" t="s">
        <v>913</v>
      </c>
      <c r="X15" s="468">
        <v>82</v>
      </c>
      <c r="Y15" s="440">
        <v>0.41139875576961676</v>
      </c>
      <c r="Z15" s="468">
        <v>15</v>
      </c>
      <c r="AA15" s="440">
        <v>7.5255869957856714E-2</v>
      </c>
      <c r="AB15" s="468">
        <v>23</v>
      </c>
      <c r="AC15" s="440">
        <v>0.11539233393538029</v>
      </c>
      <c r="AD15" s="468">
        <v>36</v>
      </c>
      <c r="AE15" s="440">
        <v>0.18061408789885611</v>
      </c>
      <c r="AF15" s="468" t="s">
        <v>913</v>
      </c>
      <c r="AG15" s="440" t="s">
        <v>913</v>
      </c>
      <c r="AH15" s="468" t="s">
        <v>913</v>
      </c>
      <c r="AI15" s="440" t="s">
        <v>913</v>
      </c>
      <c r="AJ15" s="468">
        <v>55</v>
      </c>
      <c r="AK15" s="446">
        <v>0.27593818984547464</v>
      </c>
      <c r="AL15" s="474">
        <v>9</v>
      </c>
      <c r="AM15" s="446">
        <v>4.5153521974714027E-2</v>
      </c>
      <c r="AN15" s="468">
        <v>662</v>
      </c>
      <c r="AO15" s="446">
        <v>3.3212923941400763</v>
      </c>
    </row>
    <row r="16" spans="2:41">
      <c r="B16" s="1005" t="s">
        <v>46</v>
      </c>
      <c r="C16" s="147" t="s">
        <v>16</v>
      </c>
      <c r="D16" s="467">
        <v>21823</v>
      </c>
      <c r="E16" s="431">
        <v>100</v>
      </c>
      <c r="F16" s="467">
        <v>17819</v>
      </c>
      <c r="G16" s="442">
        <v>81.652385098290793</v>
      </c>
      <c r="H16" s="467">
        <v>802</v>
      </c>
      <c r="I16" s="442">
        <v>3.6750217660266689</v>
      </c>
      <c r="J16" s="467">
        <v>360</v>
      </c>
      <c r="K16" s="448">
        <v>1.6496357054483803</v>
      </c>
      <c r="L16" s="473">
        <v>609</v>
      </c>
      <c r="M16" s="448">
        <v>2.7906337350501764</v>
      </c>
      <c r="N16" s="467">
        <v>32</v>
      </c>
      <c r="O16" s="448">
        <v>0.14663428492874489</v>
      </c>
      <c r="P16" s="473">
        <v>14</v>
      </c>
      <c r="Q16" s="448">
        <v>6.4152499656325898E-2</v>
      </c>
      <c r="R16" s="467">
        <v>63</v>
      </c>
      <c r="S16" s="448">
        <v>0.28868624845346652</v>
      </c>
      <c r="T16" s="467">
        <v>160</v>
      </c>
      <c r="U16" s="442">
        <v>0.73317142464372453</v>
      </c>
      <c r="V16" s="467">
        <v>7</v>
      </c>
      <c r="W16" s="442">
        <v>3.2076249828162949E-2</v>
      </c>
      <c r="X16" s="467">
        <v>207</v>
      </c>
      <c r="Y16" s="448">
        <v>0.94854053063281851</v>
      </c>
      <c r="Z16" s="473">
        <v>18</v>
      </c>
      <c r="AA16" s="448">
        <v>8.2481785272419006E-2</v>
      </c>
      <c r="AB16" s="467">
        <v>34</v>
      </c>
      <c r="AC16" s="442">
        <v>0.15579892773679146</v>
      </c>
      <c r="AD16" s="467">
        <v>33</v>
      </c>
      <c r="AE16" s="442">
        <v>0.15121660633276818</v>
      </c>
      <c r="AF16" s="467">
        <v>7</v>
      </c>
      <c r="AG16" s="448">
        <v>3.2076249828162949E-2</v>
      </c>
      <c r="AH16" s="473">
        <v>10</v>
      </c>
      <c r="AI16" s="448">
        <v>4.5823214040232783E-2</v>
      </c>
      <c r="AJ16" s="467">
        <v>64</v>
      </c>
      <c r="AK16" s="448">
        <v>0.29326856985748978</v>
      </c>
      <c r="AL16" s="473">
        <v>8</v>
      </c>
      <c r="AM16" s="448">
        <v>3.6658571232186223E-2</v>
      </c>
      <c r="AN16" s="473">
        <v>1576</v>
      </c>
      <c r="AO16" s="448">
        <v>7.2217385327406864</v>
      </c>
    </row>
    <row r="17" spans="2:41">
      <c r="B17" s="1006"/>
      <c r="C17" s="148" t="s">
        <v>17</v>
      </c>
      <c r="D17" s="469">
        <v>8675</v>
      </c>
      <c r="E17" s="433">
        <v>100</v>
      </c>
      <c r="F17" s="469">
        <v>6159</v>
      </c>
      <c r="G17" s="443">
        <v>70.997118155619603</v>
      </c>
      <c r="H17" s="469">
        <v>399</v>
      </c>
      <c r="I17" s="443">
        <v>4.5994236311239192</v>
      </c>
      <c r="J17" s="469">
        <v>229</v>
      </c>
      <c r="K17" s="449">
        <v>2.6397694524495678</v>
      </c>
      <c r="L17" s="475">
        <v>325</v>
      </c>
      <c r="M17" s="449">
        <v>3.7463976945244957</v>
      </c>
      <c r="N17" s="469">
        <v>21</v>
      </c>
      <c r="O17" s="449">
        <v>0.24207492795389049</v>
      </c>
      <c r="P17" s="475">
        <v>8</v>
      </c>
      <c r="Q17" s="449">
        <v>9.2219020172910671E-2</v>
      </c>
      <c r="R17" s="469">
        <v>27</v>
      </c>
      <c r="S17" s="449">
        <v>0.31123919308357351</v>
      </c>
      <c r="T17" s="469">
        <v>544</v>
      </c>
      <c r="U17" s="443">
        <v>6.2708933717579258</v>
      </c>
      <c r="V17" s="469">
        <v>7</v>
      </c>
      <c r="W17" s="443">
        <v>8.069164265129683E-2</v>
      </c>
      <c r="X17" s="469">
        <v>147</v>
      </c>
      <c r="Y17" s="449">
        <v>1.6945244956772334</v>
      </c>
      <c r="Z17" s="475">
        <v>6</v>
      </c>
      <c r="AA17" s="449">
        <v>6.9164265129682989E-2</v>
      </c>
      <c r="AB17" s="469">
        <v>13</v>
      </c>
      <c r="AC17" s="443">
        <v>0.14985590778097982</v>
      </c>
      <c r="AD17" s="469">
        <v>18</v>
      </c>
      <c r="AE17" s="443">
        <v>0.207492795389049</v>
      </c>
      <c r="AF17" s="469" t="s">
        <v>913</v>
      </c>
      <c r="AG17" s="449" t="s">
        <v>913</v>
      </c>
      <c r="AH17" s="475">
        <v>5</v>
      </c>
      <c r="AI17" s="449">
        <v>5.7636887608069169E-2</v>
      </c>
      <c r="AJ17" s="469">
        <v>49</v>
      </c>
      <c r="AK17" s="449">
        <v>0.56484149855907784</v>
      </c>
      <c r="AL17" s="475" t="s">
        <v>913</v>
      </c>
      <c r="AM17" s="449" t="s">
        <v>913</v>
      </c>
      <c r="AN17" s="475">
        <v>714</v>
      </c>
      <c r="AO17" s="449">
        <v>8.2305475504322771</v>
      </c>
    </row>
    <row r="18" spans="2:41">
      <c r="B18" s="1006"/>
      <c r="C18" s="148" t="s">
        <v>18</v>
      </c>
      <c r="D18" s="469">
        <v>4856</v>
      </c>
      <c r="E18" s="433">
        <v>100</v>
      </c>
      <c r="F18" s="469">
        <v>3622</v>
      </c>
      <c r="G18" s="443">
        <v>74.588138385502461</v>
      </c>
      <c r="H18" s="469">
        <v>211</v>
      </c>
      <c r="I18" s="443">
        <v>4.3451400329489287</v>
      </c>
      <c r="J18" s="469">
        <v>45</v>
      </c>
      <c r="K18" s="449">
        <v>0.92668863261943979</v>
      </c>
      <c r="L18" s="475">
        <v>267</v>
      </c>
      <c r="M18" s="449">
        <v>5.4983525535420092</v>
      </c>
      <c r="N18" s="469">
        <v>20</v>
      </c>
      <c r="O18" s="449">
        <v>0.41186161449752884</v>
      </c>
      <c r="P18" s="475" t="s">
        <v>913</v>
      </c>
      <c r="Q18" s="449" t="s">
        <v>913</v>
      </c>
      <c r="R18" s="469">
        <v>85</v>
      </c>
      <c r="S18" s="449">
        <v>1.7504118616144975</v>
      </c>
      <c r="T18" s="469">
        <v>14</v>
      </c>
      <c r="U18" s="443">
        <v>0.28830313014827019</v>
      </c>
      <c r="V18" s="469">
        <v>5</v>
      </c>
      <c r="W18" s="443">
        <v>0.10296540362438221</v>
      </c>
      <c r="X18" s="469">
        <v>73</v>
      </c>
      <c r="Y18" s="449">
        <v>1.5032948929159802</v>
      </c>
      <c r="Z18" s="475">
        <v>11</v>
      </c>
      <c r="AA18" s="449">
        <v>0.22652388797364084</v>
      </c>
      <c r="AB18" s="469">
        <v>23</v>
      </c>
      <c r="AC18" s="443">
        <v>0.47364085667215811</v>
      </c>
      <c r="AD18" s="469">
        <v>14</v>
      </c>
      <c r="AE18" s="443">
        <v>0.28830313014827019</v>
      </c>
      <c r="AF18" s="469">
        <v>5</v>
      </c>
      <c r="AG18" s="449">
        <v>0.10296540362438221</v>
      </c>
      <c r="AH18" s="475" t="s">
        <v>913</v>
      </c>
      <c r="AI18" s="449" t="s">
        <v>913</v>
      </c>
      <c r="AJ18" s="469">
        <v>15</v>
      </c>
      <c r="AK18" s="449">
        <v>0.30889621087314661</v>
      </c>
      <c r="AL18" s="475">
        <v>5</v>
      </c>
      <c r="AM18" s="449">
        <v>0.10296540362438221</v>
      </c>
      <c r="AN18" s="475">
        <v>436</v>
      </c>
      <c r="AO18" s="449">
        <v>8.9785831960461291</v>
      </c>
    </row>
    <row r="19" spans="2:41">
      <c r="B19" s="1006"/>
      <c r="C19" s="148" t="s">
        <v>19</v>
      </c>
      <c r="D19" s="469">
        <v>4300</v>
      </c>
      <c r="E19" s="433">
        <v>100</v>
      </c>
      <c r="F19" s="469">
        <v>3163</v>
      </c>
      <c r="G19" s="443">
        <v>73.558139534883722</v>
      </c>
      <c r="H19" s="469">
        <v>273</v>
      </c>
      <c r="I19" s="443">
        <v>6.3488372093023253</v>
      </c>
      <c r="J19" s="469">
        <v>38</v>
      </c>
      <c r="K19" s="449">
        <v>0.88372093023255816</v>
      </c>
      <c r="L19" s="475">
        <v>216</v>
      </c>
      <c r="M19" s="449">
        <v>5.0232558139534884</v>
      </c>
      <c r="N19" s="469">
        <v>12</v>
      </c>
      <c r="O19" s="449">
        <v>0.27906976744186046</v>
      </c>
      <c r="P19" s="475" t="s">
        <v>913</v>
      </c>
      <c r="Q19" s="449" t="s">
        <v>913</v>
      </c>
      <c r="R19" s="469">
        <v>21</v>
      </c>
      <c r="S19" s="449">
        <v>0.48837209302325579</v>
      </c>
      <c r="T19" s="469">
        <v>12</v>
      </c>
      <c r="U19" s="443">
        <v>0.27906976744186046</v>
      </c>
      <c r="V19" s="469" t="s">
        <v>913</v>
      </c>
      <c r="W19" s="443" t="s">
        <v>913</v>
      </c>
      <c r="X19" s="469">
        <v>65</v>
      </c>
      <c r="Y19" s="449">
        <v>1.5116279069767442</v>
      </c>
      <c r="Z19" s="475">
        <v>10</v>
      </c>
      <c r="AA19" s="449">
        <v>0.23255813953488372</v>
      </c>
      <c r="AB19" s="469">
        <v>31</v>
      </c>
      <c r="AC19" s="443">
        <v>0.72093023255813948</v>
      </c>
      <c r="AD19" s="469" t="s">
        <v>913</v>
      </c>
      <c r="AE19" s="443" t="s">
        <v>913</v>
      </c>
      <c r="AF19" s="469" t="s">
        <v>913</v>
      </c>
      <c r="AG19" s="449" t="s">
        <v>913</v>
      </c>
      <c r="AH19" s="203">
        <v>0</v>
      </c>
      <c r="AI19" s="203">
        <v>0</v>
      </c>
      <c r="AJ19" s="469">
        <v>13</v>
      </c>
      <c r="AK19" s="449">
        <v>0.30232558139534882</v>
      </c>
      <c r="AL19" s="475">
        <v>7</v>
      </c>
      <c r="AM19" s="449">
        <v>0.16279069767441862</v>
      </c>
      <c r="AN19" s="475">
        <v>425</v>
      </c>
      <c r="AO19" s="449">
        <v>9.8837209302325579</v>
      </c>
    </row>
    <row r="20" spans="2:41">
      <c r="B20" s="1006"/>
      <c r="C20" s="148" t="s">
        <v>20</v>
      </c>
      <c r="D20" s="469">
        <v>24259</v>
      </c>
      <c r="E20" s="433">
        <v>100</v>
      </c>
      <c r="F20" s="469">
        <v>18794</v>
      </c>
      <c r="G20" s="443">
        <v>77.472278329692074</v>
      </c>
      <c r="H20" s="469">
        <v>950</v>
      </c>
      <c r="I20" s="443">
        <v>3.9160723855064097</v>
      </c>
      <c r="J20" s="469">
        <v>220</v>
      </c>
      <c r="K20" s="449">
        <v>0.90687992085411606</v>
      </c>
      <c r="L20" s="475">
        <v>1441</v>
      </c>
      <c r="M20" s="449">
        <v>5.9400634815944597</v>
      </c>
      <c r="N20" s="469">
        <v>48</v>
      </c>
      <c r="O20" s="449">
        <v>0.1978647100045344</v>
      </c>
      <c r="P20" s="475">
        <v>17</v>
      </c>
      <c r="Q20" s="449">
        <v>7.0077084793272598E-2</v>
      </c>
      <c r="R20" s="469">
        <v>138</v>
      </c>
      <c r="S20" s="449">
        <v>0.56886104126303638</v>
      </c>
      <c r="T20" s="469">
        <v>72</v>
      </c>
      <c r="U20" s="443">
        <v>0.29679706500680159</v>
      </c>
      <c r="V20" s="469">
        <v>13</v>
      </c>
      <c r="W20" s="443">
        <v>5.3588358959561398E-2</v>
      </c>
      <c r="X20" s="469">
        <v>334</v>
      </c>
      <c r="Y20" s="449">
        <v>1.3768086071148851</v>
      </c>
      <c r="Z20" s="475">
        <v>18</v>
      </c>
      <c r="AA20" s="449">
        <v>7.4199266251700396E-2</v>
      </c>
      <c r="AB20" s="469">
        <v>67</v>
      </c>
      <c r="AC20" s="443">
        <v>0.27618615771466259</v>
      </c>
      <c r="AD20" s="469">
        <v>61</v>
      </c>
      <c r="AE20" s="443">
        <v>0.2514530689640958</v>
      </c>
      <c r="AF20" s="469">
        <v>13</v>
      </c>
      <c r="AG20" s="449">
        <v>5.3588358959561398E-2</v>
      </c>
      <c r="AH20" s="475">
        <v>14</v>
      </c>
      <c r="AI20" s="449">
        <v>5.7710540417989196E-2</v>
      </c>
      <c r="AJ20" s="469">
        <v>95</v>
      </c>
      <c r="AK20" s="449">
        <v>0.391607238550641</v>
      </c>
      <c r="AL20" s="475">
        <v>21</v>
      </c>
      <c r="AM20" s="449">
        <v>8.6565810626983805E-2</v>
      </c>
      <c r="AN20" s="475">
        <v>1943</v>
      </c>
      <c r="AO20" s="449">
        <v>8.0093985737252158</v>
      </c>
    </row>
    <row r="21" spans="2:41">
      <c r="B21" s="1006"/>
      <c r="C21" s="148" t="s">
        <v>21</v>
      </c>
      <c r="D21" s="469">
        <v>2935</v>
      </c>
      <c r="E21" s="433">
        <v>100</v>
      </c>
      <c r="F21" s="469">
        <v>2031</v>
      </c>
      <c r="G21" s="443">
        <v>69.199318568994897</v>
      </c>
      <c r="H21" s="469">
        <v>240</v>
      </c>
      <c r="I21" s="443">
        <v>8.1771720613287897</v>
      </c>
      <c r="J21" s="469">
        <v>21</v>
      </c>
      <c r="K21" s="449">
        <v>0.71550255536626917</v>
      </c>
      <c r="L21" s="475">
        <v>108</v>
      </c>
      <c r="M21" s="449">
        <v>3.6797274275979555</v>
      </c>
      <c r="N21" s="469">
        <v>19</v>
      </c>
      <c r="O21" s="449">
        <v>0.64735945485519586</v>
      </c>
      <c r="P21" s="475" t="s">
        <v>913</v>
      </c>
      <c r="Q21" s="449" t="s">
        <v>913</v>
      </c>
      <c r="R21" s="469">
        <v>18</v>
      </c>
      <c r="S21" s="449">
        <v>0.61328790459965932</v>
      </c>
      <c r="T21" s="469">
        <v>6</v>
      </c>
      <c r="U21" s="443">
        <v>0.20442930153321978</v>
      </c>
      <c r="V21" s="469" t="s">
        <v>913</v>
      </c>
      <c r="W21" s="443" t="s">
        <v>913</v>
      </c>
      <c r="X21" s="469">
        <v>91</v>
      </c>
      <c r="Y21" s="449">
        <v>3.1005110732538332</v>
      </c>
      <c r="Z21" s="475">
        <v>26</v>
      </c>
      <c r="AA21" s="449">
        <v>0.88586030664395232</v>
      </c>
      <c r="AB21" s="469">
        <v>10</v>
      </c>
      <c r="AC21" s="443">
        <v>0.34071550255536626</v>
      </c>
      <c r="AD21" s="469">
        <v>9</v>
      </c>
      <c r="AE21" s="443">
        <v>0.30664395229982966</v>
      </c>
      <c r="AF21" s="469" t="s">
        <v>913</v>
      </c>
      <c r="AG21" s="449" t="s">
        <v>913</v>
      </c>
      <c r="AH21" s="203">
        <v>0</v>
      </c>
      <c r="AI21" s="203">
        <v>0</v>
      </c>
      <c r="AJ21" s="469">
        <v>9</v>
      </c>
      <c r="AK21" s="449">
        <v>0.30664395229982966</v>
      </c>
      <c r="AL21" s="475" t="s">
        <v>913</v>
      </c>
      <c r="AM21" s="449" t="s">
        <v>913</v>
      </c>
      <c r="AN21" s="475">
        <v>338</v>
      </c>
      <c r="AO21" s="449">
        <v>11.516183986371379</v>
      </c>
    </row>
    <row r="22" spans="2:41">
      <c r="B22" s="1006"/>
      <c r="C22" s="148" t="s">
        <v>22</v>
      </c>
      <c r="D22" s="469">
        <v>2640</v>
      </c>
      <c r="E22" s="433">
        <v>100</v>
      </c>
      <c r="F22" s="469">
        <v>1751</v>
      </c>
      <c r="G22" s="443">
        <v>66.325757575757578</v>
      </c>
      <c r="H22" s="469">
        <v>91</v>
      </c>
      <c r="I22" s="443">
        <v>3.4469696969696968</v>
      </c>
      <c r="J22" s="469">
        <v>28</v>
      </c>
      <c r="K22" s="449">
        <v>1.0606060606060608</v>
      </c>
      <c r="L22" s="475">
        <v>479</v>
      </c>
      <c r="M22" s="449">
        <v>18.143939393939394</v>
      </c>
      <c r="N22" s="469">
        <v>5</v>
      </c>
      <c r="O22" s="449">
        <v>0.18939393939393939</v>
      </c>
      <c r="P22" s="203">
        <v>0</v>
      </c>
      <c r="Q22" s="203">
        <v>0</v>
      </c>
      <c r="R22" s="469" t="s">
        <v>913</v>
      </c>
      <c r="S22" s="449" t="s">
        <v>913</v>
      </c>
      <c r="T22" s="469">
        <v>10</v>
      </c>
      <c r="U22" s="443">
        <v>0.37878787878787878</v>
      </c>
      <c r="V22" s="469" t="s">
        <v>913</v>
      </c>
      <c r="W22" s="443" t="s">
        <v>913</v>
      </c>
      <c r="X22" s="469">
        <v>37</v>
      </c>
      <c r="Y22" s="449">
        <v>1.4015151515151516</v>
      </c>
      <c r="Z22" s="475" t="s">
        <v>913</v>
      </c>
      <c r="AA22" s="449" t="s">
        <v>913</v>
      </c>
      <c r="AB22" s="469" t="s">
        <v>913</v>
      </c>
      <c r="AC22" s="443" t="s">
        <v>913</v>
      </c>
      <c r="AD22" s="469" t="s">
        <v>913</v>
      </c>
      <c r="AE22" s="443" t="s">
        <v>913</v>
      </c>
      <c r="AF22" s="469" t="s">
        <v>913</v>
      </c>
      <c r="AG22" s="449" t="s">
        <v>913</v>
      </c>
      <c r="AH22" s="475" t="s">
        <v>913</v>
      </c>
      <c r="AI22" s="449" t="s">
        <v>913</v>
      </c>
      <c r="AJ22" s="469">
        <v>8</v>
      </c>
      <c r="AK22" s="449">
        <v>0.30303030303030304</v>
      </c>
      <c r="AL22" s="475" t="s">
        <v>913</v>
      </c>
      <c r="AM22" s="449" t="s">
        <v>913</v>
      </c>
      <c r="AN22" s="475">
        <v>209</v>
      </c>
      <c r="AO22" s="449">
        <v>7.9166666666666661</v>
      </c>
    </row>
    <row r="23" spans="2:41">
      <c r="B23" s="1006"/>
      <c r="C23" s="148" t="s">
        <v>23</v>
      </c>
      <c r="D23" s="469">
        <v>1854</v>
      </c>
      <c r="E23" s="433">
        <v>100</v>
      </c>
      <c r="F23" s="469">
        <v>1197</v>
      </c>
      <c r="G23" s="443">
        <v>64.563106796116514</v>
      </c>
      <c r="H23" s="469">
        <v>158</v>
      </c>
      <c r="I23" s="443">
        <v>8.522114347357066</v>
      </c>
      <c r="J23" s="469">
        <v>16</v>
      </c>
      <c r="K23" s="449">
        <v>0.86299892125134836</v>
      </c>
      <c r="L23" s="475">
        <v>135</v>
      </c>
      <c r="M23" s="449">
        <v>7.2815533980582519</v>
      </c>
      <c r="N23" s="469">
        <v>9</v>
      </c>
      <c r="O23" s="449">
        <v>0.48543689320388345</v>
      </c>
      <c r="P23" s="475" t="s">
        <v>913</v>
      </c>
      <c r="Q23" s="449" t="s">
        <v>913</v>
      </c>
      <c r="R23" s="469">
        <v>24</v>
      </c>
      <c r="S23" s="449">
        <v>1.2944983818770228</v>
      </c>
      <c r="T23" s="469">
        <v>5</v>
      </c>
      <c r="U23" s="443">
        <v>0.26968716289104638</v>
      </c>
      <c r="V23" s="469" t="s">
        <v>913</v>
      </c>
      <c r="W23" s="443" t="s">
        <v>913</v>
      </c>
      <c r="X23" s="469">
        <v>55</v>
      </c>
      <c r="Y23" s="449">
        <v>2.9665587918015102</v>
      </c>
      <c r="Z23" s="475" t="s">
        <v>913</v>
      </c>
      <c r="AA23" s="449" t="s">
        <v>913</v>
      </c>
      <c r="AB23" s="469">
        <v>14</v>
      </c>
      <c r="AC23" s="443">
        <v>0.75512405609492994</v>
      </c>
      <c r="AD23" s="469">
        <v>11</v>
      </c>
      <c r="AE23" s="443">
        <v>0.59331175836030203</v>
      </c>
      <c r="AF23" s="469">
        <v>7</v>
      </c>
      <c r="AG23" s="449">
        <v>0.37756202804746497</v>
      </c>
      <c r="AH23" s="475" t="s">
        <v>913</v>
      </c>
      <c r="AI23" s="449" t="s">
        <v>913</v>
      </c>
      <c r="AJ23" s="469">
        <v>7</v>
      </c>
      <c r="AK23" s="449">
        <v>0.37756202804746497</v>
      </c>
      <c r="AL23" s="475" t="s">
        <v>913</v>
      </c>
      <c r="AM23" s="449" t="s">
        <v>913</v>
      </c>
      <c r="AN23" s="475">
        <v>205</v>
      </c>
      <c r="AO23" s="449">
        <v>11.057173678532902</v>
      </c>
    </row>
    <row r="24" spans="2:41">
      <c r="B24" s="1006"/>
      <c r="C24" s="148" t="s">
        <v>24</v>
      </c>
      <c r="D24" s="469">
        <v>1613</v>
      </c>
      <c r="E24" s="433">
        <v>100</v>
      </c>
      <c r="F24" s="469">
        <v>1080</v>
      </c>
      <c r="G24" s="443">
        <v>66.95598264104153</v>
      </c>
      <c r="H24" s="469">
        <v>109</v>
      </c>
      <c r="I24" s="443">
        <v>6.7575945443273406</v>
      </c>
      <c r="J24" s="469">
        <v>8</v>
      </c>
      <c r="K24" s="449">
        <v>0.49597024178549287</v>
      </c>
      <c r="L24" s="475">
        <v>101</v>
      </c>
      <c r="M24" s="449">
        <v>6.2616243025418479</v>
      </c>
      <c r="N24" s="469">
        <v>5</v>
      </c>
      <c r="O24" s="449">
        <v>0.30998140111593309</v>
      </c>
      <c r="P24" s="203">
        <v>0</v>
      </c>
      <c r="Q24" s="203">
        <v>0</v>
      </c>
      <c r="R24" s="469">
        <v>18</v>
      </c>
      <c r="S24" s="449">
        <v>1.1159330440173589</v>
      </c>
      <c r="T24" s="469" t="s">
        <v>913</v>
      </c>
      <c r="U24" s="443" t="s">
        <v>913</v>
      </c>
      <c r="V24" s="469" t="s">
        <v>913</v>
      </c>
      <c r="W24" s="443" t="s">
        <v>913</v>
      </c>
      <c r="X24" s="469">
        <v>36</v>
      </c>
      <c r="Y24" s="449">
        <v>2.2318660880347179</v>
      </c>
      <c r="Z24" s="475" t="s">
        <v>913</v>
      </c>
      <c r="AA24" s="449" t="s">
        <v>913</v>
      </c>
      <c r="AB24" s="469">
        <v>15</v>
      </c>
      <c r="AC24" s="443">
        <v>0.92994420334779915</v>
      </c>
      <c r="AD24" s="469">
        <v>7</v>
      </c>
      <c r="AE24" s="443">
        <v>0.43397396156230628</v>
      </c>
      <c r="AF24" s="469" t="s">
        <v>913</v>
      </c>
      <c r="AG24" s="449" t="s">
        <v>913</v>
      </c>
      <c r="AH24" s="475" t="s">
        <v>913</v>
      </c>
      <c r="AI24" s="449" t="s">
        <v>913</v>
      </c>
      <c r="AJ24" s="469">
        <v>8</v>
      </c>
      <c r="AK24" s="449">
        <v>0.49597024178549287</v>
      </c>
      <c r="AL24" s="475" t="s">
        <v>913</v>
      </c>
      <c r="AM24" s="449" t="s">
        <v>913</v>
      </c>
      <c r="AN24" s="475">
        <v>218</v>
      </c>
      <c r="AO24" s="449">
        <v>13.515189088654681</v>
      </c>
    </row>
    <row r="25" spans="2:41">
      <c r="B25" s="1006"/>
      <c r="C25" s="148" t="s">
        <v>25</v>
      </c>
      <c r="D25" s="469">
        <v>14645</v>
      </c>
      <c r="E25" s="433">
        <v>100</v>
      </c>
      <c r="F25" s="469">
        <v>6698</v>
      </c>
      <c r="G25" s="443">
        <v>45.73574598839194</v>
      </c>
      <c r="H25" s="469">
        <v>862</v>
      </c>
      <c r="I25" s="443">
        <v>5.8859679071355409</v>
      </c>
      <c r="J25" s="469">
        <v>159</v>
      </c>
      <c r="K25" s="449">
        <v>1.0856947763741891</v>
      </c>
      <c r="L25" s="475">
        <v>4776</v>
      </c>
      <c r="M25" s="449">
        <v>32.611812905428472</v>
      </c>
      <c r="N25" s="469">
        <v>30</v>
      </c>
      <c r="O25" s="449">
        <v>0.20484807101399793</v>
      </c>
      <c r="P25" s="475">
        <v>7</v>
      </c>
      <c r="Q25" s="449">
        <v>4.7797883236599524E-2</v>
      </c>
      <c r="R25" s="469">
        <v>23</v>
      </c>
      <c r="S25" s="449">
        <v>0.15705018777739843</v>
      </c>
      <c r="T25" s="469">
        <v>135</v>
      </c>
      <c r="U25" s="443">
        <v>0.92181631956299082</v>
      </c>
      <c r="V25" s="469" t="s">
        <v>913</v>
      </c>
      <c r="W25" s="443" t="s">
        <v>913</v>
      </c>
      <c r="X25" s="469">
        <v>186</v>
      </c>
      <c r="Y25" s="449">
        <v>1.2700580402867871</v>
      </c>
      <c r="Z25" s="475">
        <v>10</v>
      </c>
      <c r="AA25" s="449">
        <v>6.8282690337999316E-2</v>
      </c>
      <c r="AB25" s="469">
        <v>14</v>
      </c>
      <c r="AC25" s="443">
        <v>9.5595766473199048E-2</v>
      </c>
      <c r="AD25" s="469">
        <v>28</v>
      </c>
      <c r="AE25" s="443">
        <v>0.1911915329463981</v>
      </c>
      <c r="AF25" s="469">
        <v>15</v>
      </c>
      <c r="AG25" s="449">
        <v>0.10242403550699897</v>
      </c>
      <c r="AH25" s="475" t="s">
        <v>913</v>
      </c>
      <c r="AI25" s="449" t="s">
        <v>913</v>
      </c>
      <c r="AJ25" s="469">
        <v>83</v>
      </c>
      <c r="AK25" s="449">
        <v>0.56674632980539441</v>
      </c>
      <c r="AL25" s="475">
        <v>14</v>
      </c>
      <c r="AM25" s="449">
        <v>9.5595766473199048E-2</v>
      </c>
      <c r="AN25" s="475">
        <v>1600</v>
      </c>
      <c r="AO25" s="449">
        <v>10.925230454079891</v>
      </c>
    </row>
    <row r="26" spans="2:41">
      <c r="B26" s="1006"/>
      <c r="C26" s="148" t="s">
        <v>26</v>
      </c>
      <c r="D26" s="469">
        <v>512</v>
      </c>
      <c r="E26" s="433">
        <v>100</v>
      </c>
      <c r="F26" s="469">
        <v>322</v>
      </c>
      <c r="G26" s="443">
        <v>62.890625</v>
      </c>
      <c r="H26" s="469">
        <v>35</v>
      </c>
      <c r="I26" s="443">
        <v>6.8359375</v>
      </c>
      <c r="J26" s="469" t="s">
        <v>913</v>
      </c>
      <c r="K26" s="449" t="s">
        <v>913</v>
      </c>
      <c r="L26" s="475">
        <v>83</v>
      </c>
      <c r="M26" s="449">
        <v>16.2109375</v>
      </c>
      <c r="N26" s="202">
        <v>0</v>
      </c>
      <c r="O26" s="203">
        <v>0</v>
      </c>
      <c r="P26" s="203">
        <v>0</v>
      </c>
      <c r="Q26" s="203">
        <v>0</v>
      </c>
      <c r="R26" s="469" t="s">
        <v>913</v>
      </c>
      <c r="S26" s="449" t="s">
        <v>913</v>
      </c>
      <c r="T26" s="202">
        <v>0</v>
      </c>
      <c r="U26" s="202">
        <v>0</v>
      </c>
      <c r="V26" s="202">
        <v>0</v>
      </c>
      <c r="W26" s="202">
        <v>0</v>
      </c>
      <c r="X26" s="469">
        <v>13</v>
      </c>
      <c r="Y26" s="449">
        <v>2.5390625</v>
      </c>
      <c r="Z26" s="475" t="s">
        <v>913</v>
      </c>
      <c r="AA26" s="449" t="s">
        <v>913</v>
      </c>
      <c r="AB26" s="469" t="s">
        <v>913</v>
      </c>
      <c r="AC26" s="443" t="s">
        <v>913</v>
      </c>
      <c r="AD26" s="202">
        <v>0</v>
      </c>
      <c r="AE26" s="202">
        <v>0</v>
      </c>
      <c r="AF26" s="202">
        <v>0</v>
      </c>
      <c r="AG26" s="203">
        <v>0</v>
      </c>
      <c r="AH26" s="475" t="s">
        <v>913</v>
      </c>
      <c r="AI26" s="449" t="s">
        <v>913</v>
      </c>
      <c r="AJ26" s="469" t="s">
        <v>913</v>
      </c>
      <c r="AK26" s="449" t="s">
        <v>913</v>
      </c>
      <c r="AL26" s="203">
        <v>0</v>
      </c>
      <c r="AM26" s="203">
        <v>0</v>
      </c>
      <c r="AN26" s="475">
        <v>47</v>
      </c>
      <c r="AO26" s="449">
        <v>9.1796875</v>
      </c>
    </row>
    <row r="27" spans="2:41">
      <c r="B27" s="1006"/>
      <c r="C27" s="148" t="s">
        <v>27</v>
      </c>
      <c r="D27" s="469">
        <v>259</v>
      </c>
      <c r="E27" s="433">
        <v>100</v>
      </c>
      <c r="F27" s="469">
        <v>160</v>
      </c>
      <c r="G27" s="443">
        <v>61.776061776061773</v>
      </c>
      <c r="H27" s="469">
        <v>13</v>
      </c>
      <c r="I27" s="443">
        <v>5.019305019305019</v>
      </c>
      <c r="J27" s="469">
        <v>12</v>
      </c>
      <c r="K27" s="449">
        <v>4.6332046332046328</v>
      </c>
      <c r="L27" s="475">
        <v>42</v>
      </c>
      <c r="M27" s="449">
        <v>16.216216216216218</v>
      </c>
      <c r="N27" s="469" t="s">
        <v>913</v>
      </c>
      <c r="O27" s="449" t="s">
        <v>913</v>
      </c>
      <c r="P27" s="203">
        <v>0</v>
      </c>
      <c r="Q27" s="203">
        <v>0</v>
      </c>
      <c r="R27" s="202">
        <v>0</v>
      </c>
      <c r="S27" s="203">
        <v>0</v>
      </c>
      <c r="T27" s="202">
        <v>0</v>
      </c>
      <c r="U27" s="202">
        <v>0</v>
      </c>
      <c r="V27" s="202">
        <v>0</v>
      </c>
      <c r="W27" s="202">
        <v>0</v>
      </c>
      <c r="X27" s="469">
        <v>6</v>
      </c>
      <c r="Y27" s="449">
        <v>2.3166023166023164</v>
      </c>
      <c r="Z27" s="203">
        <v>0</v>
      </c>
      <c r="AA27" s="203">
        <v>0</v>
      </c>
      <c r="AB27" s="469" t="s">
        <v>913</v>
      </c>
      <c r="AC27" s="443" t="s">
        <v>913</v>
      </c>
      <c r="AD27" s="469" t="s">
        <v>913</v>
      </c>
      <c r="AE27" s="443" t="s">
        <v>913</v>
      </c>
      <c r="AF27" s="202">
        <v>0</v>
      </c>
      <c r="AG27" s="203">
        <v>0</v>
      </c>
      <c r="AH27" s="203">
        <v>0</v>
      </c>
      <c r="AI27" s="203">
        <v>0</v>
      </c>
      <c r="AJ27" s="469" t="s">
        <v>913</v>
      </c>
      <c r="AK27" s="449" t="s">
        <v>913</v>
      </c>
      <c r="AL27" s="203">
        <v>0</v>
      </c>
      <c r="AM27" s="203">
        <v>0</v>
      </c>
      <c r="AN27" s="475">
        <v>17</v>
      </c>
      <c r="AO27" s="449">
        <v>6.563706563706563</v>
      </c>
    </row>
    <row r="28" spans="2:41">
      <c r="B28" s="1006"/>
      <c r="C28" s="148" t="s">
        <v>28</v>
      </c>
      <c r="D28" s="469">
        <v>170</v>
      </c>
      <c r="E28" s="433">
        <v>100</v>
      </c>
      <c r="F28" s="469">
        <v>122</v>
      </c>
      <c r="G28" s="443">
        <v>71.764705882352942</v>
      </c>
      <c r="H28" s="469">
        <v>9</v>
      </c>
      <c r="I28" s="443">
        <v>5.2941176470588234</v>
      </c>
      <c r="J28" s="469">
        <v>6</v>
      </c>
      <c r="K28" s="449">
        <v>3.5294117647058822</v>
      </c>
      <c r="L28" s="475">
        <v>16</v>
      </c>
      <c r="M28" s="449">
        <v>9.4117647058823533</v>
      </c>
      <c r="N28" s="202">
        <v>0</v>
      </c>
      <c r="O28" s="203">
        <v>0</v>
      </c>
      <c r="P28" s="203">
        <v>0</v>
      </c>
      <c r="Q28" s="203">
        <v>0</v>
      </c>
      <c r="R28" s="202">
        <v>0</v>
      </c>
      <c r="S28" s="203">
        <v>0</v>
      </c>
      <c r="T28" s="469" t="s">
        <v>913</v>
      </c>
      <c r="U28" s="443" t="s">
        <v>913</v>
      </c>
      <c r="V28" s="202">
        <v>0</v>
      </c>
      <c r="W28" s="202">
        <v>0</v>
      </c>
      <c r="X28" s="469">
        <v>5</v>
      </c>
      <c r="Y28" s="449">
        <v>2.9411764705882351</v>
      </c>
      <c r="Z28" s="475" t="s">
        <v>913</v>
      </c>
      <c r="AA28" s="449" t="s">
        <v>913</v>
      </c>
      <c r="AB28" s="202">
        <v>0</v>
      </c>
      <c r="AC28" s="202">
        <v>0</v>
      </c>
      <c r="AD28" s="202">
        <v>0</v>
      </c>
      <c r="AE28" s="202">
        <v>0</v>
      </c>
      <c r="AF28" s="469" t="s">
        <v>913</v>
      </c>
      <c r="AG28" s="449" t="s">
        <v>913</v>
      </c>
      <c r="AH28" s="203">
        <v>0</v>
      </c>
      <c r="AI28" s="203">
        <v>0</v>
      </c>
      <c r="AJ28" s="202">
        <v>0</v>
      </c>
      <c r="AK28" s="203">
        <v>0</v>
      </c>
      <c r="AL28" s="203">
        <v>0</v>
      </c>
      <c r="AM28" s="203">
        <v>0</v>
      </c>
      <c r="AN28" s="475">
        <v>8</v>
      </c>
      <c r="AO28" s="449">
        <v>4.7058823529411766</v>
      </c>
    </row>
    <row r="29" spans="2:41">
      <c r="B29" s="1006"/>
      <c r="C29" s="148" t="s">
        <v>29</v>
      </c>
      <c r="D29" s="469">
        <v>566</v>
      </c>
      <c r="E29" s="433">
        <v>100</v>
      </c>
      <c r="F29" s="469">
        <v>442</v>
      </c>
      <c r="G29" s="443">
        <v>78.091872791519435</v>
      </c>
      <c r="H29" s="469">
        <v>14</v>
      </c>
      <c r="I29" s="443">
        <v>2.4734982332155475</v>
      </c>
      <c r="J29" s="469">
        <v>9</v>
      </c>
      <c r="K29" s="449">
        <v>1.5901060070671376</v>
      </c>
      <c r="L29" s="475">
        <v>30</v>
      </c>
      <c r="M29" s="449">
        <v>5.3003533568904597</v>
      </c>
      <c r="N29" s="469" t="s">
        <v>913</v>
      </c>
      <c r="O29" s="449" t="s">
        <v>913</v>
      </c>
      <c r="P29" s="203">
        <v>0</v>
      </c>
      <c r="Q29" s="203">
        <v>0</v>
      </c>
      <c r="R29" s="202">
        <v>0</v>
      </c>
      <c r="S29" s="203">
        <v>0</v>
      </c>
      <c r="T29" s="469">
        <v>7</v>
      </c>
      <c r="U29" s="443">
        <v>1.2367491166077738</v>
      </c>
      <c r="V29" s="202">
        <v>0</v>
      </c>
      <c r="W29" s="202">
        <v>0</v>
      </c>
      <c r="X29" s="469">
        <v>7</v>
      </c>
      <c r="Y29" s="449">
        <v>1.2367491166077738</v>
      </c>
      <c r="Z29" s="475" t="s">
        <v>913</v>
      </c>
      <c r="AA29" s="449" t="s">
        <v>913</v>
      </c>
      <c r="AB29" s="469" t="s">
        <v>913</v>
      </c>
      <c r="AC29" s="443" t="s">
        <v>913</v>
      </c>
      <c r="AD29" s="469" t="s">
        <v>913</v>
      </c>
      <c r="AE29" s="443" t="s">
        <v>913</v>
      </c>
      <c r="AF29" s="202">
        <v>0</v>
      </c>
      <c r="AG29" s="203">
        <v>0</v>
      </c>
      <c r="AH29" s="203">
        <v>0</v>
      </c>
      <c r="AI29" s="203">
        <v>0</v>
      </c>
      <c r="AJ29" s="469" t="s">
        <v>913</v>
      </c>
      <c r="AK29" s="449" t="s">
        <v>913</v>
      </c>
      <c r="AL29" s="475" t="s">
        <v>913</v>
      </c>
      <c r="AM29" s="449" t="s">
        <v>913</v>
      </c>
      <c r="AN29" s="475">
        <v>41</v>
      </c>
      <c r="AO29" s="449">
        <v>7.2438162544169611</v>
      </c>
    </row>
    <row r="30" spans="2:41">
      <c r="B30" s="1006"/>
      <c r="C30" s="148" t="s">
        <v>30</v>
      </c>
      <c r="D30" s="469">
        <v>564</v>
      </c>
      <c r="E30" s="433">
        <v>100</v>
      </c>
      <c r="F30" s="469">
        <v>287</v>
      </c>
      <c r="G30" s="443">
        <v>50.886524822695037</v>
      </c>
      <c r="H30" s="469">
        <v>26</v>
      </c>
      <c r="I30" s="443">
        <v>4.6099290780141837</v>
      </c>
      <c r="J30" s="469">
        <v>14</v>
      </c>
      <c r="K30" s="449">
        <v>2.4822695035460995</v>
      </c>
      <c r="L30" s="475">
        <v>160</v>
      </c>
      <c r="M30" s="449">
        <v>28.368794326241137</v>
      </c>
      <c r="N30" s="202">
        <v>0</v>
      </c>
      <c r="O30" s="203">
        <v>0</v>
      </c>
      <c r="P30" s="203">
        <v>0</v>
      </c>
      <c r="Q30" s="203">
        <v>0</v>
      </c>
      <c r="R30" s="469" t="s">
        <v>913</v>
      </c>
      <c r="S30" s="449" t="s">
        <v>913</v>
      </c>
      <c r="T30" s="469" t="s">
        <v>913</v>
      </c>
      <c r="U30" s="443" t="s">
        <v>913</v>
      </c>
      <c r="V30" s="202">
        <v>0</v>
      </c>
      <c r="W30" s="202">
        <v>0</v>
      </c>
      <c r="X30" s="469">
        <v>9</v>
      </c>
      <c r="Y30" s="449">
        <v>1.5957446808510638</v>
      </c>
      <c r="Z30" s="203">
        <v>0</v>
      </c>
      <c r="AA30" s="203">
        <v>0</v>
      </c>
      <c r="AB30" s="202">
        <v>0</v>
      </c>
      <c r="AC30" s="202">
        <v>0</v>
      </c>
      <c r="AD30" s="202">
        <v>0</v>
      </c>
      <c r="AE30" s="202">
        <v>0</v>
      </c>
      <c r="AF30" s="202">
        <v>0</v>
      </c>
      <c r="AG30" s="203">
        <v>0</v>
      </c>
      <c r="AH30" s="203">
        <v>0</v>
      </c>
      <c r="AI30" s="203">
        <v>0</v>
      </c>
      <c r="AJ30" s="469">
        <v>8</v>
      </c>
      <c r="AK30" s="449">
        <v>1.4184397163120568</v>
      </c>
      <c r="AL30" s="475" t="s">
        <v>913</v>
      </c>
      <c r="AM30" s="449" t="s">
        <v>913</v>
      </c>
      <c r="AN30" s="475">
        <v>53</v>
      </c>
      <c r="AO30" s="449">
        <v>9.3971631205673756</v>
      </c>
    </row>
    <row r="31" spans="2:41">
      <c r="B31" s="1006"/>
      <c r="C31" s="148" t="s">
        <v>31</v>
      </c>
      <c r="D31" s="469">
        <v>606</v>
      </c>
      <c r="E31" s="433">
        <v>100</v>
      </c>
      <c r="F31" s="469">
        <v>189</v>
      </c>
      <c r="G31" s="443">
        <v>31.188118811881189</v>
      </c>
      <c r="H31" s="469">
        <v>23</v>
      </c>
      <c r="I31" s="443">
        <v>3.7953795379537953</v>
      </c>
      <c r="J31" s="469" t="s">
        <v>913</v>
      </c>
      <c r="K31" s="449" t="s">
        <v>913</v>
      </c>
      <c r="L31" s="475">
        <v>317</v>
      </c>
      <c r="M31" s="449">
        <v>52.310231023102304</v>
      </c>
      <c r="N31" s="469" t="s">
        <v>913</v>
      </c>
      <c r="O31" s="449" t="s">
        <v>913</v>
      </c>
      <c r="P31" s="203">
        <v>0</v>
      </c>
      <c r="Q31" s="203">
        <v>0</v>
      </c>
      <c r="R31" s="469" t="s">
        <v>913</v>
      </c>
      <c r="S31" s="449" t="s">
        <v>913</v>
      </c>
      <c r="T31" s="469" t="s">
        <v>913</v>
      </c>
      <c r="U31" s="443" t="s">
        <v>913</v>
      </c>
      <c r="V31" s="202">
        <v>0</v>
      </c>
      <c r="W31" s="202">
        <v>0</v>
      </c>
      <c r="X31" s="469">
        <v>7</v>
      </c>
      <c r="Y31" s="449">
        <v>1.1551155115511551</v>
      </c>
      <c r="Z31" s="475" t="s">
        <v>913</v>
      </c>
      <c r="AA31" s="449" t="s">
        <v>913</v>
      </c>
      <c r="AB31" s="202">
        <v>0</v>
      </c>
      <c r="AC31" s="202">
        <v>0</v>
      </c>
      <c r="AD31" s="202">
        <v>0</v>
      </c>
      <c r="AE31" s="202">
        <v>0</v>
      </c>
      <c r="AF31" s="202">
        <v>0</v>
      </c>
      <c r="AG31" s="203">
        <v>0</v>
      </c>
      <c r="AH31" s="203">
        <v>0</v>
      </c>
      <c r="AI31" s="203">
        <v>0</v>
      </c>
      <c r="AJ31" s="469">
        <v>7</v>
      </c>
      <c r="AK31" s="449">
        <v>1.1551155115511551</v>
      </c>
      <c r="AL31" s="475" t="s">
        <v>913</v>
      </c>
      <c r="AM31" s="449" t="s">
        <v>913</v>
      </c>
      <c r="AN31" s="475">
        <v>54</v>
      </c>
      <c r="AO31" s="449">
        <v>8.9108910891089099</v>
      </c>
    </row>
    <row r="32" spans="2:41">
      <c r="B32" s="1006"/>
      <c r="C32" s="148" t="s">
        <v>32</v>
      </c>
      <c r="D32" s="469">
        <v>737</v>
      </c>
      <c r="E32" s="433">
        <v>100</v>
      </c>
      <c r="F32" s="469">
        <v>421</v>
      </c>
      <c r="G32" s="443">
        <v>57.123473541383987</v>
      </c>
      <c r="H32" s="469">
        <v>32</v>
      </c>
      <c r="I32" s="443">
        <v>4.3419267299864313</v>
      </c>
      <c r="J32" s="469">
        <v>10</v>
      </c>
      <c r="K32" s="449">
        <v>1.3568521031207599</v>
      </c>
      <c r="L32" s="475">
        <v>206</v>
      </c>
      <c r="M32" s="449">
        <v>27.951153324287652</v>
      </c>
      <c r="N32" s="469" t="s">
        <v>913</v>
      </c>
      <c r="O32" s="449" t="s">
        <v>913</v>
      </c>
      <c r="P32" s="203">
        <v>0</v>
      </c>
      <c r="Q32" s="203">
        <v>0</v>
      </c>
      <c r="R32" s="469" t="s">
        <v>913</v>
      </c>
      <c r="S32" s="449" t="s">
        <v>913</v>
      </c>
      <c r="T32" s="202">
        <v>0</v>
      </c>
      <c r="U32" s="202">
        <v>0</v>
      </c>
      <c r="V32" s="202">
        <v>0</v>
      </c>
      <c r="W32" s="202">
        <v>0</v>
      </c>
      <c r="X32" s="469" t="s">
        <v>913</v>
      </c>
      <c r="Y32" s="449" t="s">
        <v>913</v>
      </c>
      <c r="Z32" s="475" t="s">
        <v>913</v>
      </c>
      <c r="AA32" s="449" t="s">
        <v>913</v>
      </c>
      <c r="AB32" s="202">
        <v>0</v>
      </c>
      <c r="AC32" s="202">
        <v>0</v>
      </c>
      <c r="AD32" s="469" t="s">
        <v>913</v>
      </c>
      <c r="AE32" s="443" t="s">
        <v>913</v>
      </c>
      <c r="AF32" s="469" t="s">
        <v>913</v>
      </c>
      <c r="AG32" s="449" t="s">
        <v>913</v>
      </c>
      <c r="AH32" s="203">
        <v>0</v>
      </c>
      <c r="AI32" s="203">
        <v>0</v>
      </c>
      <c r="AJ32" s="469" t="s">
        <v>913</v>
      </c>
      <c r="AK32" s="449" t="s">
        <v>913</v>
      </c>
      <c r="AL32" s="475" t="s">
        <v>913</v>
      </c>
      <c r="AM32" s="449" t="s">
        <v>913</v>
      </c>
      <c r="AN32" s="475">
        <v>51</v>
      </c>
      <c r="AO32" s="449">
        <v>6.9199457259158752</v>
      </c>
    </row>
    <row r="33" spans="2:41">
      <c r="B33" s="1006"/>
      <c r="C33" s="148" t="s">
        <v>33</v>
      </c>
      <c r="D33" s="469">
        <v>5241</v>
      </c>
      <c r="E33" s="433">
        <v>100</v>
      </c>
      <c r="F33" s="469">
        <v>3808</v>
      </c>
      <c r="G33" s="443">
        <v>72.657889715703107</v>
      </c>
      <c r="H33" s="469">
        <v>134</v>
      </c>
      <c r="I33" s="443">
        <v>2.5567639763403931</v>
      </c>
      <c r="J33" s="469">
        <v>42</v>
      </c>
      <c r="K33" s="449">
        <v>0.80137378362907852</v>
      </c>
      <c r="L33" s="475">
        <v>738</v>
      </c>
      <c r="M33" s="449">
        <v>14.081282198053808</v>
      </c>
      <c r="N33" s="469">
        <v>6</v>
      </c>
      <c r="O33" s="449">
        <v>0.11448196908986834</v>
      </c>
      <c r="P33" s="475" t="s">
        <v>913</v>
      </c>
      <c r="Q33" s="449" t="s">
        <v>913</v>
      </c>
      <c r="R33" s="469">
        <v>21</v>
      </c>
      <c r="S33" s="449">
        <v>0.40068689181453926</v>
      </c>
      <c r="T33" s="469">
        <v>11</v>
      </c>
      <c r="U33" s="443">
        <v>0.20988360999809197</v>
      </c>
      <c r="V33" s="469">
        <v>5</v>
      </c>
      <c r="W33" s="443">
        <v>9.5401640908223617E-2</v>
      </c>
      <c r="X33" s="469">
        <v>53</v>
      </c>
      <c r="Y33" s="449">
        <v>1.0112573936271705</v>
      </c>
      <c r="Z33" s="475" t="s">
        <v>913</v>
      </c>
      <c r="AA33" s="449" t="s">
        <v>913</v>
      </c>
      <c r="AB33" s="469">
        <v>12</v>
      </c>
      <c r="AC33" s="443">
        <v>0.22896393817973668</v>
      </c>
      <c r="AD33" s="469">
        <v>7</v>
      </c>
      <c r="AE33" s="443">
        <v>0.13356229727151309</v>
      </c>
      <c r="AF33" s="469" t="s">
        <v>913</v>
      </c>
      <c r="AG33" s="449" t="s">
        <v>913</v>
      </c>
      <c r="AH33" s="203">
        <v>0</v>
      </c>
      <c r="AI33" s="203">
        <v>0</v>
      </c>
      <c r="AJ33" s="469">
        <v>21</v>
      </c>
      <c r="AK33" s="449">
        <v>0.40068689181453926</v>
      </c>
      <c r="AL33" s="475" t="s">
        <v>913</v>
      </c>
      <c r="AM33" s="449" t="s">
        <v>913</v>
      </c>
      <c r="AN33" s="475">
        <v>375</v>
      </c>
      <c r="AO33" s="449">
        <v>7.1551230681167715</v>
      </c>
    </row>
    <row r="34" spans="2:41">
      <c r="B34" s="1006"/>
      <c r="C34" s="148" t="s">
        <v>34</v>
      </c>
      <c r="D34" s="469">
        <v>1176</v>
      </c>
      <c r="E34" s="433">
        <v>100</v>
      </c>
      <c r="F34" s="469">
        <v>879</v>
      </c>
      <c r="G34" s="443">
        <v>74.744897959183675</v>
      </c>
      <c r="H34" s="469">
        <v>63</v>
      </c>
      <c r="I34" s="443">
        <v>5.3571428571428568</v>
      </c>
      <c r="J34" s="469">
        <v>7</v>
      </c>
      <c r="K34" s="449">
        <v>0.59523809523809523</v>
      </c>
      <c r="L34" s="475">
        <v>61</v>
      </c>
      <c r="M34" s="449">
        <v>5.1870748299319729</v>
      </c>
      <c r="N34" s="469">
        <v>10</v>
      </c>
      <c r="O34" s="449">
        <v>0.85034013605442182</v>
      </c>
      <c r="P34" s="203">
        <v>0</v>
      </c>
      <c r="Q34" s="203">
        <v>0</v>
      </c>
      <c r="R34" s="469" t="s">
        <v>913</v>
      </c>
      <c r="S34" s="449" t="s">
        <v>913</v>
      </c>
      <c r="T34" s="469">
        <v>5</v>
      </c>
      <c r="U34" s="443">
        <v>0.42517006802721091</v>
      </c>
      <c r="V34" s="469" t="s">
        <v>913</v>
      </c>
      <c r="W34" s="443" t="s">
        <v>913</v>
      </c>
      <c r="X34" s="469">
        <v>27</v>
      </c>
      <c r="Y34" s="449">
        <v>2.295918367346939</v>
      </c>
      <c r="Z34" s="203">
        <v>0</v>
      </c>
      <c r="AA34" s="203">
        <v>0</v>
      </c>
      <c r="AB34" s="469" t="s">
        <v>913</v>
      </c>
      <c r="AC34" s="443" t="s">
        <v>913</v>
      </c>
      <c r="AD34" s="469">
        <v>5</v>
      </c>
      <c r="AE34" s="443">
        <v>0.42517006802721091</v>
      </c>
      <c r="AF34" s="469" t="s">
        <v>913</v>
      </c>
      <c r="AG34" s="449" t="s">
        <v>913</v>
      </c>
      <c r="AH34" s="203">
        <v>0</v>
      </c>
      <c r="AI34" s="203">
        <v>0</v>
      </c>
      <c r="AJ34" s="469">
        <v>8</v>
      </c>
      <c r="AK34" s="449">
        <v>0.68027210884353739</v>
      </c>
      <c r="AL34" s="475" t="s">
        <v>913</v>
      </c>
      <c r="AM34" s="449" t="s">
        <v>913</v>
      </c>
      <c r="AN34" s="475">
        <v>98</v>
      </c>
      <c r="AO34" s="449">
        <v>8.3333333333333321</v>
      </c>
    </row>
    <row r="35" spans="2:41">
      <c r="B35" s="1006"/>
      <c r="C35" s="148" t="s">
        <v>35</v>
      </c>
      <c r="D35" s="469">
        <v>397</v>
      </c>
      <c r="E35" s="433">
        <v>100</v>
      </c>
      <c r="F35" s="469">
        <v>260</v>
      </c>
      <c r="G35" s="443">
        <v>65.491183879093199</v>
      </c>
      <c r="H35" s="469">
        <v>26</v>
      </c>
      <c r="I35" s="443">
        <v>6.5491183879093198</v>
      </c>
      <c r="J35" s="469">
        <v>7</v>
      </c>
      <c r="K35" s="449">
        <v>1.7632241813602016</v>
      </c>
      <c r="L35" s="475">
        <v>26</v>
      </c>
      <c r="M35" s="449">
        <v>6.5491183879093198</v>
      </c>
      <c r="N35" s="469" t="s">
        <v>913</v>
      </c>
      <c r="O35" s="449" t="s">
        <v>913</v>
      </c>
      <c r="P35" s="475" t="s">
        <v>913</v>
      </c>
      <c r="Q35" s="449" t="s">
        <v>913</v>
      </c>
      <c r="R35" s="469">
        <v>5</v>
      </c>
      <c r="S35" s="449">
        <v>1.2594458438287155</v>
      </c>
      <c r="T35" s="469" t="s">
        <v>913</v>
      </c>
      <c r="U35" s="443" t="s">
        <v>913</v>
      </c>
      <c r="V35" s="202">
        <v>0</v>
      </c>
      <c r="W35" s="202">
        <v>0</v>
      </c>
      <c r="X35" s="469" t="s">
        <v>913</v>
      </c>
      <c r="Y35" s="449" t="s">
        <v>913</v>
      </c>
      <c r="Z35" s="475" t="s">
        <v>913</v>
      </c>
      <c r="AA35" s="449" t="s">
        <v>913</v>
      </c>
      <c r="AB35" s="469" t="s">
        <v>913</v>
      </c>
      <c r="AC35" s="443" t="s">
        <v>913</v>
      </c>
      <c r="AD35" s="469" t="s">
        <v>913</v>
      </c>
      <c r="AE35" s="443" t="s">
        <v>913</v>
      </c>
      <c r="AF35" s="202">
        <v>0</v>
      </c>
      <c r="AG35" s="203">
        <v>0</v>
      </c>
      <c r="AH35" s="475" t="s">
        <v>913</v>
      </c>
      <c r="AI35" s="449" t="s">
        <v>913</v>
      </c>
      <c r="AJ35" s="469" t="s">
        <v>913</v>
      </c>
      <c r="AK35" s="449" t="s">
        <v>913</v>
      </c>
      <c r="AL35" s="475" t="s">
        <v>913</v>
      </c>
      <c r="AM35" s="449" t="s">
        <v>913</v>
      </c>
      <c r="AN35" s="475">
        <v>52</v>
      </c>
      <c r="AO35" s="449">
        <v>13.09823677581864</v>
      </c>
    </row>
    <row r="36" spans="2:41">
      <c r="B36" s="1006"/>
      <c r="C36" s="148" t="s">
        <v>36</v>
      </c>
      <c r="D36" s="469">
        <v>730</v>
      </c>
      <c r="E36" s="433">
        <v>100</v>
      </c>
      <c r="F36" s="469">
        <v>425</v>
      </c>
      <c r="G36" s="443">
        <v>58.219178082191782</v>
      </c>
      <c r="H36" s="469">
        <v>75</v>
      </c>
      <c r="I36" s="443">
        <v>10.273972602739725</v>
      </c>
      <c r="J36" s="469">
        <v>25</v>
      </c>
      <c r="K36" s="449">
        <v>3.4246575342465753</v>
      </c>
      <c r="L36" s="475">
        <v>41</v>
      </c>
      <c r="M36" s="449">
        <v>5.6164383561643838</v>
      </c>
      <c r="N36" s="469">
        <v>7</v>
      </c>
      <c r="O36" s="449">
        <v>0.95890410958904115</v>
      </c>
      <c r="P36" s="475" t="s">
        <v>913</v>
      </c>
      <c r="Q36" s="449" t="s">
        <v>913</v>
      </c>
      <c r="R36" s="469">
        <v>7</v>
      </c>
      <c r="S36" s="449">
        <v>0.95890410958904115</v>
      </c>
      <c r="T36" s="469">
        <v>11</v>
      </c>
      <c r="U36" s="443">
        <v>1.5068493150684932</v>
      </c>
      <c r="V36" s="202">
        <v>0</v>
      </c>
      <c r="W36" s="202">
        <v>0</v>
      </c>
      <c r="X36" s="469">
        <v>19</v>
      </c>
      <c r="Y36" s="449">
        <v>2.6027397260273974</v>
      </c>
      <c r="Z36" s="475">
        <v>6</v>
      </c>
      <c r="AA36" s="449">
        <v>0.82191780821917804</v>
      </c>
      <c r="AB36" s="469">
        <v>5</v>
      </c>
      <c r="AC36" s="443">
        <v>0.68493150684931503</v>
      </c>
      <c r="AD36" s="469" t="s">
        <v>913</v>
      </c>
      <c r="AE36" s="443" t="s">
        <v>913</v>
      </c>
      <c r="AF36" s="202">
        <v>0</v>
      </c>
      <c r="AG36" s="203">
        <v>0</v>
      </c>
      <c r="AH36" s="203">
        <v>0</v>
      </c>
      <c r="AI36" s="203">
        <v>0</v>
      </c>
      <c r="AJ36" s="469" t="s">
        <v>913</v>
      </c>
      <c r="AK36" s="449" t="s">
        <v>913</v>
      </c>
      <c r="AL36" s="203">
        <v>0</v>
      </c>
      <c r="AM36" s="203">
        <v>0</v>
      </c>
      <c r="AN36" s="475">
        <v>101</v>
      </c>
      <c r="AO36" s="449">
        <v>13.835616438356164</v>
      </c>
    </row>
    <row r="37" spans="2:41">
      <c r="B37" s="1007"/>
      <c r="C37" s="149" t="s">
        <v>37</v>
      </c>
      <c r="D37" s="468">
        <v>75</v>
      </c>
      <c r="E37" s="435">
        <v>100</v>
      </c>
      <c r="F37" s="468">
        <v>55</v>
      </c>
      <c r="G37" s="444">
        <v>73.333333333333329</v>
      </c>
      <c r="H37" s="198">
        <v>0</v>
      </c>
      <c r="I37" s="198">
        <v>0</v>
      </c>
      <c r="J37" s="468" t="s">
        <v>913</v>
      </c>
      <c r="K37" s="450" t="s">
        <v>913</v>
      </c>
      <c r="L37" s="474">
        <v>8</v>
      </c>
      <c r="M37" s="450">
        <v>10.666666666666668</v>
      </c>
      <c r="N37" s="198">
        <v>0</v>
      </c>
      <c r="O37" s="204">
        <v>0</v>
      </c>
      <c r="P37" s="204">
        <v>0</v>
      </c>
      <c r="Q37" s="204">
        <v>0</v>
      </c>
      <c r="R37" s="198">
        <v>0</v>
      </c>
      <c r="S37" s="204">
        <v>0</v>
      </c>
      <c r="T37" s="468" t="s">
        <v>913</v>
      </c>
      <c r="U37" s="444" t="s">
        <v>913</v>
      </c>
      <c r="V37" s="198">
        <v>0</v>
      </c>
      <c r="W37" s="198">
        <v>0</v>
      </c>
      <c r="X37" s="468" t="s">
        <v>913</v>
      </c>
      <c r="Y37" s="450" t="s">
        <v>913</v>
      </c>
      <c r="Z37" s="204">
        <v>0</v>
      </c>
      <c r="AA37" s="204">
        <v>0</v>
      </c>
      <c r="AB37" s="198">
        <v>0</v>
      </c>
      <c r="AC37" s="198">
        <v>0</v>
      </c>
      <c r="AD37" s="198">
        <v>0</v>
      </c>
      <c r="AE37" s="198">
        <v>0</v>
      </c>
      <c r="AF37" s="198">
        <v>0</v>
      </c>
      <c r="AG37" s="204">
        <v>0</v>
      </c>
      <c r="AH37" s="474" t="s">
        <v>913</v>
      </c>
      <c r="AI37" s="450" t="s">
        <v>913</v>
      </c>
      <c r="AJ37" s="198">
        <v>0</v>
      </c>
      <c r="AK37" s="204">
        <v>0</v>
      </c>
      <c r="AL37" s="204">
        <v>0</v>
      </c>
      <c r="AM37" s="204">
        <v>0</v>
      </c>
      <c r="AN37" s="474">
        <v>5</v>
      </c>
      <c r="AO37" s="450">
        <v>6.666666666666667</v>
      </c>
    </row>
    <row r="38" spans="2:41">
      <c r="B38" s="239" t="s">
        <v>283</v>
      </c>
      <c r="G38" s="366"/>
      <c r="O38" s="366"/>
    </row>
    <row r="39" spans="2:41">
      <c r="B39" s="251" t="s">
        <v>689</v>
      </c>
    </row>
  </sheetData>
  <mergeCells count="29">
    <mergeCell ref="B1:Q1"/>
    <mergeCell ref="Z2:AO2"/>
    <mergeCell ref="B3:C5"/>
    <mergeCell ref="D3:D5"/>
    <mergeCell ref="F3:AO3"/>
    <mergeCell ref="F4:F5"/>
    <mergeCell ref="H4:H5"/>
    <mergeCell ref="J4:J5"/>
    <mergeCell ref="L4:L5"/>
    <mergeCell ref="N4:N5"/>
    <mergeCell ref="AN4:AN5"/>
    <mergeCell ref="AJ4:AJ5"/>
    <mergeCell ref="AL4:AL5"/>
    <mergeCell ref="AB4:AB5"/>
    <mergeCell ref="AD4:AD5"/>
    <mergeCell ref="AF4:AF5"/>
    <mergeCell ref="AH4:AH5"/>
    <mergeCell ref="P4:P5"/>
    <mergeCell ref="R4:R5"/>
    <mergeCell ref="T4:T5"/>
    <mergeCell ref="V4:V5"/>
    <mergeCell ref="X4:X5"/>
    <mergeCell ref="Z4:Z5"/>
    <mergeCell ref="B6:C6"/>
    <mergeCell ref="B7:C7"/>
    <mergeCell ref="B8:C8"/>
    <mergeCell ref="B9:B10"/>
    <mergeCell ref="B16:B37"/>
    <mergeCell ref="B11:B15"/>
  </mergeCells>
  <phoneticPr fontId="1" type="noConversion"/>
  <hyperlinks>
    <hyperlink ref="B2" location="목차!A1" display="HOME"/>
  </hyperlinks>
  <pageMargins left="0.25" right="0.25" top="0.75" bottom="0.75" header="0.3" footer="0.3"/>
  <pageSetup paperSize="9" scale="33" orientation="landscape" r:id="rId1"/>
</worksheet>
</file>

<file path=xl/worksheets/sheet5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6">
    <pageSetUpPr fitToPage="1"/>
  </sheetPr>
  <dimension ref="B1:Q40"/>
  <sheetViews>
    <sheetView zoomScale="80" zoomScaleNormal="80" workbookViewId="0">
      <selection activeCell="B1" sqref="B1:Q1"/>
    </sheetView>
  </sheetViews>
  <sheetFormatPr defaultRowHeight="16.5"/>
  <cols>
    <col min="1" max="1" width="3.625" customWidth="1"/>
    <col min="2" max="2" width="5.5" customWidth="1"/>
    <col min="14" max="14" width="11.25" customWidth="1"/>
  </cols>
  <sheetData>
    <row r="1" spans="2:17" ht="26.25">
      <c r="B1" s="917" t="s">
        <v>817</v>
      </c>
      <c r="C1" s="917"/>
      <c r="D1" s="917"/>
      <c r="E1" s="917"/>
      <c r="F1" s="917"/>
      <c r="G1" s="917"/>
      <c r="H1" s="917"/>
      <c r="I1" s="917"/>
      <c r="J1" s="917"/>
      <c r="K1" s="917"/>
      <c r="L1" s="917"/>
      <c r="M1" s="917"/>
      <c r="N1" s="917"/>
      <c r="O1" s="917"/>
      <c r="P1" s="917"/>
      <c r="Q1" s="917"/>
    </row>
    <row r="2" spans="2:17">
      <c r="B2" s="270" t="s">
        <v>441</v>
      </c>
      <c r="C2" s="90"/>
      <c r="D2" s="90"/>
      <c r="E2" s="90"/>
      <c r="F2" s="90"/>
      <c r="G2" s="90"/>
      <c r="H2" s="90"/>
      <c r="I2" s="90"/>
      <c r="J2" s="90"/>
      <c r="K2" s="90"/>
      <c r="L2" s="90"/>
      <c r="M2" s="90"/>
      <c r="N2" s="90"/>
      <c r="O2" s="90"/>
      <c r="P2" s="90"/>
      <c r="Q2" s="261" t="s">
        <v>276</v>
      </c>
    </row>
    <row r="3" spans="2:17" ht="16.5" customHeight="1">
      <c r="B3" s="922" t="s">
        <v>4</v>
      </c>
      <c r="C3" s="918"/>
      <c r="D3" s="925" t="s">
        <v>287</v>
      </c>
      <c r="E3" s="206"/>
      <c r="F3" s="930"/>
      <c r="G3" s="930"/>
      <c r="H3" s="930"/>
      <c r="I3" s="930"/>
      <c r="J3" s="930"/>
      <c r="K3" s="930"/>
      <c r="L3" s="930"/>
      <c r="M3" s="930"/>
      <c r="N3" s="930"/>
      <c r="O3" s="930"/>
      <c r="P3" s="930"/>
      <c r="Q3" s="930"/>
    </row>
    <row r="4" spans="2:17" ht="16.5" customHeight="1">
      <c r="B4" s="943"/>
      <c r="C4" s="919"/>
      <c r="D4" s="1022"/>
      <c r="E4" s="191"/>
      <c r="F4" s="925" t="s">
        <v>271</v>
      </c>
      <c r="G4" s="190"/>
      <c r="H4" s="925" t="s">
        <v>309</v>
      </c>
      <c r="I4" s="41"/>
      <c r="J4" s="925" t="s">
        <v>310</v>
      </c>
      <c r="K4" s="171"/>
      <c r="L4" s="925" t="s">
        <v>311</v>
      </c>
      <c r="M4" s="172"/>
      <c r="N4" s="925" t="s">
        <v>312</v>
      </c>
      <c r="O4" s="190"/>
      <c r="P4" s="925" t="s">
        <v>446</v>
      </c>
      <c r="Q4" s="116"/>
    </row>
    <row r="5" spans="2:17">
      <c r="B5" s="978"/>
      <c r="C5" s="920"/>
      <c r="D5" s="926"/>
      <c r="E5" s="181" t="s">
        <v>40</v>
      </c>
      <c r="F5" s="926"/>
      <c r="G5" s="181" t="s">
        <v>40</v>
      </c>
      <c r="H5" s="926"/>
      <c r="I5" s="181" t="s">
        <v>40</v>
      </c>
      <c r="J5" s="926"/>
      <c r="K5" s="181" t="s">
        <v>40</v>
      </c>
      <c r="L5" s="926"/>
      <c r="M5" s="181" t="s">
        <v>40</v>
      </c>
      <c r="N5" s="926"/>
      <c r="O5" s="181" t="s">
        <v>40</v>
      </c>
      <c r="P5" s="926"/>
      <c r="Q5" s="183" t="s">
        <v>40</v>
      </c>
    </row>
    <row r="6" spans="2:17">
      <c r="B6" s="1019" t="s">
        <v>13</v>
      </c>
      <c r="C6" s="1020"/>
      <c r="D6" s="437">
        <v>109857</v>
      </c>
      <c r="E6" s="653">
        <v>100</v>
      </c>
      <c r="F6" s="481">
        <v>1146</v>
      </c>
      <c r="G6" s="463">
        <v>1.0431743084191267</v>
      </c>
      <c r="H6" s="481">
        <v>1253</v>
      </c>
      <c r="I6" s="463">
        <v>1.1405736548422041</v>
      </c>
      <c r="J6" s="481">
        <v>28262</v>
      </c>
      <c r="K6" s="508">
        <v>25.726171295411309</v>
      </c>
      <c r="L6" s="481">
        <v>36454</v>
      </c>
      <c r="M6" s="508">
        <v>33.183138079503358</v>
      </c>
      <c r="N6" s="481">
        <v>28903</v>
      </c>
      <c r="O6" s="508">
        <v>26.309657099684138</v>
      </c>
      <c r="P6" s="481">
        <v>13839</v>
      </c>
      <c r="Q6" s="508">
        <v>12.597285562139874</v>
      </c>
    </row>
    <row r="7" spans="2:17">
      <c r="B7" s="933" t="s">
        <v>14</v>
      </c>
      <c r="C7" s="934"/>
      <c r="D7" s="654">
        <v>99418</v>
      </c>
      <c r="E7" s="655">
        <v>100</v>
      </c>
      <c r="F7" s="479">
        <v>1109</v>
      </c>
      <c r="G7" s="656">
        <v>1.1154921643967892</v>
      </c>
      <c r="H7" s="479">
        <v>947</v>
      </c>
      <c r="I7" s="656">
        <v>0.95254380494477864</v>
      </c>
      <c r="J7" s="479">
        <v>12072</v>
      </c>
      <c r="K7" s="614">
        <v>12.142670341386872</v>
      </c>
      <c r="L7" s="479">
        <v>40791</v>
      </c>
      <c r="M7" s="614">
        <v>41.029793397573883</v>
      </c>
      <c r="N7" s="479">
        <v>31184</v>
      </c>
      <c r="O7" s="614">
        <v>31.366553340441367</v>
      </c>
      <c r="P7" s="479">
        <v>13315</v>
      </c>
      <c r="Q7" s="614">
        <v>13.392946951256313</v>
      </c>
    </row>
    <row r="8" spans="2:17">
      <c r="B8" s="1017" t="s">
        <v>15</v>
      </c>
      <c r="C8" s="1018"/>
      <c r="D8" s="657">
        <v>98633</v>
      </c>
      <c r="E8" s="657">
        <v>100</v>
      </c>
      <c r="F8" s="480">
        <v>1041</v>
      </c>
      <c r="G8" s="483">
        <v>1.0554276966126956</v>
      </c>
      <c r="H8" s="480">
        <v>810</v>
      </c>
      <c r="I8" s="483">
        <v>0.82122616162947493</v>
      </c>
      <c r="J8" s="480">
        <v>3392</v>
      </c>
      <c r="K8" s="483">
        <v>3.4390112842557765</v>
      </c>
      <c r="L8" s="480">
        <v>40219</v>
      </c>
      <c r="M8" s="452">
        <v>40.776413573550435</v>
      </c>
      <c r="N8" s="480">
        <v>38890</v>
      </c>
      <c r="O8" s="483">
        <v>39.428994352802818</v>
      </c>
      <c r="P8" s="480">
        <v>14281</v>
      </c>
      <c r="Q8" s="452">
        <v>14.478926931148802</v>
      </c>
    </row>
    <row r="9" spans="2:17">
      <c r="B9" s="984" t="s">
        <v>105</v>
      </c>
      <c r="C9" s="59" t="s">
        <v>611</v>
      </c>
      <c r="D9" s="423">
        <v>46428</v>
      </c>
      <c r="E9" s="423">
        <v>100</v>
      </c>
      <c r="F9" s="467">
        <v>537</v>
      </c>
      <c r="G9" s="439">
        <v>1.1566296200568622</v>
      </c>
      <c r="H9" s="467">
        <v>167</v>
      </c>
      <c r="I9" s="445">
        <v>0.35969673472904279</v>
      </c>
      <c r="J9" s="473">
        <v>943</v>
      </c>
      <c r="K9" s="445">
        <v>2.0311019212544155</v>
      </c>
      <c r="L9" s="467">
        <v>12977</v>
      </c>
      <c r="M9" s="445">
        <v>27.950805548375978</v>
      </c>
      <c r="N9" s="473">
        <v>24575</v>
      </c>
      <c r="O9" s="445">
        <v>52.931420694408551</v>
      </c>
      <c r="P9" s="467">
        <v>7229</v>
      </c>
      <c r="Q9" s="445">
        <v>15.570345481175153</v>
      </c>
    </row>
    <row r="10" spans="2:17">
      <c r="B10" s="986"/>
      <c r="C10" s="61" t="s">
        <v>612</v>
      </c>
      <c r="D10" s="426">
        <v>52205</v>
      </c>
      <c r="E10" s="426">
        <v>100</v>
      </c>
      <c r="F10" s="468">
        <v>504</v>
      </c>
      <c r="G10" s="440">
        <v>0.96542476774255337</v>
      </c>
      <c r="H10" s="468">
        <v>643</v>
      </c>
      <c r="I10" s="446">
        <v>1.2316827890048847</v>
      </c>
      <c r="J10" s="474">
        <v>2449</v>
      </c>
      <c r="K10" s="446">
        <v>4.691121540082368</v>
      </c>
      <c r="L10" s="468">
        <v>27242</v>
      </c>
      <c r="M10" s="446">
        <v>52.182741116751274</v>
      </c>
      <c r="N10" s="474">
        <v>14315</v>
      </c>
      <c r="O10" s="446">
        <v>27.420745139354469</v>
      </c>
      <c r="P10" s="468">
        <v>7052</v>
      </c>
      <c r="Q10" s="446">
        <v>13.508284647064459</v>
      </c>
    </row>
    <row r="11" spans="2:17">
      <c r="B11" s="984" t="s">
        <v>638</v>
      </c>
      <c r="C11" s="59" t="s">
        <v>282</v>
      </c>
      <c r="D11" s="423">
        <v>2609</v>
      </c>
      <c r="E11" s="423">
        <v>100</v>
      </c>
      <c r="F11" s="467">
        <v>53</v>
      </c>
      <c r="G11" s="439">
        <v>2.0314296665389038</v>
      </c>
      <c r="H11" s="467">
        <v>21</v>
      </c>
      <c r="I11" s="439">
        <v>0.80490609428899951</v>
      </c>
      <c r="J11" s="467">
        <v>33</v>
      </c>
      <c r="K11" s="439">
        <v>1.2648524338827136</v>
      </c>
      <c r="L11" s="467">
        <v>1190</v>
      </c>
      <c r="M11" s="445">
        <v>45.611345343043311</v>
      </c>
      <c r="N11" s="467">
        <v>973</v>
      </c>
      <c r="O11" s="439">
        <v>37.293982368723647</v>
      </c>
      <c r="P11" s="467">
        <v>339</v>
      </c>
      <c r="Q11" s="445">
        <v>12.993484093522422</v>
      </c>
    </row>
    <row r="12" spans="2:17">
      <c r="B12" s="985"/>
      <c r="C12" s="169" t="s">
        <v>42</v>
      </c>
      <c r="D12" s="493">
        <v>24900</v>
      </c>
      <c r="E12" s="493">
        <v>100</v>
      </c>
      <c r="F12" s="487">
        <v>258</v>
      </c>
      <c r="G12" s="494">
        <v>1.036144578313253</v>
      </c>
      <c r="H12" s="487">
        <v>163</v>
      </c>
      <c r="I12" s="494">
        <v>0.65461847389558236</v>
      </c>
      <c r="J12" s="487">
        <v>721</v>
      </c>
      <c r="K12" s="494">
        <v>2.8955823293172691</v>
      </c>
      <c r="L12" s="487">
        <v>9646</v>
      </c>
      <c r="M12" s="496">
        <v>38.738955823293175</v>
      </c>
      <c r="N12" s="487">
        <v>10209</v>
      </c>
      <c r="O12" s="494">
        <v>41</v>
      </c>
      <c r="P12" s="487">
        <v>3903</v>
      </c>
      <c r="Q12" s="496">
        <v>15.674698795180722</v>
      </c>
    </row>
    <row r="13" spans="2:17">
      <c r="B13" s="985"/>
      <c r="C13" s="60" t="s">
        <v>43</v>
      </c>
      <c r="D13" s="429">
        <v>29080</v>
      </c>
      <c r="E13" s="429">
        <v>100</v>
      </c>
      <c r="F13" s="469">
        <v>271</v>
      </c>
      <c r="G13" s="441">
        <v>0.93191196698762035</v>
      </c>
      <c r="H13" s="469">
        <v>133</v>
      </c>
      <c r="I13" s="441">
        <v>0.45735900962861076</v>
      </c>
      <c r="J13" s="469">
        <v>1026</v>
      </c>
      <c r="K13" s="441">
        <v>3.5281980742778543</v>
      </c>
      <c r="L13" s="469">
        <v>11528</v>
      </c>
      <c r="M13" s="447">
        <v>39.642365887207703</v>
      </c>
      <c r="N13" s="469">
        <v>11521</v>
      </c>
      <c r="O13" s="441">
        <v>39.618294360385143</v>
      </c>
      <c r="P13" s="469">
        <v>4601</v>
      </c>
      <c r="Q13" s="447">
        <v>15.821870701513067</v>
      </c>
    </row>
    <row r="14" spans="2:17">
      <c r="B14" s="985"/>
      <c r="C14" s="60" t="s">
        <v>44</v>
      </c>
      <c r="D14" s="429">
        <v>22112</v>
      </c>
      <c r="E14" s="429">
        <v>100</v>
      </c>
      <c r="F14" s="469">
        <v>205</v>
      </c>
      <c r="G14" s="441">
        <v>0.92709840810419675</v>
      </c>
      <c r="H14" s="469">
        <v>174</v>
      </c>
      <c r="I14" s="441">
        <v>0.7869030390738061</v>
      </c>
      <c r="J14" s="469">
        <v>839</v>
      </c>
      <c r="K14" s="441">
        <v>3.7943198263386395</v>
      </c>
      <c r="L14" s="469">
        <v>9068</v>
      </c>
      <c r="M14" s="447">
        <v>41.009406657018815</v>
      </c>
      <c r="N14" s="469">
        <v>8797</v>
      </c>
      <c r="O14" s="441">
        <v>39.783827785817657</v>
      </c>
      <c r="P14" s="469">
        <v>3029</v>
      </c>
      <c r="Q14" s="447">
        <v>13.698444283646888</v>
      </c>
    </row>
    <row r="15" spans="2:17">
      <c r="B15" s="986"/>
      <c r="C15" s="61" t="s">
        <v>45</v>
      </c>
      <c r="D15" s="426">
        <v>19932</v>
      </c>
      <c r="E15" s="426">
        <v>100</v>
      </c>
      <c r="F15" s="468">
        <v>254</v>
      </c>
      <c r="G15" s="440">
        <v>1.2743327312863737</v>
      </c>
      <c r="H15" s="468">
        <v>319</v>
      </c>
      <c r="I15" s="440">
        <v>1.6004415011037527</v>
      </c>
      <c r="J15" s="468">
        <v>773</v>
      </c>
      <c r="K15" s="440">
        <v>3.8781858318282159</v>
      </c>
      <c r="L15" s="468">
        <v>8787</v>
      </c>
      <c r="M15" s="446">
        <v>44.084888621312466</v>
      </c>
      <c r="N15" s="468">
        <v>7390</v>
      </c>
      <c r="O15" s="440">
        <v>37.076058599237406</v>
      </c>
      <c r="P15" s="468">
        <v>2409</v>
      </c>
      <c r="Q15" s="446">
        <v>12.086092715231789</v>
      </c>
    </row>
    <row r="16" spans="2:17">
      <c r="B16" s="1005" t="s">
        <v>46</v>
      </c>
      <c r="C16" s="147" t="s">
        <v>16</v>
      </c>
      <c r="D16" s="431">
        <v>21823</v>
      </c>
      <c r="E16" s="431">
        <v>100</v>
      </c>
      <c r="F16" s="467">
        <v>241</v>
      </c>
      <c r="G16" s="442">
        <v>1.10433945836961</v>
      </c>
      <c r="H16" s="467">
        <v>196</v>
      </c>
      <c r="I16" s="448">
        <v>0.89813499518856255</v>
      </c>
      <c r="J16" s="473">
        <v>805</v>
      </c>
      <c r="K16" s="448">
        <v>3.6887687302387389</v>
      </c>
      <c r="L16" s="467">
        <v>8289</v>
      </c>
      <c r="M16" s="448">
        <v>37.982862117948955</v>
      </c>
      <c r="N16" s="473">
        <v>9118</v>
      </c>
      <c r="O16" s="448">
        <v>41.781606561884246</v>
      </c>
      <c r="P16" s="467">
        <v>3174</v>
      </c>
      <c r="Q16" s="448">
        <v>14.544288136369884</v>
      </c>
    </row>
    <row r="17" spans="2:17">
      <c r="B17" s="1006"/>
      <c r="C17" s="148" t="s">
        <v>17</v>
      </c>
      <c r="D17" s="433">
        <v>8675</v>
      </c>
      <c r="E17" s="433">
        <v>100</v>
      </c>
      <c r="F17" s="469">
        <v>70</v>
      </c>
      <c r="G17" s="443">
        <v>0.80691642651296824</v>
      </c>
      <c r="H17" s="469">
        <v>74</v>
      </c>
      <c r="I17" s="449">
        <v>0.85302593659942372</v>
      </c>
      <c r="J17" s="475">
        <v>267</v>
      </c>
      <c r="K17" s="449">
        <v>3.0778097982708932</v>
      </c>
      <c r="L17" s="469">
        <v>2964</v>
      </c>
      <c r="M17" s="449">
        <v>34.1671469740634</v>
      </c>
      <c r="N17" s="475">
        <v>3403</v>
      </c>
      <c r="O17" s="449">
        <v>39.227665706051873</v>
      </c>
      <c r="P17" s="469">
        <v>1897</v>
      </c>
      <c r="Q17" s="449">
        <v>21.86743515850144</v>
      </c>
    </row>
    <row r="18" spans="2:17">
      <c r="B18" s="1006"/>
      <c r="C18" s="148" t="s">
        <v>18</v>
      </c>
      <c r="D18" s="433">
        <v>4856</v>
      </c>
      <c r="E18" s="433">
        <v>100</v>
      </c>
      <c r="F18" s="469">
        <v>70</v>
      </c>
      <c r="G18" s="443">
        <v>1.4415156507413509</v>
      </c>
      <c r="H18" s="469">
        <v>43</v>
      </c>
      <c r="I18" s="449">
        <v>0.88550247116968694</v>
      </c>
      <c r="J18" s="475">
        <v>155</v>
      </c>
      <c r="K18" s="449">
        <v>3.1919275123558486</v>
      </c>
      <c r="L18" s="469">
        <v>2215</v>
      </c>
      <c r="M18" s="449">
        <v>45.613673805601316</v>
      </c>
      <c r="N18" s="475">
        <v>1842</v>
      </c>
      <c r="O18" s="449">
        <v>37.932454695222404</v>
      </c>
      <c r="P18" s="469">
        <v>531</v>
      </c>
      <c r="Q18" s="449">
        <v>10.93492586490939</v>
      </c>
    </row>
    <row r="19" spans="2:17">
      <c r="B19" s="1006"/>
      <c r="C19" s="148" t="s">
        <v>19</v>
      </c>
      <c r="D19" s="433">
        <v>4300</v>
      </c>
      <c r="E19" s="433">
        <v>100</v>
      </c>
      <c r="F19" s="469">
        <v>53</v>
      </c>
      <c r="G19" s="443">
        <v>1.2325581395348837</v>
      </c>
      <c r="H19" s="469">
        <v>32</v>
      </c>
      <c r="I19" s="449">
        <v>0.7441860465116279</v>
      </c>
      <c r="J19" s="475">
        <v>188</v>
      </c>
      <c r="K19" s="449">
        <v>4.3720930232558137</v>
      </c>
      <c r="L19" s="469">
        <v>2090</v>
      </c>
      <c r="M19" s="449">
        <v>48.604651162790695</v>
      </c>
      <c r="N19" s="475">
        <v>1529</v>
      </c>
      <c r="O19" s="449">
        <v>35.558139534883722</v>
      </c>
      <c r="P19" s="469">
        <v>408</v>
      </c>
      <c r="Q19" s="449">
        <v>9.4883720930232567</v>
      </c>
    </row>
    <row r="20" spans="2:17">
      <c r="B20" s="1006"/>
      <c r="C20" s="148" t="s">
        <v>20</v>
      </c>
      <c r="D20" s="433">
        <v>24259</v>
      </c>
      <c r="E20" s="433">
        <v>100</v>
      </c>
      <c r="F20" s="469">
        <v>262</v>
      </c>
      <c r="G20" s="443">
        <v>1.0800115421080836</v>
      </c>
      <c r="H20" s="469">
        <v>216</v>
      </c>
      <c r="I20" s="449">
        <v>0.89039119502040476</v>
      </c>
      <c r="J20" s="475">
        <v>873</v>
      </c>
      <c r="K20" s="449">
        <v>3.5986644132074694</v>
      </c>
      <c r="L20" s="469">
        <v>9455</v>
      </c>
      <c r="M20" s="449">
        <v>38.975225689434851</v>
      </c>
      <c r="N20" s="475">
        <v>9749</v>
      </c>
      <c r="O20" s="449">
        <v>40.187147038212622</v>
      </c>
      <c r="P20" s="469">
        <v>3704</v>
      </c>
      <c r="Q20" s="449">
        <v>15.268560122016572</v>
      </c>
    </row>
    <row r="21" spans="2:17">
      <c r="B21" s="1006"/>
      <c r="C21" s="148" t="s">
        <v>21</v>
      </c>
      <c r="D21" s="433">
        <v>2935</v>
      </c>
      <c r="E21" s="433">
        <v>100</v>
      </c>
      <c r="F21" s="469">
        <v>25</v>
      </c>
      <c r="G21" s="443">
        <v>0.85178875638841567</v>
      </c>
      <c r="H21" s="469">
        <v>28</v>
      </c>
      <c r="I21" s="449">
        <v>0.95400340715502563</v>
      </c>
      <c r="J21" s="475">
        <v>95</v>
      </c>
      <c r="K21" s="449">
        <v>3.2367972742759794</v>
      </c>
      <c r="L21" s="469">
        <v>1459</v>
      </c>
      <c r="M21" s="449">
        <v>49.710391822827937</v>
      </c>
      <c r="N21" s="475">
        <v>963</v>
      </c>
      <c r="O21" s="449">
        <v>32.810902896081771</v>
      </c>
      <c r="P21" s="469">
        <v>365</v>
      </c>
      <c r="Q21" s="449">
        <v>12.436115843270869</v>
      </c>
    </row>
    <row r="22" spans="2:17">
      <c r="B22" s="1006"/>
      <c r="C22" s="148" t="s">
        <v>22</v>
      </c>
      <c r="D22" s="433">
        <v>2640</v>
      </c>
      <c r="E22" s="433">
        <v>100</v>
      </c>
      <c r="F22" s="469">
        <v>21</v>
      </c>
      <c r="G22" s="443">
        <v>0.79545454545454541</v>
      </c>
      <c r="H22" s="469">
        <v>13</v>
      </c>
      <c r="I22" s="449">
        <v>0.49242424242424238</v>
      </c>
      <c r="J22" s="475">
        <v>56</v>
      </c>
      <c r="K22" s="449">
        <v>2.1212121212121215</v>
      </c>
      <c r="L22" s="469">
        <v>1182</v>
      </c>
      <c r="M22" s="449">
        <v>44.772727272727273</v>
      </c>
      <c r="N22" s="475">
        <v>976</v>
      </c>
      <c r="O22" s="449">
        <v>36.969696969696969</v>
      </c>
      <c r="P22" s="469">
        <v>392</v>
      </c>
      <c r="Q22" s="449">
        <v>14.84848484848485</v>
      </c>
    </row>
    <row r="23" spans="2:17">
      <c r="B23" s="1006"/>
      <c r="C23" s="148" t="s">
        <v>23</v>
      </c>
      <c r="D23" s="433">
        <v>1854</v>
      </c>
      <c r="E23" s="433">
        <v>100</v>
      </c>
      <c r="F23" s="469">
        <v>15</v>
      </c>
      <c r="G23" s="443">
        <v>0.8090614886731391</v>
      </c>
      <c r="H23" s="469">
        <v>9</v>
      </c>
      <c r="I23" s="449">
        <v>0.48543689320388345</v>
      </c>
      <c r="J23" s="475">
        <v>53</v>
      </c>
      <c r="K23" s="449">
        <v>2.8586839266450914</v>
      </c>
      <c r="L23" s="469">
        <v>877</v>
      </c>
      <c r="M23" s="449">
        <v>47.303128371089535</v>
      </c>
      <c r="N23" s="475">
        <v>738</v>
      </c>
      <c r="O23" s="449">
        <v>39.805825242718448</v>
      </c>
      <c r="P23" s="469">
        <v>162</v>
      </c>
      <c r="Q23" s="449">
        <v>8.7378640776699026</v>
      </c>
    </row>
    <row r="24" spans="2:17">
      <c r="B24" s="1006"/>
      <c r="C24" s="148" t="s">
        <v>24</v>
      </c>
      <c r="D24" s="433">
        <v>1613</v>
      </c>
      <c r="E24" s="433">
        <v>100</v>
      </c>
      <c r="F24" s="469">
        <v>20</v>
      </c>
      <c r="G24" s="443">
        <v>1.2399256044637323</v>
      </c>
      <c r="H24" s="469">
        <v>10</v>
      </c>
      <c r="I24" s="449">
        <v>0.61996280223186617</v>
      </c>
      <c r="J24" s="475">
        <v>61</v>
      </c>
      <c r="K24" s="449">
        <v>3.7817730936143832</v>
      </c>
      <c r="L24" s="469">
        <v>763</v>
      </c>
      <c r="M24" s="449">
        <v>47.303161810291385</v>
      </c>
      <c r="N24" s="475">
        <v>591</v>
      </c>
      <c r="O24" s="449">
        <v>36.63980161190328</v>
      </c>
      <c r="P24" s="469">
        <v>168</v>
      </c>
      <c r="Q24" s="449">
        <v>10.415375077495352</v>
      </c>
    </row>
    <row r="25" spans="2:17">
      <c r="B25" s="1006"/>
      <c r="C25" s="148" t="s">
        <v>25</v>
      </c>
      <c r="D25" s="433">
        <v>14645</v>
      </c>
      <c r="E25" s="433">
        <v>100</v>
      </c>
      <c r="F25" s="469">
        <v>136</v>
      </c>
      <c r="G25" s="443">
        <v>0.92864458859679078</v>
      </c>
      <c r="H25" s="469">
        <v>115</v>
      </c>
      <c r="I25" s="449">
        <v>0.78525093888699216</v>
      </c>
      <c r="J25" s="475">
        <v>472</v>
      </c>
      <c r="K25" s="449">
        <v>3.2229429839535682</v>
      </c>
      <c r="L25" s="469">
        <v>5632</v>
      </c>
      <c r="M25" s="449">
        <v>38.456811198361216</v>
      </c>
      <c r="N25" s="475">
        <v>5960</v>
      </c>
      <c r="O25" s="449">
        <v>40.696483441447597</v>
      </c>
      <c r="P25" s="469">
        <v>2330</v>
      </c>
      <c r="Q25" s="449">
        <v>15.90986684875384</v>
      </c>
    </row>
    <row r="26" spans="2:17">
      <c r="B26" s="1006"/>
      <c r="C26" s="148" t="s">
        <v>26</v>
      </c>
      <c r="D26" s="433">
        <v>512</v>
      </c>
      <c r="E26" s="433">
        <v>100</v>
      </c>
      <c r="F26" s="469">
        <v>5</v>
      </c>
      <c r="G26" s="443">
        <v>0.9765625</v>
      </c>
      <c r="H26" s="469" t="s">
        <v>913</v>
      </c>
      <c r="I26" s="449" t="s">
        <v>913</v>
      </c>
      <c r="J26" s="475">
        <v>14</v>
      </c>
      <c r="K26" s="449">
        <v>2.734375</v>
      </c>
      <c r="L26" s="469">
        <v>255</v>
      </c>
      <c r="M26" s="449">
        <v>49.8046875</v>
      </c>
      <c r="N26" s="475">
        <v>187</v>
      </c>
      <c r="O26" s="449">
        <v>36.5234375</v>
      </c>
      <c r="P26" s="469" t="s">
        <v>913</v>
      </c>
      <c r="Q26" s="449" t="s">
        <v>913</v>
      </c>
    </row>
    <row r="27" spans="2:17">
      <c r="B27" s="1006"/>
      <c r="C27" s="148" t="s">
        <v>27</v>
      </c>
      <c r="D27" s="433">
        <v>259</v>
      </c>
      <c r="E27" s="433">
        <v>100</v>
      </c>
      <c r="F27" s="469" t="s">
        <v>913</v>
      </c>
      <c r="G27" s="443" t="s">
        <v>913</v>
      </c>
      <c r="H27" s="469" t="s">
        <v>913</v>
      </c>
      <c r="I27" s="449" t="s">
        <v>913</v>
      </c>
      <c r="J27" s="475">
        <v>15</v>
      </c>
      <c r="K27" s="449">
        <v>5.7915057915057915</v>
      </c>
      <c r="L27" s="469">
        <v>131</v>
      </c>
      <c r="M27" s="449">
        <v>50.579150579150578</v>
      </c>
      <c r="N27" s="475">
        <v>83</v>
      </c>
      <c r="O27" s="449">
        <v>32.046332046332047</v>
      </c>
      <c r="P27" s="469">
        <v>25</v>
      </c>
      <c r="Q27" s="449">
        <v>9.6525096525096519</v>
      </c>
    </row>
    <row r="28" spans="2:17">
      <c r="B28" s="1006"/>
      <c r="C28" s="148" t="s">
        <v>28</v>
      </c>
      <c r="D28" s="433">
        <v>170</v>
      </c>
      <c r="E28" s="433">
        <v>100</v>
      </c>
      <c r="F28" s="469" t="s">
        <v>913</v>
      </c>
      <c r="G28" s="443" t="s">
        <v>913</v>
      </c>
      <c r="H28" s="202">
        <v>0</v>
      </c>
      <c r="I28" s="203">
        <v>0</v>
      </c>
      <c r="J28" s="475" t="s">
        <v>913</v>
      </c>
      <c r="K28" s="449" t="s">
        <v>913</v>
      </c>
      <c r="L28" s="469">
        <v>97</v>
      </c>
      <c r="M28" s="449">
        <v>57.058823529411761</v>
      </c>
      <c r="N28" s="475">
        <v>57</v>
      </c>
      <c r="O28" s="449">
        <v>33.529411764705877</v>
      </c>
      <c r="P28" s="469">
        <v>11</v>
      </c>
      <c r="Q28" s="449">
        <v>6.4705882352941186</v>
      </c>
    </row>
    <row r="29" spans="2:17">
      <c r="B29" s="1006"/>
      <c r="C29" s="148" t="s">
        <v>29</v>
      </c>
      <c r="D29" s="433">
        <v>566</v>
      </c>
      <c r="E29" s="433">
        <v>100</v>
      </c>
      <c r="F29" s="469">
        <v>7</v>
      </c>
      <c r="G29" s="443">
        <v>1.2367491166077738</v>
      </c>
      <c r="H29" s="469" t="s">
        <v>913</v>
      </c>
      <c r="I29" s="449" t="s">
        <v>913</v>
      </c>
      <c r="J29" s="475">
        <v>24</v>
      </c>
      <c r="K29" s="449">
        <v>4.2402826855123674</v>
      </c>
      <c r="L29" s="469">
        <v>296</v>
      </c>
      <c r="M29" s="449">
        <v>52.296819787985868</v>
      </c>
      <c r="N29" s="475">
        <v>172</v>
      </c>
      <c r="O29" s="449">
        <v>30.3886925795053</v>
      </c>
      <c r="P29" s="469" t="s">
        <v>913</v>
      </c>
      <c r="Q29" s="449" t="s">
        <v>913</v>
      </c>
    </row>
    <row r="30" spans="2:17">
      <c r="B30" s="1006"/>
      <c r="C30" s="148" t="s">
        <v>30</v>
      </c>
      <c r="D30" s="433">
        <v>564</v>
      </c>
      <c r="E30" s="433">
        <v>100</v>
      </c>
      <c r="F30" s="469" t="s">
        <v>913</v>
      </c>
      <c r="G30" s="443" t="s">
        <v>913</v>
      </c>
      <c r="H30" s="469" t="s">
        <v>913</v>
      </c>
      <c r="I30" s="449" t="s">
        <v>913</v>
      </c>
      <c r="J30" s="475">
        <v>15</v>
      </c>
      <c r="K30" s="449">
        <v>2.6595744680851063</v>
      </c>
      <c r="L30" s="469">
        <v>256</v>
      </c>
      <c r="M30" s="449">
        <v>45.390070921985817</v>
      </c>
      <c r="N30" s="475">
        <v>212</v>
      </c>
      <c r="O30" s="449">
        <v>37.588652482269502</v>
      </c>
      <c r="P30" s="469">
        <v>74</v>
      </c>
      <c r="Q30" s="449">
        <v>13.120567375886525</v>
      </c>
    </row>
    <row r="31" spans="2:17">
      <c r="B31" s="1006"/>
      <c r="C31" s="148" t="s">
        <v>31</v>
      </c>
      <c r="D31" s="433">
        <v>606</v>
      </c>
      <c r="E31" s="433">
        <v>100</v>
      </c>
      <c r="F31" s="469">
        <v>8</v>
      </c>
      <c r="G31" s="443">
        <v>1.3201320132013201</v>
      </c>
      <c r="H31" s="469" t="s">
        <v>913</v>
      </c>
      <c r="I31" s="449" t="s">
        <v>913</v>
      </c>
      <c r="J31" s="475">
        <v>16</v>
      </c>
      <c r="K31" s="449">
        <v>2.6402640264026402</v>
      </c>
      <c r="L31" s="469">
        <v>304</v>
      </c>
      <c r="M31" s="449">
        <v>50.165016501650165</v>
      </c>
      <c r="N31" s="475">
        <v>216</v>
      </c>
      <c r="O31" s="449">
        <v>35.64356435643564</v>
      </c>
      <c r="P31" s="469" t="s">
        <v>913</v>
      </c>
      <c r="Q31" s="449" t="s">
        <v>913</v>
      </c>
    </row>
    <row r="32" spans="2:17">
      <c r="B32" s="1006"/>
      <c r="C32" s="148" t="s">
        <v>32</v>
      </c>
      <c r="D32" s="433">
        <v>737</v>
      </c>
      <c r="E32" s="433">
        <v>100</v>
      </c>
      <c r="F32" s="469">
        <v>11</v>
      </c>
      <c r="G32" s="443">
        <v>1.4925373134328357</v>
      </c>
      <c r="H32" s="469" t="s">
        <v>913</v>
      </c>
      <c r="I32" s="449" t="s">
        <v>913</v>
      </c>
      <c r="J32" s="475">
        <v>25</v>
      </c>
      <c r="K32" s="449">
        <v>3.3921302578018993</v>
      </c>
      <c r="L32" s="469">
        <v>322</v>
      </c>
      <c r="M32" s="449">
        <v>43.690637720488468</v>
      </c>
      <c r="N32" s="475">
        <v>300</v>
      </c>
      <c r="O32" s="449">
        <v>40.705563093622793</v>
      </c>
      <c r="P32" s="469" t="s">
        <v>913</v>
      </c>
      <c r="Q32" s="449" t="s">
        <v>913</v>
      </c>
    </row>
    <row r="33" spans="2:17">
      <c r="B33" s="1006"/>
      <c r="C33" s="148" t="s">
        <v>33</v>
      </c>
      <c r="D33" s="433">
        <v>5241</v>
      </c>
      <c r="E33" s="433">
        <v>100</v>
      </c>
      <c r="F33" s="469">
        <v>64</v>
      </c>
      <c r="G33" s="443">
        <v>1.2211410036252623</v>
      </c>
      <c r="H33" s="469">
        <v>39</v>
      </c>
      <c r="I33" s="449">
        <v>0.7441327990841442</v>
      </c>
      <c r="J33" s="475">
        <v>170</v>
      </c>
      <c r="K33" s="449">
        <v>3.2436557908796031</v>
      </c>
      <c r="L33" s="469">
        <v>2506</v>
      </c>
      <c r="M33" s="449">
        <v>47.815302423201679</v>
      </c>
      <c r="N33" s="475">
        <v>1909</v>
      </c>
      <c r="O33" s="449">
        <v>36.424346498759782</v>
      </c>
      <c r="P33" s="469">
        <v>553</v>
      </c>
      <c r="Q33" s="449">
        <v>10.551421484449532</v>
      </c>
    </row>
    <row r="34" spans="2:17">
      <c r="B34" s="1006"/>
      <c r="C34" s="148" t="s">
        <v>34</v>
      </c>
      <c r="D34" s="433">
        <v>1176</v>
      </c>
      <c r="E34" s="433">
        <v>100</v>
      </c>
      <c r="F34" s="469">
        <v>10</v>
      </c>
      <c r="G34" s="443">
        <v>0.85034013605442182</v>
      </c>
      <c r="H34" s="469">
        <v>9</v>
      </c>
      <c r="I34" s="449">
        <v>0.76530612244897955</v>
      </c>
      <c r="J34" s="475">
        <v>39</v>
      </c>
      <c r="K34" s="449">
        <v>3.3163265306122449</v>
      </c>
      <c r="L34" s="469">
        <v>596</v>
      </c>
      <c r="M34" s="449">
        <v>50.680272108843539</v>
      </c>
      <c r="N34" s="475">
        <v>410</v>
      </c>
      <c r="O34" s="449">
        <v>34.863945578231295</v>
      </c>
      <c r="P34" s="469">
        <v>112</v>
      </c>
      <c r="Q34" s="449">
        <v>9.5238095238095237</v>
      </c>
    </row>
    <row r="35" spans="2:17">
      <c r="B35" s="1006"/>
      <c r="C35" s="148" t="s">
        <v>35</v>
      </c>
      <c r="D35" s="433">
        <v>397</v>
      </c>
      <c r="E35" s="433">
        <v>100</v>
      </c>
      <c r="F35" s="469">
        <v>7</v>
      </c>
      <c r="G35" s="443">
        <v>1.7632241813602016</v>
      </c>
      <c r="H35" s="469" t="s">
        <v>913</v>
      </c>
      <c r="I35" s="449" t="s">
        <v>913</v>
      </c>
      <c r="J35" s="475">
        <v>20</v>
      </c>
      <c r="K35" s="449">
        <v>5.037783375314862</v>
      </c>
      <c r="L35" s="469">
        <v>211</v>
      </c>
      <c r="M35" s="449">
        <v>53.148614609571787</v>
      </c>
      <c r="N35" s="475">
        <v>130</v>
      </c>
      <c r="O35" s="449">
        <v>32.7455919395466</v>
      </c>
      <c r="P35" s="469" t="s">
        <v>913</v>
      </c>
      <c r="Q35" s="449" t="s">
        <v>913</v>
      </c>
    </row>
    <row r="36" spans="2:17">
      <c r="B36" s="1006"/>
      <c r="C36" s="148" t="s">
        <v>36</v>
      </c>
      <c r="D36" s="433">
        <v>730</v>
      </c>
      <c r="E36" s="433">
        <v>100</v>
      </c>
      <c r="F36" s="469">
        <v>8</v>
      </c>
      <c r="G36" s="443">
        <v>1.095890410958904</v>
      </c>
      <c r="H36" s="469">
        <v>5</v>
      </c>
      <c r="I36" s="449">
        <v>0.68493150684931503</v>
      </c>
      <c r="J36" s="475">
        <v>23</v>
      </c>
      <c r="K36" s="449">
        <v>3.1506849315068495</v>
      </c>
      <c r="L36" s="469">
        <v>284</v>
      </c>
      <c r="M36" s="449">
        <v>38.904109589041099</v>
      </c>
      <c r="N36" s="475">
        <v>318</v>
      </c>
      <c r="O36" s="449">
        <v>43.561643835616437</v>
      </c>
      <c r="P36" s="469">
        <v>92</v>
      </c>
      <c r="Q36" s="449">
        <v>12.602739726027398</v>
      </c>
    </row>
    <row r="37" spans="2:17">
      <c r="B37" s="1007"/>
      <c r="C37" s="149" t="s">
        <v>37</v>
      </c>
      <c r="D37" s="435">
        <v>75</v>
      </c>
      <c r="E37" s="435">
        <v>100</v>
      </c>
      <c r="F37" s="198">
        <v>0</v>
      </c>
      <c r="G37" s="198">
        <v>0</v>
      </c>
      <c r="H37" s="198">
        <v>0</v>
      </c>
      <c r="I37" s="204">
        <v>0</v>
      </c>
      <c r="J37" s="474" t="s">
        <v>913</v>
      </c>
      <c r="K37" s="450" t="s">
        <v>913</v>
      </c>
      <c r="L37" s="468">
        <v>35</v>
      </c>
      <c r="M37" s="450">
        <v>46.666666666666664</v>
      </c>
      <c r="N37" s="474">
        <v>27</v>
      </c>
      <c r="O37" s="450">
        <v>36</v>
      </c>
      <c r="P37" s="468" t="s">
        <v>913</v>
      </c>
      <c r="Q37" s="450" t="s">
        <v>913</v>
      </c>
    </row>
    <row r="38" spans="2:17">
      <c r="B38" s="239" t="s">
        <v>283</v>
      </c>
    </row>
    <row r="39" spans="2:17">
      <c r="B39" s="251" t="s">
        <v>689</v>
      </c>
    </row>
    <row r="40" spans="2:17">
      <c r="B40" s="251" t="s">
        <v>727</v>
      </c>
    </row>
  </sheetData>
  <mergeCells count="16">
    <mergeCell ref="B1:Q1"/>
    <mergeCell ref="B3:C5"/>
    <mergeCell ref="D3:D5"/>
    <mergeCell ref="F3:Q3"/>
    <mergeCell ref="F4:F5"/>
    <mergeCell ref="H4:H5"/>
    <mergeCell ref="J4:J5"/>
    <mergeCell ref="L4:L5"/>
    <mergeCell ref="N4:N5"/>
    <mergeCell ref="B16:B37"/>
    <mergeCell ref="P4:P5"/>
    <mergeCell ref="B6:C6"/>
    <mergeCell ref="B7:C7"/>
    <mergeCell ref="B8:C8"/>
    <mergeCell ref="B9:B10"/>
    <mergeCell ref="B11:B15"/>
  </mergeCells>
  <phoneticPr fontId="1" type="noConversion"/>
  <hyperlinks>
    <hyperlink ref="B2" location="목차!A1" display="HOME"/>
  </hyperlinks>
  <pageMargins left="0.25" right="0.25" top="0.75" bottom="0.75" header="0.3" footer="0.3"/>
  <pageSetup paperSize="9" scale="61" orientation="portrait" r:id="rId1"/>
</worksheet>
</file>

<file path=xl/worksheets/sheet5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7">
    <pageSetUpPr fitToPage="1"/>
  </sheetPr>
  <dimension ref="B1:L33"/>
  <sheetViews>
    <sheetView workbookViewId="0">
      <selection activeCell="B1" sqref="B1:L1"/>
    </sheetView>
  </sheetViews>
  <sheetFormatPr defaultRowHeight="16.5"/>
  <cols>
    <col min="1" max="1" width="3.125" customWidth="1"/>
    <col min="3" max="4" width="11.5" customWidth="1"/>
  </cols>
  <sheetData>
    <row r="1" spans="2:12" ht="26.25">
      <c r="B1" s="917" t="s">
        <v>816</v>
      </c>
      <c r="C1" s="917"/>
      <c r="D1" s="917"/>
      <c r="E1" s="917"/>
      <c r="F1" s="917"/>
      <c r="G1" s="917"/>
      <c r="H1" s="917"/>
      <c r="I1" s="917"/>
      <c r="J1" s="917"/>
      <c r="K1" s="917"/>
      <c r="L1" s="917"/>
    </row>
    <row r="2" spans="2:12">
      <c r="B2" s="293" t="s">
        <v>441</v>
      </c>
      <c r="C2" s="90"/>
      <c r="D2" s="90"/>
      <c r="E2" s="90"/>
      <c r="F2" s="90"/>
      <c r="G2" s="90"/>
      <c r="H2" s="90"/>
      <c r="I2" s="90"/>
      <c r="J2" s="90"/>
      <c r="K2" s="90"/>
      <c r="L2" s="296" t="s">
        <v>276</v>
      </c>
    </row>
    <row r="3" spans="2:12" ht="16.5" customHeight="1">
      <c r="B3" s="918" t="s">
        <v>587</v>
      </c>
      <c r="C3" s="925" t="s">
        <v>313</v>
      </c>
      <c r="D3" s="297"/>
      <c r="E3" s="930"/>
      <c r="F3" s="930"/>
      <c r="G3" s="930"/>
      <c r="H3" s="930"/>
      <c r="I3" s="930"/>
      <c r="J3" s="930"/>
      <c r="K3" s="930"/>
      <c r="L3" s="930"/>
    </row>
    <row r="4" spans="2:12">
      <c r="B4" s="919"/>
      <c r="C4" s="1022"/>
      <c r="D4" s="299"/>
      <c r="E4" s="925" t="s">
        <v>278</v>
      </c>
      <c r="F4" s="190"/>
      <c r="G4" s="921" t="s">
        <v>279</v>
      </c>
      <c r="H4" s="41"/>
      <c r="I4" s="921" t="s">
        <v>280</v>
      </c>
      <c r="J4" s="291"/>
      <c r="K4" s="921" t="s">
        <v>281</v>
      </c>
      <c r="L4" s="291"/>
    </row>
    <row r="5" spans="2:12">
      <c r="B5" s="920"/>
      <c r="C5" s="926"/>
      <c r="D5" s="294" t="s">
        <v>40</v>
      </c>
      <c r="E5" s="926"/>
      <c r="F5" s="294" t="s">
        <v>40</v>
      </c>
      <c r="G5" s="929"/>
      <c r="H5" s="294" t="s">
        <v>40</v>
      </c>
      <c r="I5" s="929"/>
      <c r="J5" s="294" t="s">
        <v>40</v>
      </c>
      <c r="K5" s="929"/>
      <c r="L5" s="295" t="s">
        <v>40</v>
      </c>
    </row>
    <row r="6" spans="2:12">
      <c r="B6" s="848" t="s">
        <v>588</v>
      </c>
      <c r="C6" s="481">
        <v>90483</v>
      </c>
      <c r="D6" s="523">
        <v>100</v>
      </c>
      <c r="E6" s="481">
        <v>19925</v>
      </c>
      <c r="F6" s="650">
        <v>22.020711072798203</v>
      </c>
      <c r="G6" s="481">
        <v>22908</v>
      </c>
      <c r="H6" s="650">
        <v>25.317462948841218</v>
      </c>
      <c r="I6" s="481">
        <v>23105</v>
      </c>
      <c r="J6" s="650">
        <v>25.535183404617438</v>
      </c>
      <c r="K6" s="481">
        <v>24545</v>
      </c>
      <c r="L6" s="564">
        <v>27.126642573743133</v>
      </c>
    </row>
    <row r="7" spans="2:12">
      <c r="B7" s="845" t="s">
        <v>589</v>
      </c>
      <c r="C7" s="479">
        <v>106502</v>
      </c>
      <c r="D7" s="613">
        <v>100</v>
      </c>
      <c r="E7" s="479">
        <v>26665</v>
      </c>
      <c r="F7" s="651">
        <v>25.037088505380179</v>
      </c>
      <c r="G7" s="479">
        <v>27496</v>
      </c>
      <c r="H7" s="651">
        <v>25.81735554261892</v>
      </c>
      <c r="I7" s="479">
        <v>27010</v>
      </c>
      <c r="J7" s="651">
        <v>25.361026084017201</v>
      </c>
      <c r="K7" s="479">
        <v>25331</v>
      </c>
      <c r="L7" s="652">
        <v>23.7845298679837</v>
      </c>
    </row>
    <row r="8" spans="2:12">
      <c r="B8" s="849" t="s">
        <v>590</v>
      </c>
      <c r="C8" s="480">
        <v>97874</v>
      </c>
      <c r="D8" s="480">
        <v>100</v>
      </c>
      <c r="E8" s="480">
        <v>25805</v>
      </c>
      <c r="F8" s="563">
        <v>26.365531193166724</v>
      </c>
      <c r="G8" s="480">
        <v>25164</v>
      </c>
      <c r="H8" s="563">
        <v>25.7106075157856</v>
      </c>
      <c r="I8" s="480">
        <v>24432</v>
      </c>
      <c r="J8" s="563">
        <v>24.962707154096083</v>
      </c>
      <c r="K8" s="480">
        <v>22473</v>
      </c>
      <c r="L8" s="565">
        <v>22.961154136951592</v>
      </c>
    </row>
    <row r="9" spans="2:12" ht="16.5" customHeight="1">
      <c r="B9" s="138" t="s">
        <v>591</v>
      </c>
      <c r="C9" s="467">
        <v>20584</v>
      </c>
      <c r="D9" s="467">
        <v>100</v>
      </c>
      <c r="E9" s="467">
        <v>5378</v>
      </c>
      <c r="F9" s="470">
        <v>26.127089001165952</v>
      </c>
      <c r="G9" s="467">
        <v>5213</v>
      </c>
      <c r="H9" s="470">
        <v>25.325495530509134</v>
      </c>
      <c r="I9" s="473">
        <v>5055</v>
      </c>
      <c r="J9" s="470">
        <v>24.557909055577149</v>
      </c>
      <c r="K9" s="467">
        <v>4938</v>
      </c>
      <c r="L9" s="476">
        <v>23.989506412747765</v>
      </c>
    </row>
    <row r="10" spans="2:12">
      <c r="B10" s="135" t="s">
        <v>17</v>
      </c>
      <c r="C10" s="469">
        <v>10975</v>
      </c>
      <c r="D10" s="469">
        <v>100</v>
      </c>
      <c r="E10" s="469">
        <v>2869</v>
      </c>
      <c r="F10" s="472">
        <v>26.14123006833713</v>
      </c>
      <c r="G10" s="469">
        <v>2785</v>
      </c>
      <c r="H10" s="472">
        <v>25.375854214123006</v>
      </c>
      <c r="I10" s="475">
        <v>2741</v>
      </c>
      <c r="J10" s="472">
        <v>24.974943052391797</v>
      </c>
      <c r="K10" s="469">
        <v>2580</v>
      </c>
      <c r="L10" s="478">
        <v>23.507972665148063</v>
      </c>
    </row>
    <row r="11" spans="2:12">
      <c r="B11" s="135" t="s">
        <v>18</v>
      </c>
      <c r="C11" s="469">
        <v>4886</v>
      </c>
      <c r="D11" s="469">
        <v>100</v>
      </c>
      <c r="E11" s="469">
        <v>1195</v>
      </c>
      <c r="F11" s="472">
        <v>24.457634056487926</v>
      </c>
      <c r="G11" s="469">
        <v>1279</v>
      </c>
      <c r="H11" s="472">
        <v>26.17683176422431</v>
      </c>
      <c r="I11" s="475">
        <v>1258</v>
      </c>
      <c r="J11" s="472">
        <v>25.747032337290214</v>
      </c>
      <c r="K11" s="469">
        <v>1154</v>
      </c>
      <c r="L11" s="478">
        <v>23.618501841997546</v>
      </c>
    </row>
    <row r="12" spans="2:12">
      <c r="B12" s="135" t="s">
        <v>19</v>
      </c>
      <c r="C12" s="469">
        <v>8157</v>
      </c>
      <c r="D12" s="469">
        <v>100</v>
      </c>
      <c r="E12" s="469">
        <v>2149</v>
      </c>
      <c r="F12" s="472">
        <v>26.345470148338851</v>
      </c>
      <c r="G12" s="469">
        <v>2195</v>
      </c>
      <c r="H12" s="472">
        <v>26.909402966777002</v>
      </c>
      <c r="I12" s="475">
        <v>2115</v>
      </c>
      <c r="J12" s="472">
        <v>25.928650239058477</v>
      </c>
      <c r="K12" s="469">
        <v>1698</v>
      </c>
      <c r="L12" s="478">
        <v>20.81647664582567</v>
      </c>
    </row>
    <row r="13" spans="2:12">
      <c r="B13" s="135" t="s">
        <v>20</v>
      </c>
      <c r="C13" s="469">
        <v>12909</v>
      </c>
      <c r="D13" s="469">
        <v>100</v>
      </c>
      <c r="E13" s="469">
        <v>3488</v>
      </c>
      <c r="F13" s="472">
        <v>27.019908590905573</v>
      </c>
      <c r="G13" s="469">
        <v>3323</v>
      </c>
      <c r="H13" s="472">
        <v>25.741730575567434</v>
      </c>
      <c r="I13" s="475">
        <v>3107</v>
      </c>
      <c r="J13" s="472">
        <v>24.068479355488421</v>
      </c>
      <c r="K13" s="469">
        <v>2991</v>
      </c>
      <c r="L13" s="478">
        <v>23.16988147803858</v>
      </c>
    </row>
    <row r="14" spans="2:12">
      <c r="B14" s="135" t="s">
        <v>21</v>
      </c>
      <c r="C14" s="469">
        <v>4520</v>
      </c>
      <c r="D14" s="469">
        <v>100</v>
      </c>
      <c r="E14" s="469">
        <v>1281</v>
      </c>
      <c r="F14" s="472">
        <v>28.340707964601769</v>
      </c>
      <c r="G14" s="469">
        <v>1124</v>
      </c>
      <c r="H14" s="472">
        <v>24.867256637168143</v>
      </c>
      <c r="I14" s="475">
        <v>1063</v>
      </c>
      <c r="J14" s="472">
        <v>23.517699115044248</v>
      </c>
      <c r="K14" s="469">
        <v>1052</v>
      </c>
      <c r="L14" s="478">
        <v>23.274336283185839</v>
      </c>
    </row>
    <row r="15" spans="2:12">
      <c r="B15" s="135" t="s">
        <v>22</v>
      </c>
      <c r="C15" s="469">
        <v>4764</v>
      </c>
      <c r="D15" s="469">
        <v>100</v>
      </c>
      <c r="E15" s="469">
        <v>1224</v>
      </c>
      <c r="F15" s="472">
        <v>25.692695214105793</v>
      </c>
      <c r="G15" s="469">
        <v>1225</v>
      </c>
      <c r="H15" s="472">
        <v>25.713685978169604</v>
      </c>
      <c r="I15" s="475">
        <v>1237</v>
      </c>
      <c r="J15" s="472">
        <v>25.96557514693535</v>
      </c>
      <c r="K15" s="469">
        <v>1078</v>
      </c>
      <c r="L15" s="478">
        <v>22.628043660789253</v>
      </c>
    </row>
    <row r="16" spans="2:12">
      <c r="B16" s="135" t="s">
        <v>23</v>
      </c>
      <c r="C16" s="469">
        <v>1360</v>
      </c>
      <c r="D16" s="469">
        <v>100</v>
      </c>
      <c r="E16" s="469">
        <v>392</v>
      </c>
      <c r="F16" s="472">
        <v>28.823529411764703</v>
      </c>
      <c r="G16" s="469">
        <v>357</v>
      </c>
      <c r="H16" s="472">
        <v>26.25</v>
      </c>
      <c r="I16" s="475">
        <v>328</v>
      </c>
      <c r="J16" s="472">
        <v>24.117647058823529</v>
      </c>
      <c r="K16" s="469">
        <v>283</v>
      </c>
      <c r="L16" s="478">
        <v>20.808823529411764</v>
      </c>
    </row>
    <row r="17" spans="2:12">
      <c r="B17" s="135" t="s">
        <v>24</v>
      </c>
      <c r="C17" s="469">
        <v>1874</v>
      </c>
      <c r="D17" s="469">
        <v>100</v>
      </c>
      <c r="E17" s="469">
        <v>491</v>
      </c>
      <c r="F17" s="472">
        <v>26.200640341515474</v>
      </c>
      <c r="G17" s="469">
        <v>457</v>
      </c>
      <c r="H17" s="472">
        <v>24.386339381003204</v>
      </c>
      <c r="I17" s="475">
        <v>456</v>
      </c>
      <c r="J17" s="472">
        <v>24.332977588046958</v>
      </c>
      <c r="K17" s="469">
        <v>470</v>
      </c>
      <c r="L17" s="478">
        <v>25.080042689434368</v>
      </c>
    </row>
    <row r="18" spans="2:12">
      <c r="B18" s="135" t="s">
        <v>25</v>
      </c>
      <c r="C18" s="469">
        <v>10912</v>
      </c>
      <c r="D18" s="469">
        <v>100</v>
      </c>
      <c r="E18" s="469">
        <v>2827</v>
      </c>
      <c r="F18" s="472">
        <v>25.907258064516132</v>
      </c>
      <c r="G18" s="469">
        <v>2880</v>
      </c>
      <c r="H18" s="472">
        <v>26.392961876832842</v>
      </c>
      <c r="I18" s="475">
        <v>2794</v>
      </c>
      <c r="J18" s="472">
        <v>25.60483870967742</v>
      </c>
      <c r="K18" s="469">
        <v>2411</v>
      </c>
      <c r="L18" s="478">
        <v>22.094941348973606</v>
      </c>
    </row>
    <row r="19" spans="2:12">
      <c r="B19" s="135" t="s">
        <v>26</v>
      </c>
      <c r="C19" s="469">
        <v>740</v>
      </c>
      <c r="D19" s="469">
        <v>100</v>
      </c>
      <c r="E19" s="469">
        <v>199</v>
      </c>
      <c r="F19" s="472">
        <v>26.891891891891888</v>
      </c>
      <c r="G19" s="469">
        <v>178</v>
      </c>
      <c r="H19" s="472">
        <v>24.054054054054056</v>
      </c>
      <c r="I19" s="475">
        <v>185</v>
      </c>
      <c r="J19" s="472">
        <v>25</v>
      </c>
      <c r="K19" s="469">
        <v>178</v>
      </c>
      <c r="L19" s="478">
        <v>24.054054054054056</v>
      </c>
    </row>
    <row r="20" spans="2:12">
      <c r="B20" s="135" t="s">
        <v>27</v>
      </c>
      <c r="C20" s="469">
        <v>378</v>
      </c>
      <c r="D20" s="469">
        <v>100</v>
      </c>
      <c r="E20" s="469">
        <v>88</v>
      </c>
      <c r="F20" s="472">
        <v>23.280423280423278</v>
      </c>
      <c r="G20" s="469">
        <v>108</v>
      </c>
      <c r="H20" s="472">
        <v>28.571428571428569</v>
      </c>
      <c r="I20" s="475">
        <v>108</v>
      </c>
      <c r="J20" s="472">
        <v>28.571428571428569</v>
      </c>
      <c r="K20" s="469">
        <v>74</v>
      </c>
      <c r="L20" s="478">
        <v>19.576719576719576</v>
      </c>
    </row>
    <row r="21" spans="2:12">
      <c r="B21" s="135" t="s">
        <v>28</v>
      </c>
      <c r="C21" s="469">
        <v>136</v>
      </c>
      <c r="D21" s="469">
        <v>100</v>
      </c>
      <c r="E21" s="469">
        <v>44</v>
      </c>
      <c r="F21" s="472">
        <v>32.352941176470587</v>
      </c>
      <c r="G21" s="469">
        <v>41</v>
      </c>
      <c r="H21" s="472">
        <v>30.147058823529409</v>
      </c>
      <c r="I21" s="475">
        <v>30</v>
      </c>
      <c r="J21" s="472">
        <v>22.058823529411764</v>
      </c>
      <c r="K21" s="469">
        <v>21</v>
      </c>
      <c r="L21" s="478">
        <v>15.441176470588236</v>
      </c>
    </row>
    <row r="22" spans="2:12">
      <c r="B22" s="135" t="s">
        <v>29</v>
      </c>
      <c r="C22" s="469">
        <v>1059</v>
      </c>
      <c r="D22" s="469">
        <v>100</v>
      </c>
      <c r="E22" s="469">
        <v>280</v>
      </c>
      <c r="F22" s="472">
        <v>26.440037771482533</v>
      </c>
      <c r="G22" s="469">
        <v>268</v>
      </c>
      <c r="H22" s="472">
        <v>25.306893295561849</v>
      </c>
      <c r="I22" s="475">
        <v>264</v>
      </c>
      <c r="J22" s="472">
        <v>24.929178470254957</v>
      </c>
      <c r="K22" s="469">
        <v>247</v>
      </c>
      <c r="L22" s="478">
        <v>23.32389046270066</v>
      </c>
    </row>
    <row r="23" spans="2:12">
      <c r="B23" s="135" t="s">
        <v>30</v>
      </c>
      <c r="C23" s="469">
        <v>949</v>
      </c>
      <c r="D23" s="469">
        <v>100</v>
      </c>
      <c r="E23" s="469">
        <v>220</v>
      </c>
      <c r="F23" s="472">
        <v>23.182297154899896</v>
      </c>
      <c r="G23" s="469">
        <v>204</v>
      </c>
      <c r="H23" s="472">
        <v>21.496311907270812</v>
      </c>
      <c r="I23" s="475">
        <v>265</v>
      </c>
      <c r="J23" s="472">
        <v>27.92413066385669</v>
      </c>
      <c r="K23" s="469">
        <v>260</v>
      </c>
      <c r="L23" s="478">
        <v>27.397260273972602</v>
      </c>
    </row>
    <row r="24" spans="2:12">
      <c r="B24" s="135" t="s">
        <v>31</v>
      </c>
      <c r="C24" s="469">
        <v>2044</v>
      </c>
      <c r="D24" s="469">
        <v>100</v>
      </c>
      <c r="E24" s="469">
        <v>532</v>
      </c>
      <c r="F24" s="472">
        <v>26.027397260273972</v>
      </c>
      <c r="G24" s="469">
        <v>519</v>
      </c>
      <c r="H24" s="472">
        <v>25.391389432485322</v>
      </c>
      <c r="I24" s="475">
        <v>520</v>
      </c>
      <c r="J24" s="472">
        <v>25.440313111545986</v>
      </c>
      <c r="K24" s="469">
        <v>473</v>
      </c>
      <c r="L24" s="478">
        <v>23.140900195694716</v>
      </c>
    </row>
    <row r="25" spans="2:12">
      <c r="B25" s="135" t="s">
        <v>32</v>
      </c>
      <c r="C25" s="469">
        <v>2542</v>
      </c>
      <c r="D25" s="469">
        <v>100</v>
      </c>
      <c r="E25" s="469">
        <v>687</v>
      </c>
      <c r="F25" s="472">
        <v>27.025963808025178</v>
      </c>
      <c r="G25" s="469">
        <v>621</v>
      </c>
      <c r="H25" s="472">
        <v>24.429583005507475</v>
      </c>
      <c r="I25" s="475">
        <v>649</v>
      </c>
      <c r="J25" s="472">
        <v>25.531077891424076</v>
      </c>
      <c r="K25" s="469">
        <v>585</v>
      </c>
      <c r="L25" s="478">
        <v>23.013375295043272</v>
      </c>
    </row>
    <row r="26" spans="2:12">
      <c r="B26" s="135" t="s">
        <v>33</v>
      </c>
      <c r="C26" s="469">
        <v>6953</v>
      </c>
      <c r="D26" s="469">
        <v>100</v>
      </c>
      <c r="E26" s="469">
        <v>1878</v>
      </c>
      <c r="F26" s="472">
        <v>27.009923773910543</v>
      </c>
      <c r="G26" s="469">
        <v>1867</v>
      </c>
      <c r="H26" s="472">
        <v>26.851718682583058</v>
      </c>
      <c r="I26" s="475">
        <v>1691</v>
      </c>
      <c r="J26" s="472">
        <v>24.320437221343305</v>
      </c>
      <c r="K26" s="469">
        <v>1517</v>
      </c>
      <c r="L26" s="478">
        <v>21.817920322163094</v>
      </c>
    </row>
    <row r="27" spans="2:12">
      <c r="B27" s="135" t="s">
        <v>34</v>
      </c>
      <c r="C27" s="469">
        <v>1203</v>
      </c>
      <c r="D27" s="469">
        <v>100</v>
      </c>
      <c r="E27" s="469">
        <v>341</v>
      </c>
      <c r="F27" s="472">
        <v>28.345802161263506</v>
      </c>
      <c r="G27" s="469">
        <v>274</v>
      </c>
      <c r="H27" s="472">
        <v>22.776392352452202</v>
      </c>
      <c r="I27" s="475">
        <v>316</v>
      </c>
      <c r="J27" s="472">
        <v>26.267664172901078</v>
      </c>
      <c r="K27" s="469">
        <v>272</v>
      </c>
      <c r="L27" s="478">
        <v>22.61014131338321</v>
      </c>
    </row>
    <row r="28" spans="2:12">
      <c r="B28" s="135" t="s">
        <v>35</v>
      </c>
      <c r="C28" s="469">
        <v>314</v>
      </c>
      <c r="D28" s="469">
        <v>100</v>
      </c>
      <c r="E28" s="469">
        <v>80</v>
      </c>
      <c r="F28" s="472">
        <v>25.477707006369428</v>
      </c>
      <c r="G28" s="469">
        <v>95</v>
      </c>
      <c r="H28" s="472">
        <v>30.254777070063692</v>
      </c>
      <c r="I28" s="475">
        <v>67</v>
      </c>
      <c r="J28" s="472">
        <v>21.337579617834397</v>
      </c>
      <c r="K28" s="469">
        <v>72</v>
      </c>
      <c r="L28" s="478">
        <v>22.929936305732486</v>
      </c>
    </row>
    <row r="29" spans="2:12">
      <c r="B29" s="135" t="s">
        <v>36</v>
      </c>
      <c r="C29" s="469">
        <v>518</v>
      </c>
      <c r="D29" s="469">
        <v>100</v>
      </c>
      <c r="E29" s="469">
        <v>130</v>
      </c>
      <c r="F29" s="472">
        <v>25.096525096525095</v>
      </c>
      <c r="G29" s="469">
        <v>130</v>
      </c>
      <c r="H29" s="472">
        <v>25.096525096525095</v>
      </c>
      <c r="I29" s="475">
        <v>158</v>
      </c>
      <c r="J29" s="472">
        <v>30.501930501930502</v>
      </c>
      <c r="K29" s="469">
        <v>100</v>
      </c>
      <c r="L29" s="478">
        <v>19.305019305019304</v>
      </c>
    </row>
    <row r="30" spans="2:12">
      <c r="B30" s="143" t="s">
        <v>37</v>
      </c>
      <c r="C30" s="468">
        <v>97</v>
      </c>
      <c r="D30" s="468">
        <v>100</v>
      </c>
      <c r="E30" s="468">
        <v>32</v>
      </c>
      <c r="F30" s="471">
        <v>32.989690721649481</v>
      </c>
      <c r="G30" s="468">
        <v>21</v>
      </c>
      <c r="H30" s="471">
        <v>21.649484536082475</v>
      </c>
      <c r="I30" s="474">
        <v>25</v>
      </c>
      <c r="J30" s="471">
        <v>25.773195876288657</v>
      </c>
      <c r="K30" s="468">
        <v>19</v>
      </c>
      <c r="L30" s="477">
        <v>19.587628865979383</v>
      </c>
    </row>
    <row r="31" spans="2:12">
      <c r="B31" s="239" t="s">
        <v>315</v>
      </c>
    </row>
    <row r="32" spans="2:12">
      <c r="B32" s="251" t="s">
        <v>690</v>
      </c>
    </row>
    <row r="33" spans="2:2">
      <c r="B33" s="239" t="s">
        <v>728</v>
      </c>
    </row>
  </sheetData>
  <mergeCells count="8">
    <mergeCell ref="B1:L1"/>
    <mergeCell ref="B3:B5"/>
    <mergeCell ref="C3:C5"/>
    <mergeCell ref="E3:L3"/>
    <mergeCell ref="E4:E5"/>
    <mergeCell ref="G4:G5"/>
    <mergeCell ref="I4:I5"/>
    <mergeCell ref="K4:K5"/>
  </mergeCells>
  <phoneticPr fontId="1" type="noConversion"/>
  <hyperlinks>
    <hyperlink ref="B2" location="목차!A1" display="HOME"/>
  </hyperlinks>
  <pageMargins left="0.25" right="0.25" top="0.75" bottom="0.75" header="0.3" footer="0.3"/>
  <pageSetup paperSize="9" scale="80" orientation="portrait" r:id="rId1"/>
</worksheet>
</file>

<file path=xl/worksheets/sheet5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8">
    <pageSetUpPr fitToPage="1"/>
  </sheetPr>
  <dimension ref="B1:AT33"/>
  <sheetViews>
    <sheetView zoomScale="70" zoomScaleNormal="70" workbookViewId="0">
      <selection activeCell="B2" sqref="B2"/>
    </sheetView>
  </sheetViews>
  <sheetFormatPr defaultRowHeight="16.5"/>
  <cols>
    <col min="1" max="1" width="3.125" customWidth="1"/>
    <col min="3" max="3" width="10.625" style="317" bestFit="1" customWidth="1"/>
    <col min="4" max="4" width="10" customWidth="1"/>
    <col min="5" max="5" width="9" style="317"/>
    <col min="6" max="6" width="10.375" customWidth="1"/>
    <col min="7" max="7" width="9" style="317"/>
    <col min="9" max="9" width="9" style="317"/>
    <col min="10" max="10" width="9" customWidth="1"/>
    <col min="11" max="11" width="11.125" style="317" customWidth="1"/>
    <col min="13" max="13" width="12.375" style="317" customWidth="1"/>
    <col min="15" max="15" width="9" style="317"/>
    <col min="17" max="17" width="9" style="317"/>
    <col min="19" max="19" width="9" style="317"/>
    <col min="21" max="21" width="9" style="317"/>
    <col min="23" max="23" width="9.75" style="317" customWidth="1"/>
    <col min="25" max="25" width="11.125" style="317" customWidth="1"/>
    <col min="27" max="27" width="9" style="317"/>
    <col min="29" max="29" width="11.375" style="317" customWidth="1"/>
    <col min="31" max="31" width="11.125" style="317" customWidth="1"/>
    <col min="33" max="33" width="9" style="317"/>
    <col min="35" max="35" width="9" style="317"/>
    <col min="37" max="37" width="9" style="317"/>
    <col min="39" max="39" width="9" style="317"/>
    <col min="41" max="41" width="9" style="317"/>
    <col min="43" max="43" width="9" style="317"/>
    <col min="45" max="45" width="9" style="317"/>
  </cols>
  <sheetData>
    <row r="1" spans="2:46" ht="26.25">
      <c r="B1" s="917" t="s">
        <v>872</v>
      </c>
      <c r="C1" s="917"/>
      <c r="D1" s="917"/>
      <c r="E1" s="917"/>
      <c r="F1" s="917"/>
      <c r="G1" s="917"/>
      <c r="H1" s="917"/>
      <c r="I1" s="917"/>
      <c r="J1" s="917"/>
      <c r="K1" s="917"/>
      <c r="L1" s="917"/>
      <c r="M1" s="917"/>
      <c r="N1" s="917"/>
      <c r="O1" s="917"/>
      <c r="P1" s="917"/>
      <c r="Q1" s="917"/>
      <c r="R1" s="917"/>
      <c r="S1" s="917"/>
      <c r="T1" s="917"/>
      <c r="U1" s="917"/>
      <c r="V1" s="917"/>
      <c r="W1" s="917"/>
      <c r="X1" s="917"/>
      <c r="Y1" s="917"/>
      <c r="Z1" s="917"/>
    </row>
    <row r="2" spans="2:46">
      <c r="B2" s="270" t="s">
        <v>441</v>
      </c>
      <c r="C2" s="315"/>
      <c r="D2" s="90"/>
      <c r="E2" s="315"/>
      <c r="F2" s="90"/>
      <c r="G2" s="315"/>
      <c r="H2" s="90"/>
      <c r="I2" s="315"/>
      <c r="J2" s="90"/>
      <c r="K2" s="315"/>
      <c r="L2" s="90"/>
      <c r="M2" s="315"/>
      <c r="N2" s="90"/>
      <c r="O2" s="315"/>
      <c r="P2" s="90"/>
      <c r="Q2" s="315"/>
      <c r="R2" s="90"/>
      <c r="S2" s="315"/>
      <c r="T2" s="90"/>
      <c r="U2" s="315"/>
      <c r="V2" s="90"/>
      <c r="W2" s="315"/>
      <c r="X2" s="90"/>
      <c r="AT2" s="261" t="s">
        <v>276</v>
      </c>
    </row>
    <row r="3" spans="2:46" ht="16.5" customHeight="1">
      <c r="B3" s="918" t="s">
        <v>587</v>
      </c>
      <c r="C3" s="1063" t="s">
        <v>313</v>
      </c>
      <c r="D3" s="206"/>
      <c r="E3" s="316"/>
      <c r="F3" s="42"/>
      <c r="G3" s="316"/>
      <c r="H3" s="42"/>
      <c r="I3" s="316"/>
      <c r="J3" s="42"/>
      <c r="K3" s="316"/>
      <c r="L3" s="42"/>
      <c r="M3" s="316"/>
      <c r="N3" s="42"/>
      <c r="O3" s="316"/>
      <c r="P3" s="42"/>
      <c r="Q3" s="316"/>
      <c r="R3" s="42"/>
      <c r="S3" s="316"/>
      <c r="T3" s="42"/>
      <c r="U3" s="316"/>
      <c r="V3" s="42"/>
      <c r="W3" s="316"/>
      <c r="X3" s="42"/>
      <c r="Y3" s="316"/>
      <c r="Z3" s="42"/>
      <c r="AA3" s="316"/>
      <c r="AB3" s="42"/>
      <c r="AC3" s="316"/>
      <c r="AD3" s="42"/>
      <c r="AE3" s="316"/>
      <c r="AF3" s="42"/>
      <c r="AG3" s="316"/>
      <c r="AH3" s="42"/>
      <c r="AI3" s="316"/>
      <c r="AJ3" s="42"/>
      <c r="AK3" s="316"/>
      <c r="AL3" s="42"/>
      <c r="AM3" s="316"/>
      <c r="AN3" s="42"/>
      <c r="AO3" s="316"/>
      <c r="AP3" s="42"/>
      <c r="AQ3" s="316"/>
      <c r="AR3" s="42"/>
      <c r="AS3" s="316"/>
      <c r="AT3" s="42"/>
    </row>
    <row r="4" spans="2:46" ht="40.5" customHeight="1">
      <c r="B4" s="919"/>
      <c r="C4" s="1069"/>
      <c r="D4" s="191"/>
      <c r="E4" s="1063" t="s">
        <v>239</v>
      </c>
      <c r="F4" s="190"/>
      <c r="G4" s="1063" t="s">
        <v>240</v>
      </c>
      <c r="H4" s="41"/>
      <c r="I4" s="1063" t="s">
        <v>241</v>
      </c>
      <c r="J4" s="291"/>
      <c r="K4" s="1063" t="s">
        <v>242</v>
      </c>
      <c r="L4" s="292"/>
      <c r="M4" s="1063" t="s">
        <v>243</v>
      </c>
      <c r="N4" s="190"/>
      <c r="O4" s="1063" t="s">
        <v>244</v>
      </c>
      <c r="P4" s="190"/>
      <c r="Q4" s="1063" t="s">
        <v>929</v>
      </c>
      <c r="R4" s="190"/>
      <c r="S4" s="1063" t="s">
        <v>928</v>
      </c>
      <c r="T4" s="190"/>
      <c r="U4" s="1063" t="s">
        <v>247</v>
      </c>
      <c r="V4" s="190"/>
      <c r="W4" s="1063" t="s">
        <v>248</v>
      </c>
      <c r="X4" s="190"/>
      <c r="Y4" s="1063" t="s">
        <v>930</v>
      </c>
      <c r="Z4" s="190"/>
      <c r="AA4" s="1063" t="s">
        <v>250</v>
      </c>
      <c r="AB4" s="41"/>
      <c r="AC4" s="1063" t="s">
        <v>251</v>
      </c>
      <c r="AD4" s="171"/>
      <c r="AE4" s="1063" t="s">
        <v>252</v>
      </c>
      <c r="AF4" s="172"/>
      <c r="AG4" s="1063" t="s">
        <v>253</v>
      </c>
      <c r="AH4" s="190"/>
      <c r="AI4" s="1063" t="s">
        <v>931</v>
      </c>
      <c r="AJ4" s="190"/>
      <c r="AK4" s="1063" t="s">
        <v>255</v>
      </c>
      <c r="AL4" s="190"/>
      <c r="AM4" s="1063" t="s">
        <v>256</v>
      </c>
      <c r="AN4" s="190"/>
      <c r="AO4" s="1063" t="s">
        <v>257</v>
      </c>
      <c r="AP4" s="190"/>
      <c r="AQ4" s="1063" t="s">
        <v>258</v>
      </c>
      <c r="AR4" s="190"/>
      <c r="AS4" s="1063" t="s">
        <v>259</v>
      </c>
      <c r="AT4" s="116"/>
    </row>
    <row r="5" spans="2:46" ht="40.5" customHeight="1">
      <c r="B5" s="919"/>
      <c r="C5" s="1064"/>
      <c r="D5" s="181" t="s">
        <v>40</v>
      </c>
      <c r="E5" s="1064"/>
      <c r="F5" s="294" t="s">
        <v>40</v>
      </c>
      <c r="G5" s="1064"/>
      <c r="H5" s="294" t="s">
        <v>40</v>
      </c>
      <c r="I5" s="1064"/>
      <c r="J5" s="294" t="s">
        <v>40</v>
      </c>
      <c r="K5" s="1064"/>
      <c r="L5" s="294" t="s">
        <v>40</v>
      </c>
      <c r="M5" s="1064"/>
      <c r="N5" s="294" t="s">
        <v>40</v>
      </c>
      <c r="O5" s="1064"/>
      <c r="P5" s="294" t="s">
        <v>40</v>
      </c>
      <c r="Q5" s="1064"/>
      <c r="R5" s="294" t="s">
        <v>40</v>
      </c>
      <c r="S5" s="1064"/>
      <c r="T5" s="294" t="s">
        <v>40</v>
      </c>
      <c r="U5" s="1064"/>
      <c r="V5" s="294" t="s">
        <v>40</v>
      </c>
      <c r="W5" s="1064"/>
      <c r="X5" s="294" t="s">
        <v>40</v>
      </c>
      <c r="Y5" s="1064"/>
      <c r="Z5" s="294" t="s">
        <v>40</v>
      </c>
      <c r="AA5" s="1064"/>
      <c r="AB5" s="181" t="s">
        <v>40</v>
      </c>
      <c r="AC5" s="1064"/>
      <c r="AD5" s="181" t="s">
        <v>40</v>
      </c>
      <c r="AE5" s="1064"/>
      <c r="AF5" s="181" t="s">
        <v>40</v>
      </c>
      <c r="AG5" s="1064"/>
      <c r="AH5" s="181" t="s">
        <v>40</v>
      </c>
      <c r="AI5" s="1064"/>
      <c r="AJ5" s="181" t="s">
        <v>40</v>
      </c>
      <c r="AK5" s="1064"/>
      <c r="AL5" s="181" t="s">
        <v>40</v>
      </c>
      <c r="AM5" s="1064"/>
      <c r="AN5" s="181" t="s">
        <v>40</v>
      </c>
      <c r="AO5" s="1064"/>
      <c r="AP5" s="181" t="s">
        <v>40</v>
      </c>
      <c r="AQ5" s="1064"/>
      <c r="AR5" s="181" t="s">
        <v>40</v>
      </c>
      <c r="AS5" s="1064"/>
      <c r="AT5" s="183" t="s">
        <v>40</v>
      </c>
    </row>
    <row r="6" spans="2:46">
      <c r="B6" s="605" t="s">
        <v>592</v>
      </c>
      <c r="C6" s="486">
        <v>1674560</v>
      </c>
      <c r="D6" s="460">
        <v>100</v>
      </c>
      <c r="E6" s="486">
        <v>30276</v>
      </c>
      <c r="F6" s="461">
        <v>1.8079973246703611</v>
      </c>
      <c r="G6" s="486">
        <v>1080</v>
      </c>
      <c r="H6" s="461">
        <v>6.4494553793235238E-2</v>
      </c>
      <c r="I6" s="486">
        <v>471067</v>
      </c>
      <c r="J6" s="461">
        <v>28.130792566405503</v>
      </c>
      <c r="K6" s="486">
        <v>3708</v>
      </c>
      <c r="L6" s="461">
        <v>0.2214313013567743</v>
      </c>
      <c r="M6" s="486">
        <v>12281</v>
      </c>
      <c r="N6" s="461">
        <v>0.73338668068029811</v>
      </c>
      <c r="O6" s="486">
        <v>76241</v>
      </c>
      <c r="P6" s="461">
        <v>4.5528974775463409</v>
      </c>
      <c r="Q6" s="486">
        <v>102990</v>
      </c>
      <c r="R6" s="461">
        <v>6.150272310338238</v>
      </c>
      <c r="S6" s="486">
        <v>25579</v>
      </c>
      <c r="T6" s="461">
        <v>1.5275057328492261</v>
      </c>
      <c r="U6" s="486">
        <v>44397</v>
      </c>
      <c r="V6" s="461">
        <v>2.6512636155169118</v>
      </c>
      <c r="W6" s="486">
        <v>18946</v>
      </c>
      <c r="X6" s="461">
        <v>1.131401681635773</v>
      </c>
      <c r="Y6" s="486">
        <v>6595</v>
      </c>
      <c r="Z6" s="461">
        <v>0.39383479839480218</v>
      </c>
      <c r="AA6" s="486">
        <v>22923</v>
      </c>
      <c r="AB6" s="461">
        <v>1.3688969042614181</v>
      </c>
      <c r="AC6" s="486">
        <v>45795</v>
      </c>
      <c r="AD6" s="461">
        <v>2.7347482323714889</v>
      </c>
      <c r="AE6" s="486">
        <v>155017</v>
      </c>
      <c r="AF6" s="461">
        <v>9.2571780049684698</v>
      </c>
      <c r="AG6" s="486">
        <v>13082</v>
      </c>
      <c r="AH6" s="461">
        <v>0.78122014141028084</v>
      </c>
      <c r="AI6" s="486">
        <v>42083</v>
      </c>
      <c r="AJ6" s="461">
        <v>2.5130780622969615</v>
      </c>
      <c r="AK6" s="486">
        <v>425556</v>
      </c>
      <c r="AL6" s="461">
        <v>25.413004012994456</v>
      </c>
      <c r="AM6" s="486">
        <v>10925</v>
      </c>
      <c r="AN6" s="461">
        <v>0.65241018536212503</v>
      </c>
      <c r="AO6" s="486">
        <v>50327</v>
      </c>
      <c r="AP6" s="461">
        <v>3.005386489585324</v>
      </c>
      <c r="AQ6" s="486">
        <v>115494</v>
      </c>
      <c r="AR6" s="461">
        <v>6.8969759220332509</v>
      </c>
      <c r="AS6" s="486">
        <v>198</v>
      </c>
      <c r="AT6" s="485">
        <v>1.1824001528759794E-2</v>
      </c>
    </row>
    <row r="7" spans="2:46">
      <c r="B7" s="605" t="s">
        <v>593</v>
      </c>
      <c r="C7" s="484">
        <v>97874</v>
      </c>
      <c r="D7" s="460">
        <v>100</v>
      </c>
      <c r="E7" s="484">
        <v>2429</v>
      </c>
      <c r="F7" s="461">
        <v>2.4817622657702763</v>
      </c>
      <c r="G7" s="484">
        <v>198</v>
      </c>
      <c r="H7" s="461">
        <v>0.2023009175061814</v>
      </c>
      <c r="I7" s="484">
        <v>38932</v>
      </c>
      <c r="J7" s="461">
        <v>39.777673335104318</v>
      </c>
      <c r="K7" s="484">
        <v>357</v>
      </c>
      <c r="L7" s="461">
        <v>0.36475468459447863</v>
      </c>
      <c r="M7" s="484">
        <v>847</v>
      </c>
      <c r="N7" s="461">
        <v>0.86539836933199832</v>
      </c>
      <c r="O7" s="484">
        <v>4493</v>
      </c>
      <c r="P7" s="461">
        <v>4.5905960725013797</v>
      </c>
      <c r="Q7" s="484">
        <v>5101</v>
      </c>
      <c r="R7" s="461">
        <v>5.2118029302981386</v>
      </c>
      <c r="S7" s="484">
        <v>1137</v>
      </c>
      <c r="T7" s="461">
        <v>1.161697692952163</v>
      </c>
      <c r="U7" s="484">
        <v>1913</v>
      </c>
      <c r="V7" s="461">
        <v>1.9545538140875003</v>
      </c>
      <c r="W7" s="484">
        <v>665</v>
      </c>
      <c r="X7" s="461">
        <v>0.67944500071520531</v>
      </c>
      <c r="Y7" s="484">
        <v>354</v>
      </c>
      <c r="Z7" s="461">
        <v>0.3616895191777183</v>
      </c>
      <c r="AA7" s="484">
        <v>485</v>
      </c>
      <c r="AB7" s="461">
        <v>0.49553507570958583</v>
      </c>
      <c r="AC7" s="484">
        <v>1978</v>
      </c>
      <c r="AD7" s="461">
        <v>2.0209657314506404</v>
      </c>
      <c r="AE7" s="484">
        <v>3208</v>
      </c>
      <c r="AF7" s="461">
        <v>3.2776835523223737</v>
      </c>
      <c r="AG7" s="484">
        <v>540</v>
      </c>
      <c r="AH7" s="461">
        <v>0.55172977501685838</v>
      </c>
      <c r="AI7" s="484">
        <v>2810</v>
      </c>
      <c r="AJ7" s="461">
        <v>2.8710382736988374</v>
      </c>
      <c r="AK7" s="484">
        <v>20762</v>
      </c>
      <c r="AL7" s="461">
        <v>21.21298812759262</v>
      </c>
      <c r="AM7" s="484">
        <v>667</v>
      </c>
      <c r="AN7" s="461">
        <v>0.68148844432637878</v>
      </c>
      <c r="AO7" s="484">
        <v>8790</v>
      </c>
      <c r="AP7" s="461">
        <v>8.980934671107752</v>
      </c>
      <c r="AQ7" s="484">
        <v>2208</v>
      </c>
      <c r="AR7" s="461">
        <v>2.2559617467355988</v>
      </c>
      <c r="AS7" s="346">
        <v>0</v>
      </c>
      <c r="AT7" s="347">
        <v>0</v>
      </c>
    </row>
    <row r="8" spans="2:46" ht="16.5" customHeight="1">
      <c r="B8" s="138" t="s">
        <v>16</v>
      </c>
      <c r="C8" s="467">
        <v>20584</v>
      </c>
      <c r="D8" s="431">
        <v>100</v>
      </c>
      <c r="E8" s="467">
        <v>455</v>
      </c>
      <c r="F8" s="442">
        <v>2.2104547221142634</v>
      </c>
      <c r="G8" s="467" t="s">
        <v>913</v>
      </c>
      <c r="H8" s="448" t="s">
        <v>913</v>
      </c>
      <c r="I8" s="467">
        <v>3932</v>
      </c>
      <c r="J8" s="442">
        <v>19.102215312864359</v>
      </c>
      <c r="K8" s="467">
        <v>65</v>
      </c>
      <c r="L8" s="442">
        <v>0.31577924601632335</v>
      </c>
      <c r="M8" s="467">
        <v>148</v>
      </c>
      <c r="N8" s="448">
        <v>0.71900505246793622</v>
      </c>
      <c r="O8" s="467">
        <v>1377</v>
      </c>
      <c r="P8" s="442">
        <v>6.6896618732996505</v>
      </c>
      <c r="Q8" s="467">
        <v>1255</v>
      </c>
      <c r="R8" s="442">
        <v>6.096968519238243</v>
      </c>
      <c r="S8" s="467">
        <v>458</v>
      </c>
      <c r="T8" s="448">
        <v>2.2250291488534786</v>
      </c>
      <c r="U8" s="467">
        <v>394</v>
      </c>
      <c r="V8" s="442">
        <v>1.9141080450835599</v>
      </c>
      <c r="W8" s="467">
        <v>261</v>
      </c>
      <c r="X8" s="442">
        <v>1.2679751263116985</v>
      </c>
      <c r="Y8" s="467">
        <v>77</v>
      </c>
      <c r="Z8" s="448">
        <v>0.37407695297318305</v>
      </c>
      <c r="AA8" s="467">
        <v>167</v>
      </c>
      <c r="AB8" s="442">
        <v>0.81130975514963088</v>
      </c>
      <c r="AC8" s="467">
        <v>552</v>
      </c>
      <c r="AD8" s="442">
        <v>2.681694520015546</v>
      </c>
      <c r="AE8" s="467">
        <v>1061</v>
      </c>
      <c r="AF8" s="448">
        <v>5.1544889234356779</v>
      </c>
      <c r="AG8" s="467">
        <v>125</v>
      </c>
      <c r="AH8" s="442">
        <v>0.60726778080062183</v>
      </c>
      <c r="AI8" s="467">
        <v>872</v>
      </c>
      <c r="AJ8" s="442">
        <v>4.2363000388651377</v>
      </c>
      <c r="AK8" s="467">
        <v>5945</v>
      </c>
      <c r="AL8" s="448">
        <v>28.881655654877576</v>
      </c>
      <c r="AM8" s="467">
        <v>85</v>
      </c>
      <c r="AN8" s="442">
        <v>0.4129420909444228</v>
      </c>
      <c r="AO8" s="467">
        <v>3327</v>
      </c>
      <c r="AP8" s="442">
        <v>16.163039253789353</v>
      </c>
      <c r="AQ8" s="467" t="s">
        <v>913</v>
      </c>
      <c r="AR8" s="442" t="s">
        <v>913</v>
      </c>
      <c r="AS8" s="195">
        <v>0</v>
      </c>
      <c r="AT8" s="201">
        <v>0</v>
      </c>
    </row>
    <row r="9" spans="2:46">
      <c r="B9" s="135" t="s">
        <v>17</v>
      </c>
      <c r="C9" s="469">
        <v>10975</v>
      </c>
      <c r="D9" s="433">
        <v>100</v>
      </c>
      <c r="E9" s="469">
        <v>186</v>
      </c>
      <c r="F9" s="443">
        <v>1.6947608200455582</v>
      </c>
      <c r="G9" s="469" t="s">
        <v>913</v>
      </c>
      <c r="H9" s="449" t="s">
        <v>913</v>
      </c>
      <c r="I9" s="469">
        <v>6648</v>
      </c>
      <c r="J9" s="443">
        <v>60.574031890660592</v>
      </c>
      <c r="K9" s="469">
        <v>67</v>
      </c>
      <c r="L9" s="443">
        <v>0.61047835990888388</v>
      </c>
      <c r="M9" s="469">
        <v>152</v>
      </c>
      <c r="N9" s="449">
        <v>1.3849658314350799</v>
      </c>
      <c r="O9" s="469">
        <v>362</v>
      </c>
      <c r="P9" s="443">
        <v>3.2984054669703875</v>
      </c>
      <c r="Q9" s="469">
        <v>394</v>
      </c>
      <c r="R9" s="443">
        <v>3.5899772209567202</v>
      </c>
      <c r="S9" s="469">
        <v>139</v>
      </c>
      <c r="T9" s="449">
        <v>1.2665148063781322</v>
      </c>
      <c r="U9" s="469">
        <v>350</v>
      </c>
      <c r="V9" s="443">
        <v>3.1890660592255129</v>
      </c>
      <c r="W9" s="469">
        <v>14</v>
      </c>
      <c r="X9" s="443">
        <v>0.12756264236902051</v>
      </c>
      <c r="Y9" s="469">
        <v>22</v>
      </c>
      <c r="Z9" s="449">
        <v>0.20045558086560367</v>
      </c>
      <c r="AA9" s="469">
        <v>37</v>
      </c>
      <c r="AB9" s="443">
        <v>0.33712984054669703</v>
      </c>
      <c r="AC9" s="469">
        <v>139</v>
      </c>
      <c r="AD9" s="443">
        <v>1.2665148063781322</v>
      </c>
      <c r="AE9" s="469">
        <v>302</v>
      </c>
      <c r="AF9" s="449">
        <v>2.7517084282460136</v>
      </c>
      <c r="AG9" s="469">
        <v>36</v>
      </c>
      <c r="AH9" s="443">
        <v>0.32801822323462415</v>
      </c>
      <c r="AI9" s="469">
        <v>187</v>
      </c>
      <c r="AJ9" s="443">
        <v>1.7038724373576311</v>
      </c>
      <c r="AK9" s="469">
        <v>1712</v>
      </c>
      <c r="AL9" s="449">
        <v>15.599088838268793</v>
      </c>
      <c r="AM9" s="469">
        <v>74</v>
      </c>
      <c r="AN9" s="443">
        <v>0.67425968109339407</v>
      </c>
      <c r="AO9" s="469">
        <v>141</v>
      </c>
      <c r="AP9" s="443">
        <v>1.284738041002278</v>
      </c>
      <c r="AQ9" s="469" t="s">
        <v>913</v>
      </c>
      <c r="AR9" s="443" t="s">
        <v>913</v>
      </c>
      <c r="AS9" s="202">
        <v>0</v>
      </c>
      <c r="AT9" s="203">
        <v>0</v>
      </c>
    </row>
    <row r="10" spans="2:46">
      <c r="B10" s="135" t="s">
        <v>18</v>
      </c>
      <c r="C10" s="469">
        <v>4886</v>
      </c>
      <c r="D10" s="433">
        <v>100</v>
      </c>
      <c r="E10" s="469">
        <v>145</v>
      </c>
      <c r="F10" s="443">
        <v>2.9676627097830535</v>
      </c>
      <c r="G10" s="469">
        <v>8</v>
      </c>
      <c r="H10" s="449">
        <v>0.16373311502251331</v>
      </c>
      <c r="I10" s="469">
        <v>2078</v>
      </c>
      <c r="J10" s="443">
        <v>42.529676627097828</v>
      </c>
      <c r="K10" s="469">
        <v>19</v>
      </c>
      <c r="L10" s="443">
        <v>0.3888661481784691</v>
      </c>
      <c r="M10" s="469">
        <v>74</v>
      </c>
      <c r="N10" s="449">
        <v>1.5145313139582479</v>
      </c>
      <c r="O10" s="469">
        <v>246</v>
      </c>
      <c r="P10" s="443">
        <v>5.0347932869422838</v>
      </c>
      <c r="Q10" s="469">
        <v>229</v>
      </c>
      <c r="R10" s="443">
        <v>4.6868604175194433</v>
      </c>
      <c r="S10" s="469">
        <v>47</v>
      </c>
      <c r="T10" s="449">
        <v>0.96193205075726562</v>
      </c>
      <c r="U10" s="469">
        <v>49</v>
      </c>
      <c r="V10" s="443">
        <v>1.002865329512894</v>
      </c>
      <c r="W10" s="469">
        <v>43</v>
      </c>
      <c r="X10" s="443">
        <v>0.88006549324600902</v>
      </c>
      <c r="Y10" s="469">
        <v>12</v>
      </c>
      <c r="Z10" s="449">
        <v>0.24559967253376994</v>
      </c>
      <c r="AA10" s="469">
        <v>26</v>
      </c>
      <c r="AB10" s="443">
        <v>0.53213262382316817</v>
      </c>
      <c r="AC10" s="469">
        <v>76</v>
      </c>
      <c r="AD10" s="443">
        <v>1.5554645927138764</v>
      </c>
      <c r="AE10" s="469">
        <v>266</v>
      </c>
      <c r="AF10" s="449">
        <v>5.444126074498568</v>
      </c>
      <c r="AG10" s="469">
        <v>49</v>
      </c>
      <c r="AH10" s="443">
        <v>1.002865329512894</v>
      </c>
      <c r="AI10" s="469">
        <v>134</v>
      </c>
      <c r="AJ10" s="443">
        <v>2.7425296766270977</v>
      </c>
      <c r="AK10" s="469">
        <v>1352</v>
      </c>
      <c r="AL10" s="449">
        <v>27.67089643880475</v>
      </c>
      <c r="AM10" s="469">
        <v>22</v>
      </c>
      <c r="AN10" s="443">
        <v>0.45026606631191157</v>
      </c>
      <c r="AO10" s="469">
        <v>11</v>
      </c>
      <c r="AP10" s="443">
        <v>0.22513303315595579</v>
      </c>
      <c r="AQ10" s="202">
        <v>0</v>
      </c>
      <c r="AR10" s="202">
        <v>0</v>
      </c>
      <c r="AS10" s="202">
        <v>0</v>
      </c>
      <c r="AT10" s="203">
        <v>0</v>
      </c>
    </row>
    <row r="11" spans="2:46">
      <c r="B11" s="135" t="s">
        <v>19</v>
      </c>
      <c r="C11" s="469">
        <v>8157</v>
      </c>
      <c r="D11" s="433">
        <v>100</v>
      </c>
      <c r="E11" s="469">
        <v>148</v>
      </c>
      <c r="F11" s="443">
        <v>1.8143925462792694</v>
      </c>
      <c r="G11" s="469">
        <v>107</v>
      </c>
      <c r="H11" s="449">
        <v>1.3117567733235258</v>
      </c>
      <c r="I11" s="469">
        <v>849</v>
      </c>
      <c r="J11" s="443">
        <v>10.408238322912835</v>
      </c>
      <c r="K11" s="469">
        <v>6</v>
      </c>
      <c r="L11" s="443">
        <v>7.3556454578889305E-2</v>
      </c>
      <c r="M11" s="469">
        <v>9</v>
      </c>
      <c r="N11" s="449">
        <v>0.11033468186833395</v>
      </c>
      <c r="O11" s="469">
        <v>250</v>
      </c>
      <c r="P11" s="443">
        <v>3.0648522741203874</v>
      </c>
      <c r="Q11" s="469">
        <v>413</v>
      </c>
      <c r="R11" s="443">
        <v>5.0631359568468799</v>
      </c>
      <c r="S11" s="469">
        <v>23</v>
      </c>
      <c r="T11" s="449">
        <v>0.28196640921907562</v>
      </c>
      <c r="U11" s="469">
        <v>74</v>
      </c>
      <c r="V11" s="443">
        <v>0.90719627313963469</v>
      </c>
      <c r="W11" s="469">
        <v>47</v>
      </c>
      <c r="X11" s="443">
        <v>0.57619222753463284</v>
      </c>
      <c r="Y11" s="469">
        <v>26</v>
      </c>
      <c r="Z11" s="449">
        <v>0.31874463650852031</v>
      </c>
      <c r="AA11" s="469">
        <v>129</v>
      </c>
      <c r="AB11" s="443">
        <v>1.5814637734461199</v>
      </c>
      <c r="AC11" s="469">
        <v>196</v>
      </c>
      <c r="AD11" s="443">
        <v>2.4028441829103837</v>
      </c>
      <c r="AE11" s="469">
        <v>189</v>
      </c>
      <c r="AF11" s="449">
        <v>2.3170283192350127</v>
      </c>
      <c r="AG11" s="469">
        <v>44</v>
      </c>
      <c r="AH11" s="443">
        <v>0.53941400024518815</v>
      </c>
      <c r="AI11" s="469">
        <v>226</v>
      </c>
      <c r="AJ11" s="443">
        <v>2.7706264558048304</v>
      </c>
      <c r="AK11" s="469">
        <v>1169</v>
      </c>
      <c r="AL11" s="449">
        <v>14.331249233786931</v>
      </c>
      <c r="AM11" s="469">
        <v>74</v>
      </c>
      <c r="AN11" s="443">
        <v>0.90719627313963469</v>
      </c>
      <c r="AO11" s="469">
        <v>4080</v>
      </c>
      <c r="AP11" s="443">
        <v>50.018389113644723</v>
      </c>
      <c r="AQ11" s="469">
        <v>98</v>
      </c>
      <c r="AR11" s="443">
        <v>1.2014220914551919</v>
      </c>
      <c r="AS11" s="202">
        <v>0</v>
      </c>
      <c r="AT11" s="203">
        <v>0</v>
      </c>
    </row>
    <row r="12" spans="2:46">
      <c r="B12" s="135" t="s">
        <v>20</v>
      </c>
      <c r="C12" s="469">
        <v>12909</v>
      </c>
      <c r="D12" s="433">
        <v>100</v>
      </c>
      <c r="E12" s="469">
        <v>47</v>
      </c>
      <c r="F12" s="443">
        <v>0.36408707103571153</v>
      </c>
      <c r="G12" s="202">
        <v>0</v>
      </c>
      <c r="H12" s="203">
        <v>0</v>
      </c>
      <c r="I12" s="469">
        <v>6638</v>
      </c>
      <c r="J12" s="443">
        <v>51.421488883724528</v>
      </c>
      <c r="K12" s="469">
        <v>91</v>
      </c>
      <c r="L12" s="443">
        <v>0.70493454179254789</v>
      </c>
      <c r="M12" s="469">
        <v>74</v>
      </c>
      <c r="N12" s="449">
        <v>0.57324347354558836</v>
      </c>
      <c r="O12" s="469">
        <v>578</v>
      </c>
      <c r="P12" s="443">
        <v>4.4774963203966225</v>
      </c>
      <c r="Q12" s="469">
        <v>568</v>
      </c>
      <c r="R12" s="443">
        <v>4.4000309861337055</v>
      </c>
      <c r="S12" s="469">
        <v>116</v>
      </c>
      <c r="T12" s="449">
        <v>0.89859787744984121</v>
      </c>
      <c r="U12" s="469">
        <v>229</v>
      </c>
      <c r="V12" s="443">
        <v>1.7739561546208074</v>
      </c>
      <c r="W12" s="469">
        <v>157</v>
      </c>
      <c r="X12" s="443">
        <v>1.2162057479278023</v>
      </c>
      <c r="Y12" s="469">
        <v>57</v>
      </c>
      <c r="Z12" s="449">
        <v>0.44155240529862888</v>
      </c>
      <c r="AA12" s="469">
        <v>34</v>
      </c>
      <c r="AB12" s="443">
        <v>0.26338213649391895</v>
      </c>
      <c r="AC12" s="469">
        <v>357</v>
      </c>
      <c r="AD12" s="443">
        <v>2.7655124331861494</v>
      </c>
      <c r="AE12" s="469">
        <v>758</v>
      </c>
      <c r="AF12" s="449">
        <v>5.8718723371291341</v>
      </c>
      <c r="AG12" s="469">
        <v>100</v>
      </c>
      <c r="AH12" s="443">
        <v>0.7746533426291734</v>
      </c>
      <c r="AI12" s="469">
        <v>514</v>
      </c>
      <c r="AJ12" s="443">
        <v>3.9817181811139517</v>
      </c>
      <c r="AK12" s="469">
        <v>2339</v>
      </c>
      <c r="AL12" s="449">
        <v>18.11914168409637</v>
      </c>
      <c r="AM12" s="469">
        <v>66</v>
      </c>
      <c r="AN12" s="443">
        <v>0.51127120613525445</v>
      </c>
      <c r="AO12" s="469">
        <v>186</v>
      </c>
      <c r="AP12" s="443">
        <v>1.4408552172902627</v>
      </c>
      <c r="AQ12" s="202">
        <v>0</v>
      </c>
      <c r="AR12" s="202">
        <v>0</v>
      </c>
      <c r="AS12" s="202">
        <v>0</v>
      </c>
      <c r="AT12" s="203">
        <v>0</v>
      </c>
    </row>
    <row r="13" spans="2:46">
      <c r="B13" s="135" t="s">
        <v>21</v>
      </c>
      <c r="C13" s="469">
        <v>4520</v>
      </c>
      <c r="D13" s="433">
        <v>100</v>
      </c>
      <c r="E13" s="469">
        <v>65</v>
      </c>
      <c r="F13" s="443">
        <v>1.4380530973451326</v>
      </c>
      <c r="G13" s="469">
        <v>14</v>
      </c>
      <c r="H13" s="449">
        <v>0.30973451327433627</v>
      </c>
      <c r="I13" s="469">
        <v>454</v>
      </c>
      <c r="J13" s="443">
        <v>10.044247787610619</v>
      </c>
      <c r="K13" s="469">
        <v>10</v>
      </c>
      <c r="L13" s="443">
        <v>0.22123893805309736</v>
      </c>
      <c r="M13" s="469">
        <v>14</v>
      </c>
      <c r="N13" s="449">
        <v>0.30973451327433627</v>
      </c>
      <c r="O13" s="469">
        <v>122</v>
      </c>
      <c r="P13" s="443">
        <v>2.6991150442477876</v>
      </c>
      <c r="Q13" s="469">
        <v>253</v>
      </c>
      <c r="R13" s="443">
        <v>5.5973451327433628</v>
      </c>
      <c r="S13" s="469">
        <v>5</v>
      </c>
      <c r="T13" s="449">
        <v>0.11061946902654868</v>
      </c>
      <c r="U13" s="469">
        <v>48</v>
      </c>
      <c r="V13" s="443">
        <v>1.0619469026548671</v>
      </c>
      <c r="W13" s="469">
        <v>15</v>
      </c>
      <c r="X13" s="443">
        <v>0.33185840707964603</v>
      </c>
      <c r="Y13" s="469">
        <v>16</v>
      </c>
      <c r="Z13" s="449">
        <v>0.35398230088495575</v>
      </c>
      <c r="AA13" s="469">
        <v>32</v>
      </c>
      <c r="AB13" s="443">
        <v>0.70796460176991149</v>
      </c>
      <c r="AC13" s="469">
        <v>98</v>
      </c>
      <c r="AD13" s="443">
        <v>2.168141592920354</v>
      </c>
      <c r="AE13" s="469">
        <v>84</v>
      </c>
      <c r="AF13" s="449">
        <v>1.8584070796460177</v>
      </c>
      <c r="AG13" s="469">
        <v>22</v>
      </c>
      <c r="AH13" s="443">
        <v>0.48672566371681414</v>
      </c>
      <c r="AI13" s="469">
        <v>237</v>
      </c>
      <c r="AJ13" s="443">
        <v>5.2433628318584073</v>
      </c>
      <c r="AK13" s="469">
        <v>607</v>
      </c>
      <c r="AL13" s="449">
        <v>13.429203539823009</v>
      </c>
      <c r="AM13" s="469">
        <v>24</v>
      </c>
      <c r="AN13" s="443">
        <v>0.53097345132743357</v>
      </c>
      <c r="AO13" s="469">
        <v>294</v>
      </c>
      <c r="AP13" s="443">
        <v>6.5044247787610612</v>
      </c>
      <c r="AQ13" s="469">
        <v>2106</v>
      </c>
      <c r="AR13" s="443">
        <v>46.592920353982301</v>
      </c>
      <c r="AS13" s="202">
        <v>0</v>
      </c>
      <c r="AT13" s="203">
        <v>0</v>
      </c>
    </row>
    <row r="14" spans="2:46">
      <c r="B14" s="135" t="s">
        <v>22</v>
      </c>
      <c r="C14" s="469">
        <v>4764</v>
      </c>
      <c r="D14" s="433">
        <v>100</v>
      </c>
      <c r="E14" s="469">
        <v>161</v>
      </c>
      <c r="F14" s="443">
        <v>3.3795130142737198</v>
      </c>
      <c r="G14" s="202">
        <v>0</v>
      </c>
      <c r="H14" s="203">
        <v>0</v>
      </c>
      <c r="I14" s="469">
        <v>3120</v>
      </c>
      <c r="J14" s="443">
        <v>65.491183879093199</v>
      </c>
      <c r="K14" s="469">
        <v>12</v>
      </c>
      <c r="L14" s="443">
        <v>0.25188916876574308</v>
      </c>
      <c r="M14" s="469">
        <v>53</v>
      </c>
      <c r="N14" s="449">
        <v>1.1125104953820319</v>
      </c>
      <c r="O14" s="469">
        <v>158</v>
      </c>
      <c r="P14" s="443">
        <v>3.316540722082284</v>
      </c>
      <c r="Q14" s="469">
        <v>155</v>
      </c>
      <c r="R14" s="443">
        <v>3.2535684298908483</v>
      </c>
      <c r="S14" s="469">
        <v>12</v>
      </c>
      <c r="T14" s="449">
        <v>0.25188916876574308</v>
      </c>
      <c r="U14" s="469">
        <v>45</v>
      </c>
      <c r="V14" s="443">
        <v>0.94458438287153657</v>
      </c>
      <c r="W14" s="469">
        <v>8</v>
      </c>
      <c r="X14" s="443">
        <v>0.16792611251049538</v>
      </c>
      <c r="Y14" s="469" t="s">
        <v>913</v>
      </c>
      <c r="Z14" s="449" t="s">
        <v>913</v>
      </c>
      <c r="AA14" s="469" t="s">
        <v>913</v>
      </c>
      <c r="AB14" s="443" t="s">
        <v>913</v>
      </c>
      <c r="AC14" s="469">
        <v>27</v>
      </c>
      <c r="AD14" s="443">
        <v>0.56675062972292189</v>
      </c>
      <c r="AE14" s="469">
        <v>202</v>
      </c>
      <c r="AF14" s="449">
        <v>4.2401343408900081</v>
      </c>
      <c r="AG14" s="469" t="s">
        <v>913</v>
      </c>
      <c r="AH14" s="443" t="s">
        <v>913</v>
      </c>
      <c r="AI14" s="469">
        <v>103</v>
      </c>
      <c r="AJ14" s="443">
        <v>2.1620486985726282</v>
      </c>
      <c r="AK14" s="469">
        <v>596</v>
      </c>
      <c r="AL14" s="449">
        <v>12.510495382031905</v>
      </c>
      <c r="AM14" s="469">
        <v>37</v>
      </c>
      <c r="AN14" s="443">
        <v>0.77665827036104118</v>
      </c>
      <c r="AO14" s="469">
        <v>68</v>
      </c>
      <c r="AP14" s="443">
        <v>1.4273719563392109</v>
      </c>
      <c r="AQ14" s="202">
        <v>0</v>
      </c>
      <c r="AR14" s="202">
        <v>0</v>
      </c>
      <c r="AS14" s="202">
        <v>0</v>
      </c>
      <c r="AT14" s="203">
        <v>0</v>
      </c>
    </row>
    <row r="15" spans="2:46">
      <c r="B15" s="135" t="s">
        <v>23</v>
      </c>
      <c r="C15" s="469">
        <v>1360</v>
      </c>
      <c r="D15" s="433">
        <v>100</v>
      </c>
      <c r="E15" s="469">
        <v>111</v>
      </c>
      <c r="F15" s="443">
        <v>8.1617647058823533</v>
      </c>
      <c r="G15" s="202">
        <v>0</v>
      </c>
      <c r="H15" s="203">
        <v>0</v>
      </c>
      <c r="I15" s="469">
        <v>504</v>
      </c>
      <c r="J15" s="443">
        <v>37.058823529411768</v>
      </c>
      <c r="K15" s="469" t="s">
        <v>913</v>
      </c>
      <c r="L15" s="443" t="s">
        <v>913</v>
      </c>
      <c r="M15" s="469">
        <v>12</v>
      </c>
      <c r="N15" s="449">
        <v>0.88235294117647056</v>
      </c>
      <c r="O15" s="469">
        <v>154</v>
      </c>
      <c r="P15" s="443">
        <v>11.323529411764707</v>
      </c>
      <c r="Q15" s="469">
        <v>93</v>
      </c>
      <c r="R15" s="443">
        <v>6.8382352941176476</v>
      </c>
      <c r="S15" s="469">
        <v>14</v>
      </c>
      <c r="T15" s="449">
        <v>1.0294117647058822</v>
      </c>
      <c r="U15" s="469">
        <v>32</v>
      </c>
      <c r="V15" s="443">
        <v>2.3529411764705883</v>
      </c>
      <c r="W15" s="469" t="s">
        <v>913</v>
      </c>
      <c r="X15" s="443" t="s">
        <v>913</v>
      </c>
      <c r="Y15" s="469">
        <v>13</v>
      </c>
      <c r="Z15" s="449">
        <v>0.95588235294117652</v>
      </c>
      <c r="AA15" s="469">
        <v>8</v>
      </c>
      <c r="AB15" s="443">
        <v>0.58823529411764708</v>
      </c>
      <c r="AC15" s="469">
        <v>52</v>
      </c>
      <c r="AD15" s="443">
        <v>3.8235294117647061</v>
      </c>
      <c r="AE15" s="469">
        <v>27</v>
      </c>
      <c r="AF15" s="449">
        <v>1.9852941176470587</v>
      </c>
      <c r="AG15" s="469">
        <v>7</v>
      </c>
      <c r="AH15" s="443">
        <v>0.51470588235294112</v>
      </c>
      <c r="AI15" s="469">
        <v>26</v>
      </c>
      <c r="AJ15" s="443">
        <v>1.911764705882353</v>
      </c>
      <c r="AK15" s="469">
        <v>268</v>
      </c>
      <c r="AL15" s="449">
        <v>19.705882352941178</v>
      </c>
      <c r="AM15" s="469" t="s">
        <v>913</v>
      </c>
      <c r="AN15" s="443" t="s">
        <v>913</v>
      </c>
      <c r="AO15" s="469">
        <v>29</v>
      </c>
      <c r="AP15" s="443">
        <v>2.1323529411764706</v>
      </c>
      <c r="AQ15" s="202">
        <v>0</v>
      </c>
      <c r="AR15" s="202">
        <v>0</v>
      </c>
      <c r="AS15" s="202">
        <v>0</v>
      </c>
      <c r="AT15" s="203">
        <v>0</v>
      </c>
    </row>
    <row r="16" spans="2:46">
      <c r="B16" s="135" t="s">
        <v>24</v>
      </c>
      <c r="C16" s="469">
        <v>1874</v>
      </c>
      <c r="D16" s="433">
        <v>100</v>
      </c>
      <c r="E16" s="469">
        <v>59</v>
      </c>
      <c r="F16" s="443">
        <v>3.1483457844183564</v>
      </c>
      <c r="G16" s="202">
        <v>0</v>
      </c>
      <c r="H16" s="203">
        <v>0</v>
      </c>
      <c r="I16" s="469">
        <v>766</v>
      </c>
      <c r="J16" s="443">
        <v>40.875133404482391</v>
      </c>
      <c r="K16" s="469">
        <v>17</v>
      </c>
      <c r="L16" s="443">
        <v>0.90715048025613654</v>
      </c>
      <c r="M16" s="469">
        <v>24</v>
      </c>
      <c r="N16" s="449">
        <v>1.2806830309498398</v>
      </c>
      <c r="O16" s="469">
        <v>116</v>
      </c>
      <c r="P16" s="443">
        <v>6.1899679829242267</v>
      </c>
      <c r="Q16" s="469">
        <v>133</v>
      </c>
      <c r="R16" s="443">
        <v>7.0971184631803634</v>
      </c>
      <c r="S16" s="469">
        <v>8</v>
      </c>
      <c r="T16" s="449">
        <v>0.42689434364994666</v>
      </c>
      <c r="U16" s="469">
        <v>57</v>
      </c>
      <c r="V16" s="443">
        <v>3.0416221985058698</v>
      </c>
      <c r="W16" s="469" t="s">
        <v>913</v>
      </c>
      <c r="X16" s="443" t="s">
        <v>913</v>
      </c>
      <c r="Y16" s="469">
        <v>26</v>
      </c>
      <c r="Z16" s="449">
        <v>1.3874066168623265</v>
      </c>
      <c r="AA16" s="469" t="s">
        <v>913</v>
      </c>
      <c r="AB16" s="443" t="s">
        <v>913</v>
      </c>
      <c r="AC16" s="469">
        <v>58</v>
      </c>
      <c r="AD16" s="443">
        <v>3.0949839914621133</v>
      </c>
      <c r="AE16" s="469">
        <v>31</v>
      </c>
      <c r="AF16" s="449">
        <v>1.6542155816435433</v>
      </c>
      <c r="AG16" s="469">
        <v>7</v>
      </c>
      <c r="AH16" s="443">
        <v>0.37353255069370328</v>
      </c>
      <c r="AI16" s="469">
        <v>61</v>
      </c>
      <c r="AJ16" s="443">
        <v>3.2550693703308431</v>
      </c>
      <c r="AK16" s="469">
        <v>461</v>
      </c>
      <c r="AL16" s="449">
        <v>24.599786552828178</v>
      </c>
      <c r="AM16" s="469">
        <v>9</v>
      </c>
      <c r="AN16" s="443">
        <v>0.48025613660618999</v>
      </c>
      <c r="AO16" s="469">
        <v>39</v>
      </c>
      <c r="AP16" s="443">
        <v>2.0811099252934899</v>
      </c>
      <c r="AQ16" s="202">
        <v>0</v>
      </c>
      <c r="AR16" s="202">
        <v>0</v>
      </c>
      <c r="AS16" s="202">
        <v>0</v>
      </c>
      <c r="AT16" s="203">
        <v>0</v>
      </c>
    </row>
    <row r="17" spans="2:46">
      <c r="B17" s="135" t="s">
        <v>25</v>
      </c>
      <c r="C17" s="469">
        <v>10912</v>
      </c>
      <c r="D17" s="433">
        <v>100</v>
      </c>
      <c r="E17" s="469">
        <v>35</v>
      </c>
      <c r="F17" s="443">
        <v>0.32074780058651026</v>
      </c>
      <c r="G17" s="469">
        <v>9</v>
      </c>
      <c r="H17" s="449">
        <v>8.2478005865102635E-2</v>
      </c>
      <c r="I17" s="469">
        <v>5130</v>
      </c>
      <c r="J17" s="443">
        <v>47.012463343108507</v>
      </c>
      <c r="K17" s="469">
        <v>9</v>
      </c>
      <c r="L17" s="443">
        <v>8.2478005865102635E-2</v>
      </c>
      <c r="M17" s="469">
        <v>56</v>
      </c>
      <c r="N17" s="449">
        <v>0.51319648093841641</v>
      </c>
      <c r="O17" s="469">
        <v>335</v>
      </c>
      <c r="P17" s="443">
        <v>3.0700146627565985</v>
      </c>
      <c r="Q17" s="469">
        <v>524</v>
      </c>
      <c r="R17" s="443">
        <v>4.8020527859237534</v>
      </c>
      <c r="S17" s="469">
        <v>166</v>
      </c>
      <c r="T17" s="449">
        <v>1.5212609970674487</v>
      </c>
      <c r="U17" s="469">
        <v>159</v>
      </c>
      <c r="V17" s="443">
        <v>1.4571114369501466</v>
      </c>
      <c r="W17" s="469">
        <v>72</v>
      </c>
      <c r="X17" s="443">
        <v>0.65982404692082108</v>
      </c>
      <c r="Y17" s="469" t="s">
        <v>913</v>
      </c>
      <c r="Z17" s="449" t="s">
        <v>913</v>
      </c>
      <c r="AA17" s="469">
        <v>21</v>
      </c>
      <c r="AB17" s="443">
        <v>0.19244868035190615</v>
      </c>
      <c r="AC17" s="469">
        <v>209</v>
      </c>
      <c r="AD17" s="443">
        <v>1.9153225806451613</v>
      </c>
      <c r="AE17" s="469">
        <v>193</v>
      </c>
      <c r="AF17" s="449">
        <v>1.7686950146627567</v>
      </c>
      <c r="AG17" s="469">
        <v>14</v>
      </c>
      <c r="AH17" s="443">
        <v>0.1282991202346041</v>
      </c>
      <c r="AI17" s="469">
        <v>192</v>
      </c>
      <c r="AJ17" s="443">
        <v>1.7595307917888565</v>
      </c>
      <c r="AK17" s="469">
        <v>3615</v>
      </c>
      <c r="AL17" s="449">
        <v>33.128665689149564</v>
      </c>
      <c r="AM17" s="469">
        <v>62</v>
      </c>
      <c r="AN17" s="443">
        <v>0.56818181818181823</v>
      </c>
      <c r="AO17" s="469">
        <v>106</v>
      </c>
      <c r="AP17" s="443">
        <v>0.97140762463343111</v>
      </c>
      <c r="AQ17" s="469" t="s">
        <v>913</v>
      </c>
      <c r="AR17" s="322" t="s">
        <v>913</v>
      </c>
      <c r="AS17" s="202">
        <v>0</v>
      </c>
      <c r="AT17" s="203">
        <v>0</v>
      </c>
    </row>
    <row r="18" spans="2:46">
      <c r="B18" s="135" t="s">
        <v>26</v>
      </c>
      <c r="C18" s="469">
        <v>740</v>
      </c>
      <c r="D18" s="433">
        <v>100</v>
      </c>
      <c r="E18" s="469">
        <v>87</v>
      </c>
      <c r="F18" s="443">
        <v>11.756756756756758</v>
      </c>
      <c r="G18" s="202">
        <v>0</v>
      </c>
      <c r="H18" s="203">
        <v>0</v>
      </c>
      <c r="I18" s="469">
        <v>234</v>
      </c>
      <c r="J18" s="443">
        <v>31.621621621621621</v>
      </c>
      <c r="K18" s="469">
        <v>5</v>
      </c>
      <c r="L18" s="443">
        <v>0.67567567567567566</v>
      </c>
      <c r="M18" s="469">
        <v>16</v>
      </c>
      <c r="N18" s="449">
        <v>2.1621621621621623</v>
      </c>
      <c r="O18" s="469">
        <v>65</v>
      </c>
      <c r="P18" s="443">
        <v>8.7837837837837842</v>
      </c>
      <c r="Q18" s="469">
        <v>45</v>
      </c>
      <c r="R18" s="443">
        <v>6.0810810810810816</v>
      </c>
      <c r="S18" s="469" t="s">
        <v>913</v>
      </c>
      <c r="T18" s="449" t="s">
        <v>913</v>
      </c>
      <c r="U18" s="202">
        <v>0</v>
      </c>
      <c r="V18" s="202">
        <v>0</v>
      </c>
      <c r="W18" s="469" t="s">
        <v>913</v>
      </c>
      <c r="X18" s="443" t="s">
        <v>913</v>
      </c>
      <c r="Y18" s="202">
        <v>0</v>
      </c>
      <c r="Z18" s="203">
        <v>0</v>
      </c>
      <c r="AA18" s="469" t="s">
        <v>913</v>
      </c>
      <c r="AB18" s="443" t="s">
        <v>913</v>
      </c>
      <c r="AC18" s="469">
        <v>7</v>
      </c>
      <c r="AD18" s="443">
        <v>0.94594594594594605</v>
      </c>
      <c r="AE18" s="469" t="s">
        <v>913</v>
      </c>
      <c r="AF18" s="449" t="s">
        <v>913</v>
      </c>
      <c r="AG18" s="469" t="s">
        <v>913</v>
      </c>
      <c r="AH18" s="443" t="s">
        <v>913</v>
      </c>
      <c r="AI18" s="469" t="s">
        <v>913</v>
      </c>
      <c r="AJ18" s="443" t="s">
        <v>913</v>
      </c>
      <c r="AK18" s="469">
        <v>212</v>
      </c>
      <c r="AL18" s="449">
        <v>28.648648648648649</v>
      </c>
      <c r="AM18" s="469">
        <v>48</v>
      </c>
      <c r="AN18" s="443">
        <v>6.4864864864864868</v>
      </c>
      <c r="AO18" s="469" t="s">
        <v>913</v>
      </c>
      <c r="AP18" s="443" t="s">
        <v>913</v>
      </c>
      <c r="AQ18" s="202">
        <v>0</v>
      </c>
      <c r="AR18" s="202">
        <v>0</v>
      </c>
      <c r="AS18" s="202">
        <v>0</v>
      </c>
      <c r="AT18" s="203">
        <v>0</v>
      </c>
    </row>
    <row r="19" spans="2:46">
      <c r="B19" s="135" t="s">
        <v>27</v>
      </c>
      <c r="C19" s="469">
        <v>378</v>
      </c>
      <c r="D19" s="433">
        <v>100</v>
      </c>
      <c r="E19" s="469">
        <v>13</v>
      </c>
      <c r="F19" s="443">
        <v>3.4391534391534391</v>
      </c>
      <c r="G19" s="469" t="s">
        <v>913</v>
      </c>
      <c r="H19" s="449" t="s">
        <v>913</v>
      </c>
      <c r="I19" s="469">
        <v>51</v>
      </c>
      <c r="J19" s="443">
        <v>13.492063492063492</v>
      </c>
      <c r="K19" s="202">
        <v>0</v>
      </c>
      <c r="L19" s="202">
        <v>0</v>
      </c>
      <c r="M19" s="202">
        <v>0</v>
      </c>
      <c r="N19" s="203">
        <v>0</v>
      </c>
      <c r="O19" s="469">
        <v>64</v>
      </c>
      <c r="P19" s="443">
        <v>16.93121693121693</v>
      </c>
      <c r="Q19" s="469">
        <v>35</v>
      </c>
      <c r="R19" s="443">
        <v>9.2592592592592595</v>
      </c>
      <c r="S19" s="469" t="s">
        <v>913</v>
      </c>
      <c r="T19" s="449" t="s">
        <v>913</v>
      </c>
      <c r="U19" s="469">
        <v>40</v>
      </c>
      <c r="V19" s="443">
        <v>10.582010582010582</v>
      </c>
      <c r="W19" s="202">
        <v>0</v>
      </c>
      <c r="X19" s="202">
        <v>0</v>
      </c>
      <c r="Y19" s="349" t="s">
        <v>913</v>
      </c>
      <c r="Z19" s="449" t="s">
        <v>913</v>
      </c>
      <c r="AA19" s="202">
        <v>0</v>
      </c>
      <c r="AB19" s="202">
        <v>0</v>
      </c>
      <c r="AC19" s="469" t="s">
        <v>913</v>
      </c>
      <c r="AD19" s="443" t="s">
        <v>913</v>
      </c>
      <c r="AE19" s="469">
        <v>8</v>
      </c>
      <c r="AF19" s="449">
        <v>2.1164021164021163</v>
      </c>
      <c r="AG19" s="469">
        <v>8</v>
      </c>
      <c r="AH19" s="443">
        <v>2.1164021164021163</v>
      </c>
      <c r="AI19" s="469" t="s">
        <v>913</v>
      </c>
      <c r="AJ19" s="443" t="s">
        <v>913</v>
      </c>
      <c r="AK19" s="469">
        <v>135</v>
      </c>
      <c r="AL19" s="449">
        <v>35.714285714285715</v>
      </c>
      <c r="AM19" s="202">
        <v>0</v>
      </c>
      <c r="AN19" s="202">
        <v>0</v>
      </c>
      <c r="AO19" s="469">
        <v>11</v>
      </c>
      <c r="AP19" s="443">
        <v>2.9100529100529098</v>
      </c>
      <c r="AQ19" s="202">
        <v>0</v>
      </c>
      <c r="AR19" s="202">
        <v>0</v>
      </c>
      <c r="AS19" s="202">
        <v>0</v>
      </c>
      <c r="AT19" s="203">
        <v>0</v>
      </c>
    </row>
    <row r="20" spans="2:46">
      <c r="B20" s="135" t="s">
        <v>28</v>
      </c>
      <c r="C20" s="469">
        <v>136</v>
      </c>
      <c r="D20" s="433">
        <v>100</v>
      </c>
      <c r="E20" s="469">
        <v>15</v>
      </c>
      <c r="F20" s="443">
        <v>11.029411764705882</v>
      </c>
      <c r="G20" s="202">
        <v>0</v>
      </c>
      <c r="H20" s="203">
        <v>0</v>
      </c>
      <c r="I20" s="469" t="s">
        <v>913</v>
      </c>
      <c r="J20" s="443" t="s">
        <v>913</v>
      </c>
      <c r="K20" s="469" t="s">
        <v>913</v>
      </c>
      <c r="L20" s="443" t="s">
        <v>913</v>
      </c>
      <c r="M20" s="469" t="s">
        <v>913</v>
      </c>
      <c r="N20" s="449" t="s">
        <v>913</v>
      </c>
      <c r="O20" s="469">
        <v>7</v>
      </c>
      <c r="P20" s="443">
        <v>5.1470588235294112</v>
      </c>
      <c r="Q20" s="469" t="s">
        <v>913</v>
      </c>
      <c r="R20" s="443" t="s">
        <v>913</v>
      </c>
      <c r="S20" s="202">
        <v>0</v>
      </c>
      <c r="T20" s="203">
        <v>0</v>
      </c>
      <c r="U20" s="469" t="s">
        <v>913</v>
      </c>
      <c r="V20" s="443" t="s">
        <v>913</v>
      </c>
      <c r="W20" s="202">
        <v>0</v>
      </c>
      <c r="X20" s="202">
        <v>0</v>
      </c>
      <c r="Y20" s="469" t="s">
        <v>913</v>
      </c>
      <c r="Z20" s="449" t="s">
        <v>913</v>
      </c>
      <c r="AA20" s="469" t="s">
        <v>913</v>
      </c>
      <c r="AB20" s="443" t="s">
        <v>913</v>
      </c>
      <c r="AC20" s="469">
        <v>12</v>
      </c>
      <c r="AD20" s="443">
        <v>8.8235294117647065</v>
      </c>
      <c r="AE20" s="202">
        <v>0</v>
      </c>
      <c r="AF20" s="203">
        <v>0</v>
      </c>
      <c r="AG20" s="469">
        <v>13</v>
      </c>
      <c r="AH20" s="443">
        <v>9.5588235294117645</v>
      </c>
      <c r="AI20" s="469">
        <v>11</v>
      </c>
      <c r="AJ20" s="443">
        <v>8.0882352941176467</v>
      </c>
      <c r="AK20" s="469">
        <v>63</v>
      </c>
      <c r="AL20" s="449">
        <v>46.32352941176471</v>
      </c>
      <c r="AM20" s="469" t="s">
        <v>913</v>
      </c>
      <c r="AN20" s="443" t="s">
        <v>913</v>
      </c>
      <c r="AO20" s="469" t="s">
        <v>913</v>
      </c>
      <c r="AP20" s="443" t="s">
        <v>913</v>
      </c>
      <c r="AQ20" s="202">
        <v>0</v>
      </c>
      <c r="AR20" s="202">
        <v>0</v>
      </c>
      <c r="AS20" s="202">
        <v>0</v>
      </c>
      <c r="AT20" s="203">
        <v>0</v>
      </c>
    </row>
    <row r="21" spans="2:46">
      <c r="B21" s="135" t="s">
        <v>29</v>
      </c>
      <c r="C21" s="469">
        <v>1059</v>
      </c>
      <c r="D21" s="433">
        <v>100</v>
      </c>
      <c r="E21" s="469">
        <v>210</v>
      </c>
      <c r="F21" s="443">
        <v>19.830028328611899</v>
      </c>
      <c r="G21" s="202">
        <v>0</v>
      </c>
      <c r="H21" s="203">
        <v>0</v>
      </c>
      <c r="I21" s="469">
        <v>155</v>
      </c>
      <c r="J21" s="443">
        <v>14.636449480642117</v>
      </c>
      <c r="K21" s="469">
        <v>5</v>
      </c>
      <c r="L21" s="443">
        <v>0.47214353163361661</v>
      </c>
      <c r="M21" s="469">
        <v>6</v>
      </c>
      <c r="N21" s="449">
        <v>0.56657223796033995</v>
      </c>
      <c r="O21" s="469">
        <v>28</v>
      </c>
      <c r="P21" s="443">
        <v>2.644003777148253</v>
      </c>
      <c r="Q21" s="469">
        <v>62</v>
      </c>
      <c r="R21" s="443">
        <v>5.8545797922568461</v>
      </c>
      <c r="S21" s="469" t="s">
        <v>913</v>
      </c>
      <c r="T21" s="449" t="s">
        <v>913</v>
      </c>
      <c r="U21" s="469">
        <v>115</v>
      </c>
      <c r="V21" s="443">
        <v>10.859301227573184</v>
      </c>
      <c r="W21" s="202">
        <v>0</v>
      </c>
      <c r="X21" s="202">
        <v>0</v>
      </c>
      <c r="Y21" s="469">
        <v>36</v>
      </c>
      <c r="Z21" s="449">
        <v>3.3994334277620402</v>
      </c>
      <c r="AA21" s="469" t="s">
        <v>913</v>
      </c>
      <c r="AB21" s="443" t="s">
        <v>913</v>
      </c>
      <c r="AC21" s="469">
        <v>17</v>
      </c>
      <c r="AD21" s="443">
        <v>1.6052880075542966</v>
      </c>
      <c r="AE21" s="469">
        <v>18</v>
      </c>
      <c r="AF21" s="449">
        <v>1.6997167138810201</v>
      </c>
      <c r="AG21" s="469">
        <v>12</v>
      </c>
      <c r="AH21" s="443">
        <v>1.1331444759206799</v>
      </c>
      <c r="AI21" s="469">
        <v>6</v>
      </c>
      <c r="AJ21" s="443">
        <v>0.56657223796033995</v>
      </c>
      <c r="AK21" s="469">
        <v>366</v>
      </c>
      <c r="AL21" s="449">
        <v>34.560906515580733</v>
      </c>
      <c r="AM21" s="469">
        <v>7</v>
      </c>
      <c r="AN21" s="443">
        <v>0.66100094428706324</v>
      </c>
      <c r="AO21" s="469">
        <v>13</v>
      </c>
      <c r="AP21" s="443">
        <v>1.2275731822474032</v>
      </c>
      <c r="AQ21" s="202">
        <v>0</v>
      </c>
      <c r="AR21" s="202">
        <v>0</v>
      </c>
      <c r="AS21" s="202">
        <v>0</v>
      </c>
      <c r="AT21" s="203">
        <v>0</v>
      </c>
    </row>
    <row r="22" spans="2:46">
      <c r="B22" s="135" t="s">
        <v>30</v>
      </c>
      <c r="C22" s="469">
        <v>949</v>
      </c>
      <c r="D22" s="433">
        <v>100</v>
      </c>
      <c r="E22" s="469">
        <v>168</v>
      </c>
      <c r="F22" s="443">
        <v>17.702845100105375</v>
      </c>
      <c r="G22" s="202">
        <v>0</v>
      </c>
      <c r="H22" s="203">
        <v>0</v>
      </c>
      <c r="I22" s="469">
        <v>246</v>
      </c>
      <c r="J22" s="443">
        <v>25.922023182297156</v>
      </c>
      <c r="K22" s="202">
        <v>0</v>
      </c>
      <c r="L22" s="202">
        <v>0</v>
      </c>
      <c r="M22" s="202">
        <v>0</v>
      </c>
      <c r="N22" s="203">
        <v>0</v>
      </c>
      <c r="O22" s="469">
        <v>31</v>
      </c>
      <c r="P22" s="443">
        <v>3.2665964172813484</v>
      </c>
      <c r="Q22" s="469">
        <v>68</v>
      </c>
      <c r="R22" s="443">
        <v>7.1654373024236033</v>
      </c>
      <c r="S22" s="202">
        <v>0</v>
      </c>
      <c r="T22" s="203">
        <v>0</v>
      </c>
      <c r="U22" s="469">
        <v>76</v>
      </c>
      <c r="V22" s="443">
        <v>8.0084299262381453</v>
      </c>
      <c r="W22" s="202">
        <v>0</v>
      </c>
      <c r="X22" s="202">
        <v>0</v>
      </c>
      <c r="Y22" s="469" t="s">
        <v>913</v>
      </c>
      <c r="Z22" s="449" t="s">
        <v>913</v>
      </c>
      <c r="AA22" s="469" t="s">
        <v>913</v>
      </c>
      <c r="AB22" s="443" t="s">
        <v>913</v>
      </c>
      <c r="AC22" s="469" t="s">
        <v>913</v>
      </c>
      <c r="AD22" s="443" t="s">
        <v>913</v>
      </c>
      <c r="AE22" s="469" t="s">
        <v>913</v>
      </c>
      <c r="AF22" s="449" t="s">
        <v>913</v>
      </c>
      <c r="AG22" s="469">
        <v>6</v>
      </c>
      <c r="AH22" s="443">
        <v>0.63224446786090627</v>
      </c>
      <c r="AI22" s="469">
        <v>7</v>
      </c>
      <c r="AJ22" s="443">
        <v>0.7376185458377239</v>
      </c>
      <c r="AK22" s="469">
        <v>279</v>
      </c>
      <c r="AL22" s="449">
        <v>29.39936775553214</v>
      </c>
      <c r="AM22" s="469">
        <v>38</v>
      </c>
      <c r="AN22" s="443">
        <v>4.0042149631190727</v>
      </c>
      <c r="AO22" s="469">
        <v>22</v>
      </c>
      <c r="AP22" s="443">
        <v>2.3182297154899896</v>
      </c>
      <c r="AQ22" s="202">
        <v>0</v>
      </c>
      <c r="AR22" s="202">
        <v>0</v>
      </c>
      <c r="AS22" s="202">
        <v>0</v>
      </c>
      <c r="AT22" s="203">
        <v>0</v>
      </c>
    </row>
    <row r="23" spans="2:46">
      <c r="B23" s="135" t="s">
        <v>31</v>
      </c>
      <c r="C23" s="469">
        <v>2044</v>
      </c>
      <c r="D23" s="433">
        <v>100</v>
      </c>
      <c r="E23" s="469">
        <v>53</v>
      </c>
      <c r="F23" s="443">
        <v>2.5929549902152642</v>
      </c>
      <c r="G23" s="469">
        <v>6</v>
      </c>
      <c r="H23" s="449">
        <v>0.29354207436399216</v>
      </c>
      <c r="I23" s="469">
        <v>1374</v>
      </c>
      <c r="J23" s="443">
        <v>67.221135029354201</v>
      </c>
      <c r="K23" s="469">
        <v>16</v>
      </c>
      <c r="L23" s="443">
        <v>0.78277886497064575</v>
      </c>
      <c r="M23" s="469">
        <v>65</v>
      </c>
      <c r="N23" s="449">
        <v>3.1800391389432483</v>
      </c>
      <c r="O23" s="469">
        <v>58</v>
      </c>
      <c r="P23" s="443">
        <v>2.8375733855185907</v>
      </c>
      <c r="Q23" s="469">
        <v>136</v>
      </c>
      <c r="R23" s="443">
        <v>6.6536203522504884</v>
      </c>
      <c r="S23" s="469">
        <v>14</v>
      </c>
      <c r="T23" s="449">
        <v>0.68493150684931503</v>
      </c>
      <c r="U23" s="469">
        <v>25</v>
      </c>
      <c r="V23" s="443">
        <v>1.2230919765166339</v>
      </c>
      <c r="W23" s="469" t="s">
        <v>913</v>
      </c>
      <c r="X23" s="443" t="s">
        <v>913</v>
      </c>
      <c r="Y23" s="469" t="s">
        <v>913</v>
      </c>
      <c r="Z23" s="449" t="s">
        <v>913</v>
      </c>
      <c r="AA23" s="202">
        <v>0</v>
      </c>
      <c r="AB23" s="202">
        <v>0</v>
      </c>
      <c r="AC23" s="469">
        <v>40</v>
      </c>
      <c r="AD23" s="443">
        <v>1.9569471624266144</v>
      </c>
      <c r="AE23" s="469">
        <v>5</v>
      </c>
      <c r="AF23" s="449">
        <v>0.2446183953033268</v>
      </c>
      <c r="AG23" s="469">
        <v>6</v>
      </c>
      <c r="AH23" s="443">
        <v>0.29354207436399216</v>
      </c>
      <c r="AI23" s="469">
        <v>28</v>
      </c>
      <c r="AJ23" s="443">
        <v>1.3698630136986301</v>
      </c>
      <c r="AK23" s="469">
        <v>162</v>
      </c>
      <c r="AL23" s="449">
        <v>7.9256360078277881</v>
      </c>
      <c r="AM23" s="469">
        <v>38</v>
      </c>
      <c r="AN23" s="443">
        <v>1.8590998043052838</v>
      </c>
      <c r="AO23" s="469">
        <v>13</v>
      </c>
      <c r="AP23" s="443">
        <v>0.63600782778864962</v>
      </c>
      <c r="AQ23" s="202">
        <v>0</v>
      </c>
      <c r="AR23" s="202">
        <v>0</v>
      </c>
      <c r="AS23" s="202">
        <v>0</v>
      </c>
      <c r="AT23" s="203">
        <v>0</v>
      </c>
    </row>
    <row r="24" spans="2:46">
      <c r="B24" s="135" t="s">
        <v>32</v>
      </c>
      <c r="C24" s="469">
        <v>2542</v>
      </c>
      <c r="D24" s="433">
        <v>100</v>
      </c>
      <c r="E24" s="469">
        <v>55</v>
      </c>
      <c r="F24" s="443">
        <v>2.1636506687647521</v>
      </c>
      <c r="G24" s="469">
        <v>6</v>
      </c>
      <c r="H24" s="449">
        <v>0.23603461841070023</v>
      </c>
      <c r="I24" s="469">
        <v>1831</v>
      </c>
      <c r="J24" s="443">
        <v>72.029897718332023</v>
      </c>
      <c r="K24" s="469">
        <v>5</v>
      </c>
      <c r="L24" s="443">
        <v>0.19669551534225019</v>
      </c>
      <c r="M24" s="469">
        <v>70</v>
      </c>
      <c r="N24" s="449">
        <v>2.7537372147915029</v>
      </c>
      <c r="O24" s="469">
        <v>82</v>
      </c>
      <c r="P24" s="443">
        <v>3.225806451612903</v>
      </c>
      <c r="Q24" s="469">
        <v>182</v>
      </c>
      <c r="R24" s="443">
        <v>7.1597167584579067</v>
      </c>
      <c r="S24" s="469">
        <v>29</v>
      </c>
      <c r="T24" s="449">
        <v>1.1408339889850512</v>
      </c>
      <c r="U24" s="469">
        <v>32</v>
      </c>
      <c r="V24" s="443">
        <v>1.2588512981904012</v>
      </c>
      <c r="W24" s="469" t="s">
        <v>913</v>
      </c>
      <c r="X24" s="443" t="s">
        <v>913</v>
      </c>
      <c r="Y24" s="469" t="s">
        <v>913</v>
      </c>
      <c r="Z24" s="449" t="s">
        <v>913</v>
      </c>
      <c r="AA24" s="469">
        <v>5</v>
      </c>
      <c r="AB24" s="443">
        <v>0.19669551534225019</v>
      </c>
      <c r="AC24" s="469">
        <v>21</v>
      </c>
      <c r="AD24" s="443">
        <v>0.82612116443745076</v>
      </c>
      <c r="AE24" s="469" t="s">
        <v>913</v>
      </c>
      <c r="AF24" s="449" t="s">
        <v>913</v>
      </c>
      <c r="AG24" s="469">
        <v>17</v>
      </c>
      <c r="AH24" s="443">
        <v>0.66876475216365072</v>
      </c>
      <c r="AI24" s="469">
        <v>14</v>
      </c>
      <c r="AJ24" s="443">
        <v>0.55074744295830058</v>
      </c>
      <c r="AK24" s="469">
        <v>180</v>
      </c>
      <c r="AL24" s="449">
        <v>7.081038552321008</v>
      </c>
      <c r="AM24" s="202">
        <v>0</v>
      </c>
      <c r="AN24" s="202">
        <v>0</v>
      </c>
      <c r="AO24" s="469">
        <v>9</v>
      </c>
      <c r="AP24" s="443">
        <v>0.35405192761605037</v>
      </c>
      <c r="AQ24" s="202">
        <v>0</v>
      </c>
      <c r="AR24" s="202">
        <v>0</v>
      </c>
      <c r="AS24" s="202">
        <v>0</v>
      </c>
      <c r="AT24" s="203">
        <v>0</v>
      </c>
    </row>
    <row r="25" spans="2:46">
      <c r="B25" s="135" t="s">
        <v>33</v>
      </c>
      <c r="C25" s="469">
        <v>6953</v>
      </c>
      <c r="D25" s="433">
        <v>100</v>
      </c>
      <c r="E25" s="469">
        <v>65</v>
      </c>
      <c r="F25" s="443">
        <v>0.9348482669351359</v>
      </c>
      <c r="G25" s="202">
        <v>0</v>
      </c>
      <c r="H25" s="203">
        <v>0</v>
      </c>
      <c r="I25" s="469">
        <v>4655</v>
      </c>
      <c r="J25" s="443">
        <v>66.949518193585504</v>
      </c>
      <c r="K25" s="469">
        <v>18</v>
      </c>
      <c r="L25" s="443">
        <v>0.25888105853588378</v>
      </c>
      <c r="M25" s="469">
        <v>62</v>
      </c>
      <c r="N25" s="449">
        <v>0.89170142384582196</v>
      </c>
      <c r="O25" s="469">
        <v>296</v>
      </c>
      <c r="P25" s="443">
        <v>4.2571551848123113</v>
      </c>
      <c r="Q25" s="469">
        <v>460</v>
      </c>
      <c r="R25" s="443">
        <v>6.6158492736948089</v>
      </c>
      <c r="S25" s="469">
        <v>83</v>
      </c>
      <c r="T25" s="449">
        <v>1.1937293254710197</v>
      </c>
      <c r="U25" s="469">
        <v>141</v>
      </c>
      <c r="V25" s="443">
        <v>2.0279016251977566</v>
      </c>
      <c r="W25" s="469">
        <v>36</v>
      </c>
      <c r="X25" s="443">
        <v>0.51776211707176756</v>
      </c>
      <c r="Y25" s="469" t="s">
        <v>913</v>
      </c>
      <c r="Z25" s="449" t="s">
        <v>913</v>
      </c>
      <c r="AA25" s="469" t="s">
        <v>913</v>
      </c>
      <c r="AB25" s="443" t="s">
        <v>913</v>
      </c>
      <c r="AC25" s="469">
        <v>62</v>
      </c>
      <c r="AD25" s="443">
        <v>0.89170142384582196</v>
      </c>
      <c r="AE25" s="469">
        <v>48</v>
      </c>
      <c r="AF25" s="449">
        <v>0.69034948942902341</v>
      </c>
      <c r="AG25" s="469">
        <v>22</v>
      </c>
      <c r="AH25" s="443">
        <v>0.31641018265496912</v>
      </c>
      <c r="AI25" s="469">
        <v>78</v>
      </c>
      <c r="AJ25" s="443">
        <v>1.121817920322163</v>
      </c>
      <c r="AK25" s="469">
        <v>834</v>
      </c>
      <c r="AL25" s="449">
        <v>11.994822378829282</v>
      </c>
      <c r="AM25" s="469">
        <v>40</v>
      </c>
      <c r="AN25" s="443">
        <v>0.57529124119085284</v>
      </c>
      <c r="AO25" s="469">
        <v>32</v>
      </c>
      <c r="AP25" s="443">
        <v>0.46023299295268233</v>
      </c>
      <c r="AQ25" s="202">
        <v>0</v>
      </c>
      <c r="AR25" s="202">
        <v>0</v>
      </c>
      <c r="AS25" s="202">
        <v>0</v>
      </c>
      <c r="AT25" s="203">
        <v>0</v>
      </c>
    </row>
    <row r="26" spans="2:46">
      <c r="B26" s="135" t="s">
        <v>34</v>
      </c>
      <c r="C26" s="469">
        <v>1203</v>
      </c>
      <c r="D26" s="433">
        <v>100</v>
      </c>
      <c r="E26" s="469">
        <v>43</v>
      </c>
      <c r="F26" s="443">
        <v>3.5743973399833746</v>
      </c>
      <c r="G26" s="202">
        <v>0</v>
      </c>
      <c r="H26" s="203">
        <v>0</v>
      </c>
      <c r="I26" s="469">
        <v>163</v>
      </c>
      <c r="J26" s="443">
        <v>13.549459684123025</v>
      </c>
      <c r="K26" s="469">
        <v>6</v>
      </c>
      <c r="L26" s="443">
        <v>0.49875311720698251</v>
      </c>
      <c r="M26" s="469">
        <v>8</v>
      </c>
      <c r="N26" s="449">
        <v>0.66500415627597675</v>
      </c>
      <c r="O26" s="469">
        <v>62</v>
      </c>
      <c r="P26" s="443">
        <v>5.1537822111388198</v>
      </c>
      <c r="Q26" s="469">
        <v>47</v>
      </c>
      <c r="R26" s="443">
        <v>3.906899418121363</v>
      </c>
      <c r="S26" s="469" t="s">
        <v>913</v>
      </c>
      <c r="T26" s="914" t="s">
        <v>913</v>
      </c>
      <c r="U26" s="469" t="s">
        <v>913</v>
      </c>
      <c r="V26" s="443" t="s">
        <v>913</v>
      </c>
      <c r="W26" s="202">
        <v>0</v>
      </c>
      <c r="X26" s="202">
        <v>0</v>
      </c>
      <c r="Y26" s="469" t="s">
        <v>913</v>
      </c>
      <c r="Z26" s="449" t="s">
        <v>913</v>
      </c>
      <c r="AA26" s="469" t="s">
        <v>913</v>
      </c>
      <c r="AB26" s="443" t="s">
        <v>913</v>
      </c>
      <c r="AC26" s="469">
        <v>41</v>
      </c>
      <c r="AD26" s="443">
        <v>3.4081463009143809</v>
      </c>
      <c r="AE26" s="469" t="s">
        <v>913</v>
      </c>
      <c r="AF26" s="449" t="s">
        <v>913</v>
      </c>
      <c r="AG26" s="469">
        <v>33</v>
      </c>
      <c r="AH26" s="443">
        <v>2.7431421446384037</v>
      </c>
      <c r="AI26" s="469">
        <v>96</v>
      </c>
      <c r="AJ26" s="443">
        <v>7.9800498753117202</v>
      </c>
      <c r="AK26" s="469">
        <v>269</v>
      </c>
      <c r="AL26" s="449">
        <v>22.360764754779716</v>
      </c>
      <c r="AM26" s="469">
        <v>31</v>
      </c>
      <c r="AN26" s="443">
        <v>2.5768911055694099</v>
      </c>
      <c r="AO26" s="469">
        <v>389</v>
      </c>
      <c r="AP26" s="443">
        <v>32.335827098919367</v>
      </c>
      <c r="AQ26" s="202">
        <v>0</v>
      </c>
      <c r="AR26" s="202">
        <v>0</v>
      </c>
      <c r="AS26" s="202">
        <v>0</v>
      </c>
      <c r="AT26" s="203">
        <v>0</v>
      </c>
    </row>
    <row r="27" spans="2:46">
      <c r="B27" s="135" t="s">
        <v>35</v>
      </c>
      <c r="C27" s="469">
        <v>314</v>
      </c>
      <c r="D27" s="433">
        <v>100</v>
      </c>
      <c r="E27" s="469">
        <v>51</v>
      </c>
      <c r="F27" s="443">
        <v>16.242038216560509</v>
      </c>
      <c r="G27" s="469">
        <v>7</v>
      </c>
      <c r="H27" s="449">
        <v>2.2292993630573248</v>
      </c>
      <c r="I27" s="469">
        <v>48</v>
      </c>
      <c r="J27" s="443">
        <v>15.286624203821656</v>
      </c>
      <c r="K27" s="469" t="s">
        <v>913</v>
      </c>
      <c r="L27" s="472" t="s">
        <v>913</v>
      </c>
      <c r="M27" s="469" t="s">
        <v>913</v>
      </c>
      <c r="N27" s="449" t="s">
        <v>913</v>
      </c>
      <c r="O27" s="469">
        <v>36</v>
      </c>
      <c r="P27" s="443">
        <v>11.464968152866243</v>
      </c>
      <c r="Q27" s="469">
        <v>8</v>
      </c>
      <c r="R27" s="443">
        <v>2.547770700636943</v>
      </c>
      <c r="S27" s="202">
        <v>0</v>
      </c>
      <c r="T27" s="203">
        <v>0</v>
      </c>
      <c r="U27" s="469">
        <v>9</v>
      </c>
      <c r="V27" s="443">
        <v>2.8662420382165608</v>
      </c>
      <c r="W27" s="469" t="s">
        <v>913</v>
      </c>
      <c r="X27" s="443" t="s">
        <v>913</v>
      </c>
      <c r="Y27" s="469">
        <v>31</v>
      </c>
      <c r="Z27" s="449">
        <v>9.8726114649681538</v>
      </c>
      <c r="AA27" s="202">
        <v>0</v>
      </c>
      <c r="AB27" s="202">
        <v>0</v>
      </c>
      <c r="AC27" s="469">
        <v>5</v>
      </c>
      <c r="AD27" s="443">
        <v>1.5923566878980893</v>
      </c>
      <c r="AE27" s="469" t="s">
        <v>913</v>
      </c>
      <c r="AF27" s="449" t="s">
        <v>913</v>
      </c>
      <c r="AG27" s="469">
        <v>9</v>
      </c>
      <c r="AH27" s="443">
        <v>2.8662420382165608</v>
      </c>
      <c r="AI27" s="469">
        <v>6</v>
      </c>
      <c r="AJ27" s="443">
        <v>1.910828025477707</v>
      </c>
      <c r="AK27" s="469">
        <v>98</v>
      </c>
      <c r="AL27" s="449">
        <v>31.210191082802545</v>
      </c>
      <c r="AM27" s="202">
        <v>0</v>
      </c>
      <c r="AN27" s="202">
        <v>0</v>
      </c>
      <c r="AO27" s="202">
        <v>0</v>
      </c>
      <c r="AP27" s="202">
        <v>0</v>
      </c>
      <c r="AQ27" s="202">
        <v>0</v>
      </c>
      <c r="AR27" s="202">
        <v>0</v>
      </c>
      <c r="AS27" s="202">
        <v>0</v>
      </c>
      <c r="AT27" s="203">
        <v>0</v>
      </c>
    </row>
    <row r="28" spans="2:46">
      <c r="B28" s="135" t="s">
        <v>36</v>
      </c>
      <c r="C28" s="469">
        <v>518</v>
      </c>
      <c r="D28" s="433">
        <v>100</v>
      </c>
      <c r="E28" s="469">
        <v>233</v>
      </c>
      <c r="F28" s="443">
        <v>44.980694980694977</v>
      </c>
      <c r="G28" s="202">
        <v>0</v>
      </c>
      <c r="H28" s="203">
        <v>0</v>
      </c>
      <c r="I28" s="469">
        <v>42</v>
      </c>
      <c r="J28" s="443">
        <v>8.1081081081081088</v>
      </c>
      <c r="K28" s="202">
        <v>0</v>
      </c>
      <c r="L28" s="202">
        <v>0</v>
      </c>
      <c r="M28" s="202">
        <v>0</v>
      </c>
      <c r="N28" s="203">
        <v>0</v>
      </c>
      <c r="O28" s="469">
        <v>56</v>
      </c>
      <c r="P28" s="443">
        <v>10.810810810810811</v>
      </c>
      <c r="Q28" s="469">
        <v>36</v>
      </c>
      <c r="R28" s="443">
        <v>6.9498069498069501</v>
      </c>
      <c r="S28" s="469">
        <v>7</v>
      </c>
      <c r="T28" s="449">
        <v>1.3513513513513513</v>
      </c>
      <c r="U28" s="469">
        <v>20</v>
      </c>
      <c r="V28" s="443">
        <v>3.8610038610038608</v>
      </c>
      <c r="W28" s="202">
        <v>0</v>
      </c>
      <c r="X28" s="202">
        <v>0</v>
      </c>
      <c r="Y28" s="469">
        <v>11</v>
      </c>
      <c r="Z28" s="449">
        <v>2.1235521235521233</v>
      </c>
      <c r="AA28" s="202">
        <v>0</v>
      </c>
      <c r="AB28" s="202">
        <v>0</v>
      </c>
      <c r="AC28" s="469">
        <v>6</v>
      </c>
      <c r="AD28" s="443">
        <v>1.1583011583011582</v>
      </c>
      <c r="AE28" s="469" t="s">
        <v>913</v>
      </c>
      <c r="AF28" s="449" t="s">
        <v>913</v>
      </c>
      <c r="AG28" s="469">
        <v>7</v>
      </c>
      <c r="AH28" s="443">
        <v>1.3513513513513513</v>
      </c>
      <c r="AI28" s="469" t="s">
        <v>913</v>
      </c>
      <c r="AJ28" s="443" t="s">
        <v>913</v>
      </c>
      <c r="AK28" s="469">
        <v>76</v>
      </c>
      <c r="AL28" s="449">
        <v>14.671814671814673</v>
      </c>
      <c r="AM28" s="469">
        <v>7</v>
      </c>
      <c r="AN28" s="443">
        <v>1.3513513513513513</v>
      </c>
      <c r="AO28" s="469">
        <v>13</v>
      </c>
      <c r="AP28" s="443">
        <v>2.5096525096525095</v>
      </c>
      <c r="AQ28" s="202">
        <v>0</v>
      </c>
      <c r="AR28" s="202">
        <v>0</v>
      </c>
      <c r="AS28" s="202">
        <v>0</v>
      </c>
      <c r="AT28" s="203">
        <v>0</v>
      </c>
    </row>
    <row r="29" spans="2:46">
      <c r="B29" s="143" t="s">
        <v>37</v>
      </c>
      <c r="C29" s="468">
        <v>97</v>
      </c>
      <c r="D29" s="435">
        <v>100</v>
      </c>
      <c r="E29" s="468">
        <v>24</v>
      </c>
      <c r="F29" s="444">
        <v>24.742268041237114</v>
      </c>
      <c r="G29" s="198">
        <v>0</v>
      </c>
      <c r="H29" s="204">
        <v>0</v>
      </c>
      <c r="I29" s="468" t="s">
        <v>913</v>
      </c>
      <c r="J29" s="444" t="s">
        <v>913</v>
      </c>
      <c r="K29" s="198">
        <v>0</v>
      </c>
      <c r="L29" s="198">
        <v>0</v>
      </c>
      <c r="M29" s="198">
        <v>0</v>
      </c>
      <c r="N29" s="204">
        <v>0</v>
      </c>
      <c r="O29" s="468">
        <v>10</v>
      </c>
      <c r="P29" s="444">
        <v>10.309278350515463</v>
      </c>
      <c r="Q29" s="468" t="s">
        <v>913</v>
      </c>
      <c r="R29" s="444" t="s">
        <v>913</v>
      </c>
      <c r="S29" s="468">
        <v>8</v>
      </c>
      <c r="T29" s="450">
        <v>8.2474226804123703</v>
      </c>
      <c r="U29" s="468">
        <v>8</v>
      </c>
      <c r="V29" s="444">
        <v>8.2474226804123703</v>
      </c>
      <c r="W29" s="198">
        <v>0</v>
      </c>
      <c r="X29" s="198">
        <v>0</v>
      </c>
      <c r="Y29" s="198">
        <v>0</v>
      </c>
      <c r="Z29" s="204">
        <v>0</v>
      </c>
      <c r="AA29" s="198">
        <v>0</v>
      </c>
      <c r="AB29" s="198">
        <v>0</v>
      </c>
      <c r="AC29" s="198">
        <v>0</v>
      </c>
      <c r="AD29" s="198">
        <v>0</v>
      </c>
      <c r="AE29" s="468" t="s">
        <v>913</v>
      </c>
      <c r="AF29" s="450" t="s">
        <v>913</v>
      </c>
      <c r="AG29" s="198">
        <v>0</v>
      </c>
      <c r="AH29" s="198">
        <v>0</v>
      </c>
      <c r="AI29" s="468" t="s">
        <v>913</v>
      </c>
      <c r="AJ29" s="444" t="s">
        <v>913</v>
      </c>
      <c r="AK29" s="468">
        <v>24</v>
      </c>
      <c r="AL29" s="450">
        <v>24.742268041237114</v>
      </c>
      <c r="AM29" s="198">
        <v>0</v>
      </c>
      <c r="AN29" s="198">
        <v>0</v>
      </c>
      <c r="AO29" s="468" t="s">
        <v>913</v>
      </c>
      <c r="AP29" s="444" t="s">
        <v>913</v>
      </c>
      <c r="AQ29" s="198">
        <v>0</v>
      </c>
      <c r="AR29" s="198">
        <v>0</v>
      </c>
      <c r="AS29" s="198">
        <v>0</v>
      </c>
      <c r="AT29" s="204">
        <v>0</v>
      </c>
    </row>
    <row r="30" spans="2:46">
      <c r="B30" s="828" t="s">
        <v>729</v>
      </c>
    </row>
    <row r="31" spans="2:46">
      <c r="B31" s="251" t="s">
        <v>665</v>
      </c>
    </row>
    <row r="32" spans="2:46">
      <c r="B32" s="828" t="s">
        <v>594</v>
      </c>
    </row>
    <row r="33" spans="2:2">
      <c r="B33" s="239" t="s">
        <v>728</v>
      </c>
    </row>
  </sheetData>
  <mergeCells count="24">
    <mergeCell ref="B1:Z1"/>
    <mergeCell ref="B3:B5"/>
    <mergeCell ref="C3:C5"/>
    <mergeCell ref="E4:E5"/>
    <mergeCell ref="G4:G5"/>
    <mergeCell ref="I4:I5"/>
    <mergeCell ref="K4:K5"/>
    <mergeCell ref="M4:M5"/>
    <mergeCell ref="O4:O5"/>
    <mergeCell ref="Q4:Q5"/>
    <mergeCell ref="S4:S5"/>
    <mergeCell ref="U4:U5"/>
    <mergeCell ref="AO4:AO5"/>
    <mergeCell ref="AQ4:AQ5"/>
    <mergeCell ref="AS4:AS5"/>
    <mergeCell ref="W4:W5"/>
    <mergeCell ref="Y4:Y5"/>
    <mergeCell ref="AK4:AK5"/>
    <mergeCell ref="AC4:AC5"/>
    <mergeCell ref="AE4:AE5"/>
    <mergeCell ref="AG4:AG5"/>
    <mergeCell ref="AI4:AI5"/>
    <mergeCell ref="AA4:AA5"/>
    <mergeCell ref="AM4:AM5"/>
  </mergeCells>
  <phoneticPr fontId="1" type="noConversion"/>
  <hyperlinks>
    <hyperlink ref="B2" location="목차!A1" display="HOME"/>
  </hyperlinks>
  <pageMargins left="0.23622047244094491" right="0.23622047244094491" top="0.74803149606299213" bottom="0.74803149606299213" header="0.31496062992125984" footer="0.31496062992125984"/>
  <pageSetup paperSize="9" scale="37" fitToWidth="0" orientation="landscape" horizontalDpi="300" verticalDpi="300" r:id="rId1"/>
</worksheet>
</file>

<file path=xl/worksheets/sheet5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9">
    <pageSetUpPr fitToPage="1"/>
  </sheetPr>
  <dimension ref="B1:Y33"/>
  <sheetViews>
    <sheetView zoomScale="70" zoomScaleNormal="70" workbookViewId="0">
      <selection activeCell="B2" sqref="B2"/>
    </sheetView>
  </sheetViews>
  <sheetFormatPr defaultRowHeight="16.5"/>
  <cols>
    <col min="1" max="1" width="3.5" customWidth="1"/>
    <col min="3" max="3" width="10.5" bestFit="1" customWidth="1"/>
    <col min="5" max="5" width="9.75" customWidth="1"/>
    <col min="7" max="7" width="11.75" customWidth="1"/>
    <col min="9" max="9" width="10.875" customWidth="1"/>
    <col min="11" max="11" width="9.875" customWidth="1"/>
    <col min="13" max="13" width="10.125" customWidth="1"/>
    <col min="17" max="17" width="10" customWidth="1"/>
    <col min="19" max="19" width="10.5" customWidth="1"/>
  </cols>
  <sheetData>
    <row r="1" spans="2:25" ht="26.25">
      <c r="B1" s="917" t="s">
        <v>815</v>
      </c>
      <c r="C1" s="917"/>
      <c r="D1" s="917"/>
      <c r="E1" s="917"/>
      <c r="F1" s="917"/>
      <c r="G1" s="917"/>
      <c r="H1" s="917"/>
      <c r="I1" s="917"/>
      <c r="J1" s="917"/>
      <c r="K1" s="917"/>
      <c r="L1" s="917"/>
      <c r="M1" s="917"/>
      <c r="N1" s="917"/>
      <c r="O1" s="917"/>
      <c r="P1" s="917"/>
      <c r="Q1" s="917"/>
      <c r="R1" s="917"/>
      <c r="S1" s="917"/>
      <c r="T1" s="917"/>
      <c r="U1" s="917"/>
      <c r="V1" s="917"/>
      <c r="W1" s="917"/>
      <c r="X1" s="917"/>
    </row>
    <row r="2" spans="2:25" ht="16.5" customHeight="1">
      <c r="B2" s="270" t="s">
        <v>441</v>
      </c>
      <c r="C2" s="90"/>
      <c r="D2" s="90"/>
      <c r="E2" s="90"/>
      <c r="F2" s="90"/>
      <c r="G2" s="90"/>
      <c r="H2" s="90"/>
      <c r="I2" s="90"/>
      <c r="J2" s="90"/>
      <c r="K2" s="90"/>
      <c r="L2" s="90"/>
      <c r="M2" s="90"/>
      <c r="N2" s="90"/>
      <c r="O2" s="90"/>
      <c r="P2" s="90"/>
      <c r="X2" s="261" t="s">
        <v>276</v>
      </c>
    </row>
    <row r="3" spans="2:25">
      <c r="B3" s="918" t="s">
        <v>587</v>
      </c>
      <c r="C3" s="925" t="s">
        <v>313</v>
      </c>
      <c r="D3" s="206"/>
      <c r="E3" s="930"/>
      <c r="F3" s="930"/>
      <c r="G3" s="930"/>
      <c r="H3" s="930"/>
      <c r="I3" s="930"/>
      <c r="J3" s="930"/>
      <c r="K3" s="930"/>
      <c r="L3" s="930"/>
      <c r="M3" s="930"/>
      <c r="N3" s="930"/>
      <c r="O3" s="930"/>
      <c r="P3" s="930"/>
      <c r="Q3" s="930"/>
      <c r="R3" s="930"/>
      <c r="S3" s="930"/>
      <c r="T3" s="930"/>
      <c r="U3" s="930"/>
      <c r="V3" s="930"/>
      <c r="W3" s="930"/>
      <c r="X3" s="930"/>
    </row>
    <row r="4" spans="2:25" ht="33.75" customHeight="1">
      <c r="B4" s="919"/>
      <c r="C4" s="1022"/>
      <c r="D4" s="191"/>
      <c r="E4" s="925" t="s">
        <v>294</v>
      </c>
      <c r="F4" s="190"/>
      <c r="G4" s="925" t="s">
        <v>295</v>
      </c>
      <c r="H4" s="41"/>
      <c r="I4" s="925" t="s">
        <v>296</v>
      </c>
      <c r="J4" s="291"/>
      <c r="K4" s="925" t="s">
        <v>297</v>
      </c>
      <c r="L4" s="292"/>
      <c r="M4" s="925" t="s">
        <v>298</v>
      </c>
      <c r="N4" s="190"/>
      <c r="O4" s="925" t="s">
        <v>299</v>
      </c>
      <c r="P4" s="190"/>
      <c r="Q4" s="925" t="s">
        <v>300</v>
      </c>
      <c r="R4" s="190"/>
      <c r="S4" s="925" t="s">
        <v>301</v>
      </c>
      <c r="T4" s="190"/>
      <c r="U4" s="925" t="s">
        <v>302</v>
      </c>
      <c r="V4" s="190"/>
      <c r="W4" s="925" t="s">
        <v>303</v>
      </c>
      <c r="X4" s="116"/>
    </row>
    <row r="5" spans="2:25" ht="33.75" customHeight="1">
      <c r="B5" s="920"/>
      <c r="C5" s="926"/>
      <c r="D5" s="181" t="s">
        <v>40</v>
      </c>
      <c r="E5" s="926"/>
      <c r="F5" s="294" t="s">
        <v>40</v>
      </c>
      <c r="G5" s="926"/>
      <c r="H5" s="294" t="s">
        <v>40</v>
      </c>
      <c r="I5" s="926"/>
      <c r="J5" s="294" t="s">
        <v>40</v>
      </c>
      <c r="K5" s="926"/>
      <c r="L5" s="294" t="s">
        <v>40</v>
      </c>
      <c r="M5" s="926"/>
      <c r="N5" s="294" t="s">
        <v>40</v>
      </c>
      <c r="O5" s="926"/>
      <c r="P5" s="294" t="s">
        <v>40</v>
      </c>
      <c r="Q5" s="926"/>
      <c r="R5" s="294" t="s">
        <v>40</v>
      </c>
      <c r="S5" s="926"/>
      <c r="T5" s="294" t="s">
        <v>40</v>
      </c>
      <c r="U5" s="926"/>
      <c r="V5" s="294" t="s">
        <v>40</v>
      </c>
      <c r="W5" s="926"/>
      <c r="X5" s="183" t="s">
        <v>40</v>
      </c>
    </row>
    <row r="6" spans="2:25">
      <c r="B6" s="605" t="s">
        <v>592</v>
      </c>
      <c r="C6" s="486">
        <v>1674560</v>
      </c>
      <c r="D6" s="460">
        <v>100</v>
      </c>
      <c r="E6" s="486">
        <v>248658</v>
      </c>
      <c r="F6" s="461">
        <v>14.849154404739156</v>
      </c>
      <c r="G6" s="486">
        <v>87076</v>
      </c>
      <c r="H6" s="461">
        <v>5.1999331167590288</v>
      </c>
      <c r="I6" s="486">
        <v>83506</v>
      </c>
      <c r="J6" s="495">
        <v>4.986742786164724</v>
      </c>
      <c r="K6" s="486">
        <v>48825</v>
      </c>
      <c r="L6" s="485">
        <v>2.9156912860691766</v>
      </c>
      <c r="M6" s="486">
        <v>20363</v>
      </c>
      <c r="N6" s="495">
        <v>1.2160209248996752</v>
      </c>
      <c r="O6" s="486">
        <v>645434</v>
      </c>
      <c r="P6" s="485">
        <v>38.543497993502776</v>
      </c>
      <c r="Q6" s="486">
        <v>125338</v>
      </c>
      <c r="R6" s="495">
        <v>7.4848318364227024</v>
      </c>
      <c r="S6" s="486">
        <v>33373</v>
      </c>
      <c r="T6" s="485">
        <v>1.9929414293904071</v>
      </c>
      <c r="U6" s="486">
        <v>354137</v>
      </c>
      <c r="V6" s="495">
        <v>21.148062774699024</v>
      </c>
      <c r="W6" s="486">
        <v>27850</v>
      </c>
      <c r="X6" s="485">
        <v>1.6631234473533345</v>
      </c>
      <c r="Y6" s="281"/>
    </row>
    <row r="7" spans="2:25">
      <c r="B7" s="605" t="s">
        <v>593</v>
      </c>
      <c r="C7" s="484">
        <v>97874</v>
      </c>
      <c r="D7" s="460">
        <v>100</v>
      </c>
      <c r="E7" s="484">
        <v>16422</v>
      </c>
      <c r="F7" s="461">
        <v>16.778715491346016</v>
      </c>
      <c r="G7" s="484">
        <v>5851</v>
      </c>
      <c r="H7" s="461">
        <v>5.9780942844882192</v>
      </c>
      <c r="I7" s="484">
        <v>5684</v>
      </c>
      <c r="J7" s="461">
        <v>5.8074667429552278</v>
      </c>
      <c r="K7" s="484">
        <v>3850</v>
      </c>
      <c r="L7" s="485">
        <v>3.9336289515090828</v>
      </c>
      <c r="M7" s="484">
        <v>859</v>
      </c>
      <c r="N7" s="461">
        <v>0.87765903099903952</v>
      </c>
      <c r="O7" s="484">
        <v>27438</v>
      </c>
      <c r="P7" s="485">
        <v>28.034002901689931</v>
      </c>
      <c r="Q7" s="484">
        <v>7955</v>
      </c>
      <c r="R7" s="461">
        <v>8.127796963442794</v>
      </c>
      <c r="S7" s="484">
        <v>1778</v>
      </c>
      <c r="T7" s="485">
        <v>1.8166213703332859</v>
      </c>
      <c r="U7" s="484">
        <v>26064</v>
      </c>
      <c r="V7" s="461">
        <v>26.630157140813697</v>
      </c>
      <c r="W7" s="484">
        <v>1973</v>
      </c>
      <c r="X7" s="491">
        <v>2.0158571224227066</v>
      </c>
      <c r="Y7" s="281"/>
    </row>
    <row r="8" spans="2:25" ht="16.5" customHeight="1">
      <c r="B8" s="147" t="s">
        <v>16</v>
      </c>
      <c r="C8" s="467">
        <v>20584</v>
      </c>
      <c r="D8" s="431">
        <v>100</v>
      </c>
      <c r="E8" s="467">
        <v>2755</v>
      </c>
      <c r="F8" s="442">
        <v>13.384181888845706</v>
      </c>
      <c r="G8" s="467">
        <v>1263</v>
      </c>
      <c r="H8" s="448">
        <v>6.1358336572094831</v>
      </c>
      <c r="I8" s="473">
        <v>1224</v>
      </c>
      <c r="J8" s="448">
        <v>5.9463661095996896</v>
      </c>
      <c r="K8" s="467">
        <v>1494</v>
      </c>
      <c r="L8" s="448">
        <v>7.2580645161290329</v>
      </c>
      <c r="M8" s="473">
        <v>248</v>
      </c>
      <c r="N8" s="448">
        <v>1.2048192771084338</v>
      </c>
      <c r="O8" s="467">
        <v>7778</v>
      </c>
      <c r="P8" s="448">
        <v>37.786630392537894</v>
      </c>
      <c r="Q8" s="473">
        <v>1788</v>
      </c>
      <c r="R8" s="448">
        <v>8.6863583365720949</v>
      </c>
      <c r="S8" s="467">
        <v>551</v>
      </c>
      <c r="T8" s="448">
        <v>2.6768363777691411</v>
      </c>
      <c r="U8" s="473">
        <v>3154</v>
      </c>
      <c r="V8" s="448">
        <v>15.32258064516129</v>
      </c>
      <c r="W8" s="467">
        <v>329</v>
      </c>
      <c r="X8" s="476">
        <v>1.5983287990672366</v>
      </c>
      <c r="Y8" s="281"/>
    </row>
    <row r="9" spans="2:25">
      <c r="B9" s="148" t="s">
        <v>17</v>
      </c>
      <c r="C9" s="469">
        <v>10975</v>
      </c>
      <c r="D9" s="433">
        <v>100</v>
      </c>
      <c r="E9" s="469">
        <v>2492</v>
      </c>
      <c r="F9" s="443">
        <v>22.70615034168565</v>
      </c>
      <c r="G9" s="469">
        <v>585</v>
      </c>
      <c r="H9" s="449">
        <v>5.3302961275626419</v>
      </c>
      <c r="I9" s="475">
        <v>609</v>
      </c>
      <c r="J9" s="449">
        <v>5.548974943052392</v>
      </c>
      <c r="K9" s="469">
        <v>265</v>
      </c>
      <c r="L9" s="449">
        <v>2.4145785876993164</v>
      </c>
      <c r="M9" s="475">
        <v>62</v>
      </c>
      <c r="N9" s="449">
        <v>0.56492027334851935</v>
      </c>
      <c r="O9" s="469">
        <v>1510</v>
      </c>
      <c r="P9" s="449">
        <v>13.758542141230068</v>
      </c>
      <c r="Q9" s="475">
        <v>931</v>
      </c>
      <c r="R9" s="449">
        <v>8.4829157175398624</v>
      </c>
      <c r="S9" s="469">
        <v>170</v>
      </c>
      <c r="T9" s="449">
        <v>1.5489749430523918</v>
      </c>
      <c r="U9" s="475">
        <v>4161</v>
      </c>
      <c r="V9" s="449">
        <v>37.913439635535305</v>
      </c>
      <c r="W9" s="469">
        <v>190</v>
      </c>
      <c r="X9" s="478">
        <v>1.7312072892938495</v>
      </c>
      <c r="Y9" s="281"/>
    </row>
    <row r="10" spans="2:25">
      <c r="B10" s="148" t="s">
        <v>18</v>
      </c>
      <c r="C10" s="469">
        <v>4886</v>
      </c>
      <c r="D10" s="433">
        <v>100</v>
      </c>
      <c r="E10" s="469">
        <v>941</v>
      </c>
      <c r="F10" s="443">
        <v>19.259107654523127</v>
      </c>
      <c r="G10" s="469">
        <v>245</v>
      </c>
      <c r="H10" s="449">
        <v>5.0143266475644692</v>
      </c>
      <c r="I10" s="475">
        <v>380</v>
      </c>
      <c r="J10" s="449">
        <v>7.7773229635693815</v>
      </c>
      <c r="K10" s="469">
        <v>175</v>
      </c>
      <c r="L10" s="449">
        <v>3.5816618911174785</v>
      </c>
      <c r="M10" s="475">
        <v>40</v>
      </c>
      <c r="N10" s="449">
        <v>0.81866557511256643</v>
      </c>
      <c r="O10" s="469">
        <v>1138</v>
      </c>
      <c r="P10" s="449">
        <v>23.29103561195252</v>
      </c>
      <c r="Q10" s="475">
        <v>406</v>
      </c>
      <c r="R10" s="449">
        <v>8.3094555873925504</v>
      </c>
      <c r="S10" s="469">
        <v>61</v>
      </c>
      <c r="T10" s="449">
        <v>1.2484650020466639</v>
      </c>
      <c r="U10" s="475">
        <v>1393</v>
      </c>
      <c r="V10" s="449">
        <v>28.510028653295127</v>
      </c>
      <c r="W10" s="469">
        <v>107</v>
      </c>
      <c r="X10" s="478">
        <v>2.1899304134261155</v>
      </c>
      <c r="Y10" s="281"/>
    </row>
    <row r="11" spans="2:25">
      <c r="B11" s="148" t="s">
        <v>19</v>
      </c>
      <c r="C11" s="469">
        <v>8157</v>
      </c>
      <c r="D11" s="433">
        <v>100</v>
      </c>
      <c r="E11" s="469">
        <v>730</v>
      </c>
      <c r="F11" s="443">
        <v>8.9493686404315298</v>
      </c>
      <c r="G11" s="469">
        <v>302</v>
      </c>
      <c r="H11" s="449">
        <v>3.7023415471374275</v>
      </c>
      <c r="I11" s="475">
        <v>363</v>
      </c>
      <c r="J11" s="449">
        <v>4.4501655020228021</v>
      </c>
      <c r="K11" s="469">
        <v>223</v>
      </c>
      <c r="L11" s="449">
        <v>2.7338482285153858</v>
      </c>
      <c r="M11" s="475">
        <v>89</v>
      </c>
      <c r="N11" s="449">
        <v>1.0910874095868579</v>
      </c>
      <c r="O11" s="469">
        <v>5317</v>
      </c>
      <c r="P11" s="449">
        <v>65.183278165992391</v>
      </c>
      <c r="Q11" s="475">
        <v>383</v>
      </c>
      <c r="R11" s="449">
        <v>4.6953536839524332</v>
      </c>
      <c r="S11" s="469">
        <v>107</v>
      </c>
      <c r="T11" s="449">
        <v>1.3117567733235258</v>
      </c>
      <c r="U11" s="475">
        <v>550</v>
      </c>
      <c r="V11" s="449">
        <v>6.7426750030648517</v>
      </c>
      <c r="W11" s="469">
        <v>93</v>
      </c>
      <c r="X11" s="478">
        <v>1.1401250459727841</v>
      </c>
      <c r="Y11" s="281"/>
    </row>
    <row r="12" spans="2:25">
      <c r="B12" s="148" t="s">
        <v>20</v>
      </c>
      <c r="C12" s="469">
        <v>12909</v>
      </c>
      <c r="D12" s="433">
        <v>100</v>
      </c>
      <c r="E12" s="469">
        <v>2191</v>
      </c>
      <c r="F12" s="443">
        <v>16.97265473700519</v>
      </c>
      <c r="G12" s="469">
        <v>1290</v>
      </c>
      <c r="H12" s="449">
        <v>9.9930281199163371</v>
      </c>
      <c r="I12" s="475">
        <v>1008</v>
      </c>
      <c r="J12" s="449">
        <v>7.8085056937020685</v>
      </c>
      <c r="K12" s="469">
        <v>431</v>
      </c>
      <c r="L12" s="449">
        <v>3.3387559067317376</v>
      </c>
      <c r="M12" s="475">
        <v>130</v>
      </c>
      <c r="N12" s="449">
        <v>1.0070493454179255</v>
      </c>
      <c r="O12" s="469">
        <v>2023</v>
      </c>
      <c r="P12" s="449">
        <v>15.671237121388179</v>
      </c>
      <c r="Q12" s="475">
        <v>937</v>
      </c>
      <c r="R12" s="449">
        <v>7.2585018204353551</v>
      </c>
      <c r="S12" s="469">
        <v>193</v>
      </c>
      <c r="T12" s="449">
        <v>1.4950809512743048</v>
      </c>
      <c r="U12" s="475">
        <v>4646</v>
      </c>
      <c r="V12" s="449">
        <v>35.990394298551401</v>
      </c>
      <c r="W12" s="469">
        <v>60</v>
      </c>
      <c r="X12" s="478">
        <v>0.46479200557750405</v>
      </c>
      <c r="Y12" s="281"/>
    </row>
    <row r="13" spans="2:25">
      <c r="B13" s="148" t="s">
        <v>21</v>
      </c>
      <c r="C13" s="469">
        <v>4520</v>
      </c>
      <c r="D13" s="433">
        <v>100</v>
      </c>
      <c r="E13" s="469">
        <v>449</v>
      </c>
      <c r="F13" s="443">
        <v>9.9336283185840699</v>
      </c>
      <c r="G13" s="469">
        <v>135</v>
      </c>
      <c r="H13" s="449">
        <v>2.9867256637168142</v>
      </c>
      <c r="I13" s="475">
        <v>318</v>
      </c>
      <c r="J13" s="449">
        <v>7.0353982300884947</v>
      </c>
      <c r="K13" s="469">
        <v>99</v>
      </c>
      <c r="L13" s="449">
        <v>2.1902654867256639</v>
      </c>
      <c r="M13" s="475">
        <v>46</v>
      </c>
      <c r="N13" s="449">
        <v>1.0176991150442478</v>
      </c>
      <c r="O13" s="469">
        <v>2834</v>
      </c>
      <c r="P13" s="449">
        <v>62.69911504424779</v>
      </c>
      <c r="Q13" s="475">
        <v>222</v>
      </c>
      <c r="R13" s="449">
        <v>4.9115044247787614</v>
      </c>
      <c r="S13" s="469">
        <v>50</v>
      </c>
      <c r="T13" s="449">
        <v>1.1061946902654867</v>
      </c>
      <c r="U13" s="475">
        <v>302</v>
      </c>
      <c r="V13" s="449">
        <v>6.6814159292035393</v>
      </c>
      <c r="W13" s="469">
        <v>65</v>
      </c>
      <c r="X13" s="478">
        <v>1.4380530973451326</v>
      </c>
      <c r="Y13" s="281"/>
    </row>
    <row r="14" spans="2:25">
      <c r="B14" s="148" t="s">
        <v>22</v>
      </c>
      <c r="C14" s="469">
        <v>4764</v>
      </c>
      <c r="D14" s="433">
        <v>100</v>
      </c>
      <c r="E14" s="469">
        <v>1127</v>
      </c>
      <c r="F14" s="443">
        <v>23.656591099916035</v>
      </c>
      <c r="G14" s="469">
        <v>266</v>
      </c>
      <c r="H14" s="449">
        <v>5.5835432409739711</v>
      </c>
      <c r="I14" s="475">
        <v>175</v>
      </c>
      <c r="J14" s="449">
        <v>3.6733837111670864</v>
      </c>
      <c r="K14" s="469">
        <v>109</v>
      </c>
      <c r="L14" s="449">
        <v>2.2879932829554996</v>
      </c>
      <c r="M14" s="475">
        <v>30</v>
      </c>
      <c r="N14" s="449">
        <v>0.62972292191435775</v>
      </c>
      <c r="O14" s="469">
        <v>562</v>
      </c>
      <c r="P14" s="449">
        <v>11.7968094038623</v>
      </c>
      <c r="Q14" s="475">
        <v>395</v>
      </c>
      <c r="R14" s="449">
        <v>8.2913518052057107</v>
      </c>
      <c r="S14" s="469">
        <v>82</v>
      </c>
      <c r="T14" s="449">
        <v>1.7212426532325777</v>
      </c>
      <c r="U14" s="475">
        <v>1920</v>
      </c>
      <c r="V14" s="449">
        <v>40.302267002518896</v>
      </c>
      <c r="W14" s="469">
        <v>98</v>
      </c>
      <c r="X14" s="478">
        <v>2.0570948782535683</v>
      </c>
      <c r="Y14" s="281"/>
    </row>
    <row r="15" spans="2:25">
      <c r="B15" s="148" t="s">
        <v>23</v>
      </c>
      <c r="C15" s="469">
        <v>1360</v>
      </c>
      <c r="D15" s="433">
        <v>100</v>
      </c>
      <c r="E15" s="469">
        <v>307</v>
      </c>
      <c r="F15" s="443">
        <v>22.573529411764707</v>
      </c>
      <c r="G15" s="469">
        <v>131</v>
      </c>
      <c r="H15" s="449">
        <v>9.632352941176471</v>
      </c>
      <c r="I15" s="475">
        <v>99</v>
      </c>
      <c r="J15" s="449">
        <v>7.2794117647058831</v>
      </c>
      <c r="K15" s="469">
        <v>83</v>
      </c>
      <c r="L15" s="449">
        <v>6.1029411764705879</v>
      </c>
      <c r="M15" s="475">
        <v>7</v>
      </c>
      <c r="N15" s="449">
        <v>0.51470588235294112</v>
      </c>
      <c r="O15" s="469">
        <v>157</v>
      </c>
      <c r="P15" s="449">
        <v>11.544117647058824</v>
      </c>
      <c r="Q15" s="475">
        <v>138</v>
      </c>
      <c r="R15" s="449">
        <v>10.147058823529411</v>
      </c>
      <c r="S15" s="469">
        <v>53</v>
      </c>
      <c r="T15" s="449">
        <v>3.8970588235294117</v>
      </c>
      <c r="U15" s="475">
        <v>298</v>
      </c>
      <c r="V15" s="449">
        <v>21.911764705882351</v>
      </c>
      <c r="W15" s="469">
        <v>87</v>
      </c>
      <c r="X15" s="478">
        <v>6.3970588235294112</v>
      </c>
      <c r="Y15" s="281"/>
    </row>
    <row r="16" spans="2:25">
      <c r="B16" s="148" t="s">
        <v>24</v>
      </c>
      <c r="C16" s="469">
        <v>1874</v>
      </c>
      <c r="D16" s="433">
        <v>100</v>
      </c>
      <c r="E16" s="469">
        <v>363</v>
      </c>
      <c r="F16" s="443">
        <v>19.370330843116328</v>
      </c>
      <c r="G16" s="469">
        <v>95</v>
      </c>
      <c r="H16" s="449">
        <v>5.0693703308431166</v>
      </c>
      <c r="I16" s="475">
        <v>170</v>
      </c>
      <c r="J16" s="449">
        <v>9.0715048025613658</v>
      </c>
      <c r="K16" s="469">
        <v>145</v>
      </c>
      <c r="L16" s="449">
        <v>7.7374599786552825</v>
      </c>
      <c r="M16" s="475">
        <v>15</v>
      </c>
      <c r="N16" s="449">
        <v>0.80042689434364989</v>
      </c>
      <c r="O16" s="469">
        <v>287</v>
      </c>
      <c r="P16" s="449">
        <v>15.314834578441836</v>
      </c>
      <c r="Q16" s="475">
        <v>176</v>
      </c>
      <c r="R16" s="449">
        <v>9.3916755602988253</v>
      </c>
      <c r="S16" s="469">
        <v>29</v>
      </c>
      <c r="T16" s="449">
        <v>1.5474919957310567</v>
      </c>
      <c r="U16" s="475">
        <v>532</v>
      </c>
      <c r="V16" s="449">
        <v>28.388473852721454</v>
      </c>
      <c r="W16" s="469">
        <v>62</v>
      </c>
      <c r="X16" s="478">
        <v>3.3084311632870866</v>
      </c>
      <c r="Y16" s="281"/>
    </row>
    <row r="17" spans="2:25">
      <c r="B17" s="148" t="s">
        <v>25</v>
      </c>
      <c r="C17" s="469">
        <v>10912</v>
      </c>
      <c r="D17" s="433">
        <v>100</v>
      </c>
      <c r="E17" s="469">
        <v>1823</v>
      </c>
      <c r="F17" s="443">
        <v>16.706378299120235</v>
      </c>
      <c r="G17" s="469">
        <v>573</v>
      </c>
      <c r="H17" s="449">
        <v>5.2510997067448679</v>
      </c>
      <c r="I17" s="475">
        <v>445</v>
      </c>
      <c r="J17" s="449">
        <v>4.0780791788856305</v>
      </c>
      <c r="K17" s="469">
        <v>279</v>
      </c>
      <c r="L17" s="449">
        <v>2.5568181818181821</v>
      </c>
      <c r="M17" s="475">
        <v>84</v>
      </c>
      <c r="N17" s="449">
        <v>0.76979472140762462</v>
      </c>
      <c r="O17" s="469">
        <v>3338</v>
      </c>
      <c r="P17" s="449">
        <v>30.590175953079179</v>
      </c>
      <c r="Q17" s="475">
        <v>906</v>
      </c>
      <c r="R17" s="449">
        <v>8.3027859237536656</v>
      </c>
      <c r="S17" s="469">
        <v>143</v>
      </c>
      <c r="T17" s="449">
        <v>1.310483870967742</v>
      </c>
      <c r="U17" s="475">
        <v>3278</v>
      </c>
      <c r="V17" s="449">
        <v>30.040322580645164</v>
      </c>
      <c r="W17" s="469">
        <v>43</v>
      </c>
      <c r="X17" s="478">
        <v>0.39406158357771259</v>
      </c>
      <c r="Y17" s="281"/>
    </row>
    <row r="18" spans="2:25">
      <c r="B18" s="148" t="s">
        <v>26</v>
      </c>
      <c r="C18" s="469">
        <v>740</v>
      </c>
      <c r="D18" s="433">
        <v>100</v>
      </c>
      <c r="E18" s="469">
        <v>120</v>
      </c>
      <c r="F18" s="443">
        <v>16.216216216216218</v>
      </c>
      <c r="G18" s="469">
        <v>52</v>
      </c>
      <c r="H18" s="449">
        <v>7.0270270270270272</v>
      </c>
      <c r="I18" s="475">
        <v>82</v>
      </c>
      <c r="J18" s="449">
        <v>11.081081081081082</v>
      </c>
      <c r="K18" s="469">
        <v>53</v>
      </c>
      <c r="L18" s="449">
        <v>7.1621621621621623</v>
      </c>
      <c r="M18" s="475">
        <v>9</v>
      </c>
      <c r="N18" s="449">
        <v>1.2162162162162162</v>
      </c>
      <c r="O18" s="469">
        <v>112</v>
      </c>
      <c r="P18" s="449">
        <v>15.135135135135137</v>
      </c>
      <c r="Q18" s="475">
        <v>42</v>
      </c>
      <c r="R18" s="449">
        <v>5.6756756756756763</v>
      </c>
      <c r="S18" s="469">
        <v>32</v>
      </c>
      <c r="T18" s="449">
        <v>4.3243243243243246</v>
      </c>
      <c r="U18" s="475">
        <v>158</v>
      </c>
      <c r="V18" s="449">
        <v>21.351351351351351</v>
      </c>
      <c r="W18" s="469">
        <v>80</v>
      </c>
      <c r="X18" s="478">
        <v>10.810810810810811</v>
      </c>
      <c r="Y18" s="281"/>
    </row>
    <row r="19" spans="2:25">
      <c r="B19" s="148" t="s">
        <v>27</v>
      </c>
      <c r="C19" s="469">
        <v>378</v>
      </c>
      <c r="D19" s="433">
        <v>100</v>
      </c>
      <c r="E19" s="469">
        <v>78</v>
      </c>
      <c r="F19" s="443">
        <v>20.634920634920633</v>
      </c>
      <c r="G19" s="469">
        <v>21</v>
      </c>
      <c r="H19" s="449">
        <v>5.5555555555555554</v>
      </c>
      <c r="I19" s="475">
        <v>37</v>
      </c>
      <c r="J19" s="449">
        <v>9.7883597883597879</v>
      </c>
      <c r="K19" s="469">
        <v>44</v>
      </c>
      <c r="L19" s="449">
        <v>11.640211640211639</v>
      </c>
      <c r="M19" s="475" t="s">
        <v>913</v>
      </c>
      <c r="N19" s="478" t="s">
        <v>913</v>
      </c>
      <c r="O19" s="469">
        <v>100</v>
      </c>
      <c r="P19" s="449">
        <v>26.455026455026452</v>
      </c>
      <c r="Q19" s="475">
        <v>32</v>
      </c>
      <c r="R19" s="449">
        <v>8.4656084656084651</v>
      </c>
      <c r="S19" s="469">
        <v>18</v>
      </c>
      <c r="T19" s="449">
        <v>4.7619047619047619</v>
      </c>
      <c r="U19" s="475" t="s">
        <v>913</v>
      </c>
      <c r="V19" s="449" t="s">
        <v>913</v>
      </c>
      <c r="W19" s="469">
        <v>14</v>
      </c>
      <c r="X19" s="478">
        <v>3.7037037037037033</v>
      </c>
      <c r="Y19" s="281"/>
    </row>
    <row r="20" spans="2:25">
      <c r="B20" s="148" t="s">
        <v>28</v>
      </c>
      <c r="C20" s="469">
        <v>136</v>
      </c>
      <c r="D20" s="433">
        <v>100</v>
      </c>
      <c r="E20" s="469">
        <v>19</v>
      </c>
      <c r="F20" s="443">
        <v>13.970588235294118</v>
      </c>
      <c r="G20" s="469" t="s">
        <v>913</v>
      </c>
      <c r="H20" s="449" t="s">
        <v>913</v>
      </c>
      <c r="I20" s="475">
        <v>31</v>
      </c>
      <c r="J20" s="449">
        <v>22.794117647058822</v>
      </c>
      <c r="K20" s="469" t="s">
        <v>913</v>
      </c>
      <c r="L20" s="478" t="s">
        <v>913</v>
      </c>
      <c r="M20" s="475" t="s">
        <v>913</v>
      </c>
      <c r="N20" s="449" t="s">
        <v>913</v>
      </c>
      <c r="O20" s="469">
        <v>46</v>
      </c>
      <c r="P20" s="449">
        <v>33.82352941176471</v>
      </c>
      <c r="Q20" s="475">
        <v>5</v>
      </c>
      <c r="R20" s="449">
        <v>3.6764705882352944</v>
      </c>
      <c r="S20" s="469" t="s">
        <v>913</v>
      </c>
      <c r="T20" s="478" t="s">
        <v>913</v>
      </c>
      <c r="U20" s="475">
        <v>7</v>
      </c>
      <c r="V20" s="449">
        <v>5.1470588235294112</v>
      </c>
      <c r="W20" s="469">
        <v>16</v>
      </c>
      <c r="X20" s="478">
        <v>11.76470588235294</v>
      </c>
      <c r="Y20" s="281"/>
    </row>
    <row r="21" spans="2:25">
      <c r="B21" s="148" t="s">
        <v>29</v>
      </c>
      <c r="C21" s="469">
        <v>1059</v>
      </c>
      <c r="D21" s="433">
        <v>100</v>
      </c>
      <c r="E21" s="469">
        <v>103</v>
      </c>
      <c r="F21" s="443">
        <v>9.7261567516525016</v>
      </c>
      <c r="G21" s="469">
        <v>37</v>
      </c>
      <c r="H21" s="449">
        <v>3.4938621340887628</v>
      </c>
      <c r="I21" s="475">
        <v>101</v>
      </c>
      <c r="J21" s="449">
        <v>9.5372993389990555</v>
      </c>
      <c r="K21" s="469">
        <v>125</v>
      </c>
      <c r="L21" s="478">
        <v>11.803588290840414</v>
      </c>
      <c r="M21" s="203">
        <v>0</v>
      </c>
      <c r="N21" s="203">
        <v>0</v>
      </c>
      <c r="O21" s="469">
        <v>267</v>
      </c>
      <c r="P21" s="449">
        <v>25.212464589235129</v>
      </c>
      <c r="Q21" s="475">
        <v>147</v>
      </c>
      <c r="R21" s="449">
        <v>13.881019830028329</v>
      </c>
      <c r="S21" s="469">
        <v>19</v>
      </c>
      <c r="T21" s="449">
        <v>1.7941454202077429</v>
      </c>
      <c r="U21" s="475">
        <v>102</v>
      </c>
      <c r="V21" s="449">
        <v>9.6317280453257776</v>
      </c>
      <c r="W21" s="469">
        <v>158</v>
      </c>
      <c r="X21" s="478">
        <v>14.919735599622285</v>
      </c>
      <c r="Y21" s="281"/>
    </row>
    <row r="22" spans="2:25">
      <c r="B22" s="148" t="s">
        <v>30</v>
      </c>
      <c r="C22" s="469">
        <v>949</v>
      </c>
      <c r="D22" s="433">
        <v>100</v>
      </c>
      <c r="E22" s="469">
        <v>170</v>
      </c>
      <c r="F22" s="443">
        <v>17.913593256059009</v>
      </c>
      <c r="G22" s="469" t="s">
        <v>913</v>
      </c>
      <c r="H22" s="449" t="s">
        <v>913</v>
      </c>
      <c r="I22" s="475">
        <v>76</v>
      </c>
      <c r="J22" s="449">
        <v>8.0084299262381453</v>
      </c>
      <c r="K22" s="469">
        <v>32</v>
      </c>
      <c r="L22" s="449">
        <v>3.3719704952581662</v>
      </c>
      <c r="M22" s="475" t="s">
        <v>913</v>
      </c>
      <c r="N22" s="449" t="s">
        <v>913</v>
      </c>
      <c r="O22" s="469">
        <v>247</v>
      </c>
      <c r="P22" s="449">
        <v>26.027397260273972</v>
      </c>
      <c r="Q22" s="475">
        <v>90</v>
      </c>
      <c r="R22" s="449">
        <v>9.4836670179135929</v>
      </c>
      <c r="S22" s="469">
        <v>12</v>
      </c>
      <c r="T22" s="449">
        <v>1.2644889357218125</v>
      </c>
      <c r="U22" s="475">
        <v>133</v>
      </c>
      <c r="V22" s="449">
        <v>14.014752370916755</v>
      </c>
      <c r="W22" s="469">
        <v>159</v>
      </c>
      <c r="X22" s="478">
        <v>16.754478398314017</v>
      </c>
      <c r="Y22" s="281"/>
    </row>
    <row r="23" spans="2:25">
      <c r="B23" s="148" t="s">
        <v>31</v>
      </c>
      <c r="C23" s="469">
        <v>2044</v>
      </c>
      <c r="D23" s="433">
        <v>100</v>
      </c>
      <c r="E23" s="469">
        <v>418</v>
      </c>
      <c r="F23" s="443">
        <v>20.450097847358119</v>
      </c>
      <c r="G23" s="469">
        <v>77</v>
      </c>
      <c r="H23" s="449">
        <v>3.7671232876712328</v>
      </c>
      <c r="I23" s="475">
        <v>60</v>
      </c>
      <c r="J23" s="449">
        <v>2.9354207436399218</v>
      </c>
      <c r="K23" s="469">
        <v>22</v>
      </c>
      <c r="L23" s="449">
        <v>1.076320939334638</v>
      </c>
      <c r="M23" s="475">
        <v>20</v>
      </c>
      <c r="N23" s="449">
        <v>0.97847358121330719</v>
      </c>
      <c r="O23" s="469">
        <v>156</v>
      </c>
      <c r="P23" s="449">
        <v>7.6320939334637963</v>
      </c>
      <c r="Q23" s="475">
        <v>227</v>
      </c>
      <c r="R23" s="449">
        <v>11.105675146771036</v>
      </c>
      <c r="S23" s="469">
        <v>44</v>
      </c>
      <c r="T23" s="449">
        <v>2.152641878669276</v>
      </c>
      <c r="U23" s="475">
        <v>969</v>
      </c>
      <c r="V23" s="449">
        <v>47.407045009784738</v>
      </c>
      <c r="W23" s="469">
        <v>51</v>
      </c>
      <c r="X23" s="478">
        <v>2.4951076320939332</v>
      </c>
      <c r="Y23" s="281"/>
    </row>
    <row r="24" spans="2:25">
      <c r="B24" s="148" t="s">
        <v>32</v>
      </c>
      <c r="C24" s="469">
        <v>2542</v>
      </c>
      <c r="D24" s="433">
        <v>100</v>
      </c>
      <c r="E24" s="469">
        <v>604</v>
      </c>
      <c r="F24" s="443">
        <v>23.760818253343825</v>
      </c>
      <c r="G24" s="469">
        <v>163</v>
      </c>
      <c r="H24" s="449">
        <v>6.4122738001573563</v>
      </c>
      <c r="I24" s="475">
        <v>37</v>
      </c>
      <c r="J24" s="449">
        <v>1.4555468135326515</v>
      </c>
      <c r="K24" s="469">
        <v>26</v>
      </c>
      <c r="L24" s="449">
        <v>1.0228166797797011</v>
      </c>
      <c r="M24" s="475">
        <v>6</v>
      </c>
      <c r="N24" s="449">
        <v>0.23603461841070023</v>
      </c>
      <c r="O24" s="469">
        <v>170</v>
      </c>
      <c r="P24" s="449">
        <v>6.6876475216365066</v>
      </c>
      <c r="Q24" s="475">
        <v>214</v>
      </c>
      <c r="R24" s="449">
        <v>8.4185680566483079</v>
      </c>
      <c r="S24" s="469">
        <v>40</v>
      </c>
      <c r="T24" s="449">
        <v>1.5735641227380015</v>
      </c>
      <c r="U24" s="475">
        <v>1228</v>
      </c>
      <c r="V24" s="449">
        <v>48.308418568056652</v>
      </c>
      <c r="W24" s="469">
        <v>54</v>
      </c>
      <c r="X24" s="478">
        <v>2.1243115656963023</v>
      </c>
      <c r="Y24" s="281"/>
    </row>
    <row r="25" spans="2:25">
      <c r="B25" s="148" t="s">
        <v>33</v>
      </c>
      <c r="C25" s="469">
        <v>6953</v>
      </c>
      <c r="D25" s="433">
        <v>100</v>
      </c>
      <c r="E25" s="469">
        <v>1453</v>
      </c>
      <c r="F25" s="443">
        <v>20.897454336257731</v>
      </c>
      <c r="G25" s="469">
        <v>463</v>
      </c>
      <c r="H25" s="449">
        <v>6.6589961167841221</v>
      </c>
      <c r="I25" s="475">
        <v>198</v>
      </c>
      <c r="J25" s="449">
        <v>2.8476916438947217</v>
      </c>
      <c r="K25" s="469">
        <v>134</v>
      </c>
      <c r="L25" s="449">
        <v>1.9272256579893572</v>
      </c>
      <c r="M25" s="475">
        <v>56</v>
      </c>
      <c r="N25" s="449">
        <v>0.80540773766719398</v>
      </c>
      <c r="O25" s="469">
        <v>751</v>
      </c>
      <c r="P25" s="449">
        <v>10.801093053358263</v>
      </c>
      <c r="Q25" s="475">
        <v>711</v>
      </c>
      <c r="R25" s="449">
        <v>10.225801812167409</v>
      </c>
      <c r="S25" s="469">
        <v>134</v>
      </c>
      <c r="T25" s="449">
        <v>1.9272256579893572</v>
      </c>
      <c r="U25" s="475">
        <v>3015</v>
      </c>
      <c r="V25" s="449">
        <v>43.362577304760535</v>
      </c>
      <c r="W25" s="469">
        <v>38</v>
      </c>
      <c r="X25" s="478">
        <v>0.54652667913131026</v>
      </c>
      <c r="Y25" s="281"/>
    </row>
    <row r="26" spans="2:25">
      <c r="B26" s="148" t="s">
        <v>34</v>
      </c>
      <c r="C26" s="469">
        <v>1203</v>
      </c>
      <c r="D26" s="433">
        <v>100</v>
      </c>
      <c r="E26" s="469">
        <v>156</v>
      </c>
      <c r="F26" s="443">
        <v>12.967581047381547</v>
      </c>
      <c r="G26" s="469">
        <v>50</v>
      </c>
      <c r="H26" s="449">
        <v>4.1562759767248547</v>
      </c>
      <c r="I26" s="475">
        <v>179</v>
      </c>
      <c r="J26" s="449">
        <v>14.879467996674981</v>
      </c>
      <c r="K26" s="469">
        <v>65</v>
      </c>
      <c r="L26" s="449">
        <v>5.4031587697423111</v>
      </c>
      <c r="M26" s="475">
        <v>9</v>
      </c>
      <c r="N26" s="449">
        <v>0.74812967581047385</v>
      </c>
      <c r="O26" s="469">
        <v>518</v>
      </c>
      <c r="P26" s="449">
        <v>43.059019118869493</v>
      </c>
      <c r="Q26" s="475">
        <v>58</v>
      </c>
      <c r="R26" s="449">
        <v>4.8212801330008315</v>
      </c>
      <c r="S26" s="469">
        <v>16</v>
      </c>
      <c r="T26" s="449">
        <v>1.3300083125519535</v>
      </c>
      <c r="U26" s="475">
        <v>105</v>
      </c>
      <c r="V26" s="449">
        <v>8.7281795511221958</v>
      </c>
      <c r="W26" s="469">
        <v>47</v>
      </c>
      <c r="X26" s="478">
        <v>3.906899418121363</v>
      </c>
      <c r="Y26" s="281"/>
    </row>
    <row r="27" spans="2:25">
      <c r="B27" s="148" t="s">
        <v>35</v>
      </c>
      <c r="C27" s="469">
        <v>314</v>
      </c>
      <c r="D27" s="433">
        <v>100</v>
      </c>
      <c r="E27" s="469">
        <v>42</v>
      </c>
      <c r="F27" s="443">
        <v>13.375796178343949</v>
      </c>
      <c r="G27" s="469">
        <v>21</v>
      </c>
      <c r="H27" s="449">
        <v>6.6878980891719744</v>
      </c>
      <c r="I27" s="475">
        <v>64</v>
      </c>
      <c r="J27" s="449">
        <v>20.382165605095544</v>
      </c>
      <c r="K27" s="469">
        <v>11</v>
      </c>
      <c r="L27" s="478">
        <v>3.5031847133757963</v>
      </c>
      <c r="M27" s="203">
        <v>0</v>
      </c>
      <c r="N27" s="203">
        <v>0</v>
      </c>
      <c r="O27" s="469">
        <v>49</v>
      </c>
      <c r="P27" s="449">
        <v>15.605095541401273</v>
      </c>
      <c r="Q27" s="475">
        <v>8</v>
      </c>
      <c r="R27" s="449">
        <v>2.547770700636943</v>
      </c>
      <c r="S27" s="469">
        <v>12</v>
      </c>
      <c r="T27" s="449">
        <v>3.8216560509554141</v>
      </c>
      <c r="U27" s="475">
        <v>44</v>
      </c>
      <c r="V27" s="449">
        <v>14.012738853503185</v>
      </c>
      <c r="W27" s="469">
        <v>63</v>
      </c>
      <c r="X27" s="478">
        <v>20.063694267515924</v>
      </c>
      <c r="Y27" s="281"/>
    </row>
    <row r="28" spans="2:25">
      <c r="B28" s="148" t="s">
        <v>36</v>
      </c>
      <c r="C28" s="469">
        <v>518</v>
      </c>
      <c r="D28" s="433">
        <v>100</v>
      </c>
      <c r="E28" s="469">
        <v>66</v>
      </c>
      <c r="F28" s="443">
        <v>12.741312741312742</v>
      </c>
      <c r="G28" s="469">
        <v>45</v>
      </c>
      <c r="H28" s="449">
        <v>8.6872586872586872</v>
      </c>
      <c r="I28" s="475">
        <v>16</v>
      </c>
      <c r="J28" s="449">
        <v>3.0888030888030888</v>
      </c>
      <c r="K28" s="469">
        <v>30</v>
      </c>
      <c r="L28" s="478">
        <v>5.7915057915057915</v>
      </c>
      <c r="M28" s="475" t="s">
        <v>913</v>
      </c>
      <c r="N28" s="449" t="s">
        <v>913</v>
      </c>
      <c r="O28" s="469">
        <v>53</v>
      </c>
      <c r="P28" s="449">
        <v>10.231660231660232</v>
      </c>
      <c r="Q28" s="475">
        <v>123</v>
      </c>
      <c r="R28" s="449">
        <v>23.745173745173744</v>
      </c>
      <c r="S28" s="469" t="s">
        <v>913</v>
      </c>
      <c r="T28" s="449" t="s">
        <v>913</v>
      </c>
      <c r="U28" s="475">
        <v>36</v>
      </c>
      <c r="V28" s="449">
        <v>6.9498069498069501</v>
      </c>
      <c r="W28" s="469">
        <v>142</v>
      </c>
      <c r="X28" s="478">
        <v>27.413127413127413</v>
      </c>
      <c r="Y28" s="281"/>
    </row>
    <row r="29" spans="2:25">
      <c r="B29" s="149" t="s">
        <v>37</v>
      </c>
      <c r="C29" s="468">
        <v>97</v>
      </c>
      <c r="D29" s="435">
        <v>100</v>
      </c>
      <c r="E29" s="468">
        <v>15</v>
      </c>
      <c r="F29" s="444">
        <v>15.463917525773196</v>
      </c>
      <c r="G29" s="468">
        <v>8</v>
      </c>
      <c r="H29" s="450">
        <v>8.2474226804123703</v>
      </c>
      <c r="I29" s="474">
        <v>12</v>
      </c>
      <c r="J29" s="450">
        <v>12.371134020618557</v>
      </c>
      <c r="K29" s="468" t="s">
        <v>913</v>
      </c>
      <c r="L29" s="477" t="s">
        <v>913</v>
      </c>
      <c r="M29" s="204">
        <v>0</v>
      </c>
      <c r="N29" s="204">
        <v>0</v>
      </c>
      <c r="O29" s="468">
        <v>25</v>
      </c>
      <c r="P29" s="450">
        <v>25.773195876288657</v>
      </c>
      <c r="Q29" s="474">
        <v>16</v>
      </c>
      <c r="R29" s="450">
        <v>16.494845360824741</v>
      </c>
      <c r="S29" s="468" t="s">
        <v>913</v>
      </c>
      <c r="T29" s="477" t="s">
        <v>913</v>
      </c>
      <c r="U29" s="474" t="s">
        <v>913</v>
      </c>
      <c r="V29" s="450" t="s">
        <v>913</v>
      </c>
      <c r="W29" s="468">
        <v>17</v>
      </c>
      <c r="X29" s="477">
        <v>17.525773195876287</v>
      </c>
      <c r="Y29" s="281"/>
    </row>
    <row r="30" spans="2:25">
      <c r="B30" s="251" t="s">
        <v>315</v>
      </c>
      <c r="H30" s="498"/>
      <c r="J30" s="498"/>
      <c r="K30" s="365"/>
      <c r="O30" s="365"/>
    </row>
    <row r="31" spans="2:25">
      <c r="B31" s="251" t="s">
        <v>665</v>
      </c>
    </row>
    <row r="32" spans="2:25">
      <c r="B32" s="828" t="s">
        <v>556</v>
      </c>
    </row>
    <row r="33" spans="2:10">
      <c r="B33" s="239" t="s">
        <v>728</v>
      </c>
      <c r="J33" s="586"/>
    </row>
  </sheetData>
  <mergeCells count="14">
    <mergeCell ref="B1:X1"/>
    <mergeCell ref="O4:O5"/>
    <mergeCell ref="Q4:Q5"/>
    <mergeCell ref="B3:B5"/>
    <mergeCell ref="C3:C5"/>
    <mergeCell ref="E3:X3"/>
    <mergeCell ref="E4:E5"/>
    <mergeCell ref="G4:G5"/>
    <mergeCell ref="I4:I5"/>
    <mergeCell ref="K4:K5"/>
    <mergeCell ref="M4:M5"/>
    <mergeCell ref="S4:S5"/>
    <mergeCell ref="U4:U5"/>
    <mergeCell ref="W4:W5"/>
  </mergeCells>
  <phoneticPr fontId="1" type="noConversion"/>
  <hyperlinks>
    <hyperlink ref="B2" location="목차!A1" display="HOME"/>
  </hyperlinks>
  <pageMargins left="0.25" right="0.25" top="0.75" bottom="0.75" header="0.3" footer="0.3"/>
  <pageSetup paperSize="9" scale="41" orientation="portrait" r:id="rId1"/>
</worksheet>
</file>

<file path=xl/worksheets/sheet5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0">
    <pageSetUpPr fitToPage="1"/>
  </sheetPr>
  <dimension ref="B1:O39"/>
  <sheetViews>
    <sheetView zoomScale="80" zoomScaleNormal="80" workbookViewId="0">
      <selection activeCell="B2" sqref="B2"/>
    </sheetView>
  </sheetViews>
  <sheetFormatPr defaultRowHeight="16.5"/>
  <cols>
    <col min="1" max="1" width="1.625" customWidth="1"/>
    <col min="8" max="11" width="11.25" customWidth="1"/>
    <col min="12" max="12" width="13.75" customWidth="1"/>
    <col min="13" max="14" width="11.25" customWidth="1"/>
  </cols>
  <sheetData>
    <row r="1" spans="2:15" ht="26.25">
      <c r="B1" s="917" t="s">
        <v>814</v>
      </c>
      <c r="C1" s="917"/>
      <c r="D1" s="917"/>
      <c r="E1" s="917"/>
      <c r="F1" s="917"/>
      <c r="G1" s="917"/>
      <c r="H1" s="917"/>
      <c r="I1" s="917"/>
      <c r="J1" s="917"/>
      <c r="K1" s="917"/>
      <c r="L1" s="917"/>
      <c r="M1" s="917"/>
    </row>
    <row r="2" spans="2:15">
      <c r="B2" s="270" t="s">
        <v>441</v>
      </c>
      <c r="C2" s="90"/>
      <c r="D2" s="90"/>
      <c r="E2" s="90"/>
      <c r="F2" s="90"/>
      <c r="G2" s="90"/>
      <c r="H2" s="90"/>
      <c r="I2" s="90"/>
      <c r="J2" s="90"/>
      <c r="K2" s="90"/>
      <c r="L2" s="90"/>
      <c r="M2" s="90"/>
      <c r="O2" s="261" t="s">
        <v>3</v>
      </c>
    </row>
    <row r="3" spans="2:15">
      <c r="B3" s="922" t="s">
        <v>4</v>
      </c>
      <c r="C3" s="918"/>
      <c r="D3" s="925" t="s">
        <v>667</v>
      </c>
      <c r="E3" s="206"/>
      <c r="F3" s="42"/>
      <c r="G3" s="42"/>
      <c r="H3" s="42"/>
      <c r="I3" s="42"/>
      <c r="J3" s="42"/>
      <c r="K3" s="42"/>
      <c r="L3" s="42"/>
      <c r="M3" s="42"/>
      <c r="N3" s="42"/>
      <c r="O3" s="42"/>
    </row>
    <row r="4" spans="2:15">
      <c r="B4" s="943"/>
      <c r="C4" s="919"/>
      <c r="D4" s="1022"/>
      <c r="E4" s="191"/>
      <c r="F4" s="925" t="s">
        <v>513</v>
      </c>
      <c r="G4" s="190"/>
      <c r="H4" s="921" t="s">
        <v>316</v>
      </c>
      <c r="I4" s="41"/>
      <c r="J4" s="925" t="s">
        <v>317</v>
      </c>
      <c r="K4" s="171"/>
      <c r="L4" s="925" t="s">
        <v>318</v>
      </c>
      <c r="M4" s="172"/>
      <c r="N4" s="921" t="s">
        <v>319</v>
      </c>
      <c r="O4" s="171"/>
    </row>
    <row r="5" spans="2:15">
      <c r="B5" s="978"/>
      <c r="C5" s="920"/>
      <c r="D5" s="926"/>
      <c r="E5" s="181" t="s">
        <v>40</v>
      </c>
      <c r="F5" s="926"/>
      <c r="G5" s="181" t="s">
        <v>40</v>
      </c>
      <c r="H5" s="929"/>
      <c r="I5" s="181" t="s">
        <v>40</v>
      </c>
      <c r="J5" s="929"/>
      <c r="K5" s="181" t="s">
        <v>40</v>
      </c>
      <c r="L5" s="929"/>
      <c r="M5" s="181" t="s">
        <v>40</v>
      </c>
      <c r="N5" s="929"/>
      <c r="O5" s="183" t="s">
        <v>40</v>
      </c>
    </row>
    <row r="6" spans="2:15">
      <c r="B6" s="1019" t="s">
        <v>13</v>
      </c>
      <c r="C6" s="1020"/>
      <c r="D6" s="459">
        <v>208904</v>
      </c>
      <c r="E6" s="658">
        <v>100</v>
      </c>
      <c r="F6" s="459">
        <v>69861</v>
      </c>
      <c r="G6" s="659">
        <v>33.44167655956803</v>
      </c>
      <c r="H6" s="459">
        <v>57615</v>
      </c>
      <c r="I6" s="659">
        <v>27.57965381227741</v>
      </c>
      <c r="J6" s="459">
        <v>30047</v>
      </c>
      <c r="K6" s="646">
        <v>14.38316164362578</v>
      </c>
      <c r="L6" s="459">
        <v>35143</v>
      </c>
      <c r="M6" s="646">
        <v>16.822559644621453</v>
      </c>
      <c r="N6" s="459">
        <v>16238</v>
      </c>
      <c r="O6" s="646">
        <v>7.7729483399073267</v>
      </c>
    </row>
    <row r="7" spans="2:15">
      <c r="B7" s="1074" t="s">
        <v>14</v>
      </c>
      <c r="C7" s="1075"/>
      <c r="D7" s="660">
        <v>206581</v>
      </c>
      <c r="E7" s="661">
        <v>100</v>
      </c>
      <c r="F7" s="660">
        <v>69723</v>
      </c>
      <c r="G7" s="662">
        <v>33.750925786979444</v>
      </c>
      <c r="H7" s="660">
        <v>57870</v>
      </c>
      <c r="I7" s="662">
        <v>28.013224836746847</v>
      </c>
      <c r="J7" s="660">
        <v>28897</v>
      </c>
      <c r="K7" s="647">
        <v>13.988217696690402</v>
      </c>
      <c r="L7" s="660">
        <v>33943</v>
      </c>
      <c r="M7" s="647">
        <v>16.430843107546192</v>
      </c>
      <c r="N7" s="660">
        <v>16148</v>
      </c>
      <c r="O7" s="647">
        <v>7.8167885720371189</v>
      </c>
    </row>
    <row r="8" spans="2:15">
      <c r="B8" s="1017" t="s">
        <v>15</v>
      </c>
      <c r="C8" s="1018"/>
      <c r="D8" s="663">
        <v>210830</v>
      </c>
      <c r="E8" s="663">
        <v>100</v>
      </c>
      <c r="F8" s="663">
        <v>70214</v>
      </c>
      <c r="G8" s="664">
        <v>33.30360954323389</v>
      </c>
      <c r="H8" s="663">
        <v>66044</v>
      </c>
      <c r="I8" s="664">
        <v>31.325712659488687</v>
      </c>
      <c r="J8" s="663">
        <v>25037</v>
      </c>
      <c r="K8" s="664">
        <v>11.875444671061993</v>
      </c>
      <c r="L8" s="663">
        <v>33593</v>
      </c>
      <c r="M8" s="665">
        <v>15.933690651235594</v>
      </c>
      <c r="N8" s="663">
        <v>15942</v>
      </c>
      <c r="O8" s="665">
        <v>7.5615424749798414</v>
      </c>
    </row>
    <row r="9" spans="2:15">
      <c r="B9" s="984" t="s">
        <v>105</v>
      </c>
      <c r="C9" s="59" t="s">
        <v>611</v>
      </c>
      <c r="D9" s="55">
        <v>136374</v>
      </c>
      <c r="E9" s="55">
        <v>100</v>
      </c>
      <c r="F9" s="55">
        <v>42754</v>
      </c>
      <c r="G9" s="54">
        <v>31.350550691480784</v>
      </c>
      <c r="H9" s="55">
        <v>42560</v>
      </c>
      <c r="I9" s="70">
        <v>31.20829483625911</v>
      </c>
      <c r="J9" s="114">
        <v>16307</v>
      </c>
      <c r="K9" s="70">
        <v>11.957557892266854</v>
      </c>
      <c r="L9" s="55">
        <v>23364</v>
      </c>
      <c r="M9" s="70">
        <v>17.132297945356154</v>
      </c>
      <c r="N9" s="55">
        <v>11389</v>
      </c>
      <c r="O9" s="70">
        <v>8.3512986346371019</v>
      </c>
    </row>
    <row r="10" spans="2:15">
      <c r="B10" s="986"/>
      <c r="C10" s="61" t="s">
        <v>612</v>
      </c>
      <c r="D10" s="58">
        <v>74456</v>
      </c>
      <c r="E10" s="58">
        <v>100</v>
      </c>
      <c r="F10" s="58">
        <v>27460</v>
      </c>
      <c r="G10" s="57">
        <v>36.880842376705708</v>
      </c>
      <c r="H10" s="58">
        <v>23484</v>
      </c>
      <c r="I10" s="74">
        <v>31.540775760180512</v>
      </c>
      <c r="J10" s="63">
        <v>8730</v>
      </c>
      <c r="K10" s="74">
        <v>11.725045664553562</v>
      </c>
      <c r="L10" s="58">
        <v>10229</v>
      </c>
      <c r="M10" s="74">
        <v>13.73831524658859</v>
      </c>
      <c r="N10" s="58">
        <v>4553</v>
      </c>
      <c r="O10" s="74">
        <v>6.1150209519716343</v>
      </c>
    </row>
    <row r="11" spans="2:15">
      <c r="B11" s="984" t="s">
        <v>638</v>
      </c>
      <c r="C11" s="59" t="s">
        <v>196</v>
      </c>
      <c r="D11" s="55">
        <v>22660</v>
      </c>
      <c r="E11" s="55">
        <v>100</v>
      </c>
      <c r="F11" s="55">
        <v>13751</v>
      </c>
      <c r="G11" s="54">
        <v>60.684024713150933</v>
      </c>
      <c r="H11" s="55">
        <v>7502</v>
      </c>
      <c r="I11" s="54">
        <v>33.106796116504853</v>
      </c>
      <c r="J11" s="55">
        <v>1058</v>
      </c>
      <c r="K11" s="54">
        <v>4.6690203000882615</v>
      </c>
      <c r="L11" s="55">
        <v>349</v>
      </c>
      <c r="M11" s="70">
        <v>1.5401588702559577</v>
      </c>
      <c r="N11" s="195">
        <v>0</v>
      </c>
      <c r="O11" s="201">
        <v>0</v>
      </c>
    </row>
    <row r="12" spans="2:15">
      <c r="B12" s="985"/>
      <c r="C12" s="60" t="s">
        <v>43</v>
      </c>
      <c r="D12" s="18">
        <v>58923</v>
      </c>
      <c r="E12" s="18">
        <v>100</v>
      </c>
      <c r="F12" s="18">
        <v>23745</v>
      </c>
      <c r="G12" s="56">
        <v>40.298355480881831</v>
      </c>
      <c r="H12" s="18">
        <v>22953</v>
      </c>
      <c r="I12" s="56">
        <v>38.954228399775978</v>
      </c>
      <c r="J12" s="18">
        <v>7069</v>
      </c>
      <c r="K12" s="56">
        <v>11.997013050930876</v>
      </c>
      <c r="L12" s="18">
        <v>4776</v>
      </c>
      <c r="M12" s="72">
        <v>8.1054936103049737</v>
      </c>
      <c r="N12" s="18">
        <v>380</v>
      </c>
      <c r="O12" s="72">
        <v>0.64490945810634215</v>
      </c>
    </row>
    <row r="13" spans="2:15">
      <c r="B13" s="985"/>
      <c r="C13" s="60" t="s">
        <v>44</v>
      </c>
      <c r="D13" s="18">
        <v>65561</v>
      </c>
      <c r="E13" s="18">
        <v>100</v>
      </c>
      <c r="F13" s="18">
        <v>18251</v>
      </c>
      <c r="G13" s="56">
        <v>27.838196488766187</v>
      </c>
      <c r="H13" s="18">
        <v>20032</v>
      </c>
      <c r="I13" s="56">
        <v>30.554750537667207</v>
      </c>
      <c r="J13" s="18">
        <v>9203</v>
      </c>
      <c r="K13" s="56">
        <v>14.037308765882155</v>
      </c>
      <c r="L13" s="18">
        <v>15155</v>
      </c>
      <c r="M13" s="72">
        <v>23.115876817010111</v>
      </c>
      <c r="N13" s="18">
        <v>2920</v>
      </c>
      <c r="O13" s="72">
        <v>4.4538673906743345</v>
      </c>
    </row>
    <row r="14" spans="2:15">
      <c r="B14" s="986"/>
      <c r="C14" s="61" t="s">
        <v>45</v>
      </c>
      <c r="D14" s="58">
        <v>63686</v>
      </c>
      <c r="E14" s="58">
        <v>100</v>
      </c>
      <c r="F14" s="58">
        <v>14467</v>
      </c>
      <c r="G14" s="57">
        <v>22.716138554784411</v>
      </c>
      <c r="H14" s="58">
        <v>15557</v>
      </c>
      <c r="I14" s="57">
        <v>24.427660710360204</v>
      </c>
      <c r="J14" s="58">
        <v>7707</v>
      </c>
      <c r="K14" s="57">
        <v>12.10156078258958</v>
      </c>
      <c r="L14" s="58">
        <v>13313</v>
      </c>
      <c r="M14" s="74">
        <v>20.904123355211507</v>
      </c>
      <c r="N14" s="58">
        <v>12642</v>
      </c>
      <c r="O14" s="74">
        <v>19.850516597054295</v>
      </c>
    </row>
    <row r="15" spans="2:15">
      <c r="B15" s="1005" t="s">
        <v>46</v>
      </c>
      <c r="C15" s="147" t="s">
        <v>16</v>
      </c>
      <c r="D15" s="131">
        <v>45259</v>
      </c>
      <c r="E15" s="131">
        <v>100</v>
      </c>
      <c r="F15" s="131">
        <v>13742</v>
      </c>
      <c r="G15" s="345">
        <v>30.363021719437018</v>
      </c>
      <c r="H15" s="131">
        <v>13365</v>
      </c>
      <c r="I15" s="311">
        <v>29.530038224441547</v>
      </c>
      <c r="J15" s="132">
        <v>5151</v>
      </c>
      <c r="K15" s="311">
        <v>11.38116175788241</v>
      </c>
      <c r="L15" s="131">
        <v>7840</v>
      </c>
      <c r="M15" s="311">
        <v>17.322521487438962</v>
      </c>
      <c r="N15" s="131">
        <v>5161</v>
      </c>
      <c r="O15" s="311">
        <v>11.403256810800062</v>
      </c>
    </row>
    <row r="16" spans="2:15">
      <c r="B16" s="1006"/>
      <c r="C16" s="148" t="s">
        <v>17</v>
      </c>
      <c r="D16" s="133">
        <v>24345</v>
      </c>
      <c r="E16" s="133">
        <v>100</v>
      </c>
      <c r="F16" s="133">
        <v>8359</v>
      </c>
      <c r="G16" s="343">
        <v>34.335592524132267</v>
      </c>
      <c r="H16" s="133">
        <v>7105</v>
      </c>
      <c r="I16" s="312">
        <v>29.184637502567263</v>
      </c>
      <c r="J16" s="134">
        <v>2967</v>
      </c>
      <c r="K16" s="312">
        <v>12.187307455329636</v>
      </c>
      <c r="L16" s="133">
        <v>3980</v>
      </c>
      <c r="M16" s="312">
        <v>16.348326144998975</v>
      </c>
      <c r="N16" s="133">
        <v>1934</v>
      </c>
      <c r="O16" s="312">
        <v>7.9441363729718635</v>
      </c>
    </row>
    <row r="17" spans="2:15">
      <c r="B17" s="1006"/>
      <c r="C17" s="148" t="s">
        <v>18</v>
      </c>
      <c r="D17" s="133">
        <v>15138</v>
      </c>
      <c r="E17" s="133">
        <v>100</v>
      </c>
      <c r="F17" s="133">
        <v>4556</v>
      </c>
      <c r="G17" s="343">
        <v>30.09644602985863</v>
      </c>
      <c r="H17" s="133">
        <v>4376</v>
      </c>
      <c r="I17" s="312">
        <v>28.907385387765888</v>
      </c>
      <c r="J17" s="134">
        <v>2133</v>
      </c>
      <c r="K17" s="312">
        <v>14.090368608799048</v>
      </c>
      <c r="L17" s="133">
        <v>3039</v>
      </c>
      <c r="M17" s="312">
        <v>20.075307173999207</v>
      </c>
      <c r="N17" s="133">
        <v>1034</v>
      </c>
      <c r="O17" s="312">
        <v>6.8304927995772227</v>
      </c>
    </row>
    <row r="18" spans="2:15">
      <c r="B18" s="1006"/>
      <c r="C18" s="148" t="s">
        <v>19</v>
      </c>
      <c r="D18" s="133">
        <v>10484</v>
      </c>
      <c r="E18" s="133">
        <v>100</v>
      </c>
      <c r="F18" s="133">
        <v>3737</v>
      </c>
      <c r="G18" s="343">
        <v>35.644792064097672</v>
      </c>
      <c r="H18" s="133">
        <v>3283</v>
      </c>
      <c r="I18" s="312">
        <v>31.314383822968335</v>
      </c>
      <c r="J18" s="134">
        <v>1395</v>
      </c>
      <c r="K18" s="312">
        <v>13.30599008012209</v>
      </c>
      <c r="L18" s="133">
        <v>1526</v>
      </c>
      <c r="M18" s="312">
        <v>14.555513162914918</v>
      </c>
      <c r="N18" s="133">
        <v>543</v>
      </c>
      <c r="O18" s="312">
        <v>5.1793208698969861</v>
      </c>
    </row>
    <row r="19" spans="2:15">
      <c r="B19" s="1006"/>
      <c r="C19" s="148" t="s">
        <v>20</v>
      </c>
      <c r="D19" s="133">
        <v>40657</v>
      </c>
      <c r="E19" s="133">
        <v>100</v>
      </c>
      <c r="F19" s="133">
        <v>13046</v>
      </c>
      <c r="G19" s="343">
        <v>32.087955333644885</v>
      </c>
      <c r="H19" s="133">
        <v>13047</v>
      </c>
      <c r="I19" s="312">
        <v>32.090414934697591</v>
      </c>
      <c r="J19" s="134">
        <v>4529</v>
      </c>
      <c r="K19" s="312">
        <v>11.139533167720197</v>
      </c>
      <c r="L19" s="133">
        <v>6482</v>
      </c>
      <c r="M19" s="312">
        <v>15.943134023661361</v>
      </c>
      <c r="N19" s="133">
        <v>3553</v>
      </c>
      <c r="O19" s="312">
        <v>8.738962540275967</v>
      </c>
    </row>
    <row r="20" spans="2:15">
      <c r="B20" s="1006"/>
      <c r="C20" s="148" t="s">
        <v>21</v>
      </c>
      <c r="D20" s="133">
        <v>4813</v>
      </c>
      <c r="E20" s="133">
        <v>100</v>
      </c>
      <c r="F20" s="133">
        <v>1549</v>
      </c>
      <c r="G20" s="343">
        <v>32.183669229170995</v>
      </c>
      <c r="H20" s="133">
        <v>1839</v>
      </c>
      <c r="I20" s="312">
        <v>38.209017244961565</v>
      </c>
      <c r="J20" s="134">
        <v>555</v>
      </c>
      <c r="K20" s="312">
        <v>11.531269478495741</v>
      </c>
      <c r="L20" s="133">
        <v>621</v>
      </c>
      <c r="M20" s="312">
        <v>12.902555578641181</v>
      </c>
      <c r="N20" s="133">
        <v>249</v>
      </c>
      <c r="O20" s="312">
        <v>5.1734884687305218</v>
      </c>
    </row>
    <row r="21" spans="2:15">
      <c r="B21" s="1006"/>
      <c r="C21" s="148" t="s">
        <v>22</v>
      </c>
      <c r="D21" s="133">
        <v>8983</v>
      </c>
      <c r="E21" s="133">
        <v>100</v>
      </c>
      <c r="F21" s="133">
        <v>3282</v>
      </c>
      <c r="G21" s="343">
        <v>36.535678503840586</v>
      </c>
      <c r="H21" s="133">
        <v>2955</v>
      </c>
      <c r="I21" s="312">
        <v>32.895469219637093</v>
      </c>
      <c r="J21" s="134">
        <v>1004</v>
      </c>
      <c r="K21" s="312">
        <v>11.17666703773795</v>
      </c>
      <c r="L21" s="133">
        <v>1176</v>
      </c>
      <c r="M21" s="312">
        <v>13.091394856952022</v>
      </c>
      <c r="N21" s="133">
        <v>566</v>
      </c>
      <c r="O21" s="312">
        <v>6.3007903818323499</v>
      </c>
    </row>
    <row r="22" spans="2:15">
      <c r="B22" s="1006"/>
      <c r="C22" s="148" t="s">
        <v>23</v>
      </c>
      <c r="D22" s="133">
        <v>3980</v>
      </c>
      <c r="E22" s="133">
        <v>100</v>
      </c>
      <c r="F22" s="133">
        <v>1387</v>
      </c>
      <c r="G22" s="343">
        <v>34.849246231155782</v>
      </c>
      <c r="H22" s="133">
        <v>1320</v>
      </c>
      <c r="I22" s="312">
        <v>33.165829145728644</v>
      </c>
      <c r="J22" s="134">
        <v>503</v>
      </c>
      <c r="K22" s="312">
        <v>12.63819095477387</v>
      </c>
      <c r="L22" s="133">
        <v>569</v>
      </c>
      <c r="M22" s="312">
        <v>14.296482412060302</v>
      </c>
      <c r="N22" s="133">
        <v>201</v>
      </c>
      <c r="O22" s="312">
        <v>5.050251256281407</v>
      </c>
    </row>
    <row r="23" spans="2:15">
      <c r="B23" s="1006"/>
      <c r="C23" s="148" t="s">
        <v>24</v>
      </c>
      <c r="D23" s="133">
        <v>3115</v>
      </c>
      <c r="E23" s="133">
        <v>100</v>
      </c>
      <c r="F23" s="133">
        <v>1147</v>
      </c>
      <c r="G23" s="343">
        <v>36.821829855537722</v>
      </c>
      <c r="H23" s="133">
        <v>969</v>
      </c>
      <c r="I23" s="312">
        <v>31.107544141252006</v>
      </c>
      <c r="J23" s="134">
        <v>389</v>
      </c>
      <c r="K23" s="312">
        <v>12.487961476725522</v>
      </c>
      <c r="L23" s="133">
        <v>404</v>
      </c>
      <c r="M23" s="312">
        <v>12.969502407704656</v>
      </c>
      <c r="N23" s="133">
        <v>206</v>
      </c>
      <c r="O23" s="312">
        <v>6.613162118780096</v>
      </c>
    </row>
    <row r="24" spans="2:15">
      <c r="B24" s="1006"/>
      <c r="C24" s="148" t="s">
        <v>25</v>
      </c>
      <c r="D24" s="133">
        <v>23723</v>
      </c>
      <c r="E24" s="133">
        <v>100</v>
      </c>
      <c r="F24" s="133">
        <v>8703</v>
      </c>
      <c r="G24" s="343">
        <v>36.685916621000722</v>
      </c>
      <c r="H24" s="133">
        <v>7626</v>
      </c>
      <c r="I24" s="312">
        <v>32.146018631707626</v>
      </c>
      <c r="J24" s="134">
        <v>2784</v>
      </c>
      <c r="K24" s="312">
        <v>11.735446612991611</v>
      </c>
      <c r="L24" s="133">
        <v>3579</v>
      </c>
      <c r="M24" s="312">
        <v>15.086624794503226</v>
      </c>
      <c r="N24" s="133">
        <v>1031</v>
      </c>
      <c r="O24" s="312">
        <v>4.3459933397968209</v>
      </c>
    </row>
    <row r="25" spans="2:15">
      <c r="B25" s="1006"/>
      <c r="C25" s="148" t="s">
        <v>26</v>
      </c>
      <c r="D25" s="133">
        <v>1791</v>
      </c>
      <c r="E25" s="133">
        <v>100</v>
      </c>
      <c r="F25" s="133">
        <v>664</v>
      </c>
      <c r="G25" s="343">
        <v>37.074260189838085</v>
      </c>
      <c r="H25" s="133">
        <v>628</v>
      </c>
      <c r="I25" s="312">
        <v>35.064209938581797</v>
      </c>
      <c r="J25" s="134">
        <v>217</v>
      </c>
      <c r="K25" s="312">
        <v>12.116136236739251</v>
      </c>
      <c r="L25" s="133">
        <v>214</v>
      </c>
      <c r="M25" s="312">
        <v>11.948632049134561</v>
      </c>
      <c r="N25" s="133">
        <v>68</v>
      </c>
      <c r="O25" s="312">
        <v>3.7967615857063088</v>
      </c>
    </row>
    <row r="26" spans="2:15">
      <c r="B26" s="1006"/>
      <c r="C26" s="148" t="s">
        <v>27</v>
      </c>
      <c r="D26" s="133">
        <v>927</v>
      </c>
      <c r="E26" s="133">
        <v>100</v>
      </c>
      <c r="F26" s="133">
        <v>320</v>
      </c>
      <c r="G26" s="343">
        <v>34.519956850053937</v>
      </c>
      <c r="H26" s="133">
        <v>299</v>
      </c>
      <c r="I26" s="312">
        <v>32.254584681769153</v>
      </c>
      <c r="J26" s="134">
        <v>127</v>
      </c>
      <c r="K26" s="312">
        <v>13.700107874865155</v>
      </c>
      <c r="L26" s="133">
        <v>131</v>
      </c>
      <c r="M26" s="312">
        <v>14.13160733549083</v>
      </c>
      <c r="N26" s="133">
        <v>50</v>
      </c>
      <c r="O26" s="312">
        <v>5.3937432578209279</v>
      </c>
    </row>
    <row r="27" spans="2:15">
      <c r="B27" s="1006"/>
      <c r="C27" s="148" t="s">
        <v>28</v>
      </c>
      <c r="D27" s="133">
        <v>475</v>
      </c>
      <c r="E27" s="133">
        <v>100</v>
      </c>
      <c r="F27" s="133">
        <v>169</v>
      </c>
      <c r="G27" s="343">
        <v>35.578947368421055</v>
      </c>
      <c r="H27" s="133">
        <v>165</v>
      </c>
      <c r="I27" s="312">
        <v>34.736842105263158</v>
      </c>
      <c r="J27" s="134">
        <v>52</v>
      </c>
      <c r="K27" s="312">
        <v>10.947368421052632</v>
      </c>
      <c r="L27" s="133">
        <v>72</v>
      </c>
      <c r="M27" s="312">
        <v>15.157894736842106</v>
      </c>
      <c r="N27" s="133">
        <v>17</v>
      </c>
      <c r="O27" s="312">
        <v>3.5789473684210522</v>
      </c>
    </row>
    <row r="28" spans="2:15">
      <c r="B28" s="1006"/>
      <c r="C28" s="148" t="s">
        <v>29</v>
      </c>
      <c r="D28" s="133">
        <v>1206</v>
      </c>
      <c r="E28" s="133">
        <v>100</v>
      </c>
      <c r="F28" s="133">
        <v>481</v>
      </c>
      <c r="G28" s="343">
        <v>39.88391376451078</v>
      </c>
      <c r="H28" s="133">
        <v>360</v>
      </c>
      <c r="I28" s="312">
        <v>29.850746268656714</v>
      </c>
      <c r="J28" s="134">
        <v>138</v>
      </c>
      <c r="K28" s="312">
        <v>11.442786069651742</v>
      </c>
      <c r="L28" s="133">
        <v>168</v>
      </c>
      <c r="M28" s="312">
        <v>13.930348258706468</v>
      </c>
      <c r="N28" s="133">
        <v>59</v>
      </c>
      <c r="O28" s="312">
        <v>4.8922056384742953</v>
      </c>
    </row>
    <row r="29" spans="2:15">
      <c r="B29" s="1006"/>
      <c r="C29" s="148" t="s">
        <v>30</v>
      </c>
      <c r="D29" s="133">
        <v>2221</v>
      </c>
      <c r="E29" s="133">
        <v>100</v>
      </c>
      <c r="F29" s="133">
        <v>826</v>
      </c>
      <c r="G29" s="343">
        <v>37.190454750112565</v>
      </c>
      <c r="H29" s="133">
        <v>834</v>
      </c>
      <c r="I29" s="312">
        <v>37.550652859072493</v>
      </c>
      <c r="J29" s="134">
        <v>254</v>
      </c>
      <c r="K29" s="312">
        <v>11.436289959477714</v>
      </c>
      <c r="L29" s="133">
        <v>244</v>
      </c>
      <c r="M29" s="312">
        <v>10.986042323277804</v>
      </c>
      <c r="N29" s="133">
        <v>63</v>
      </c>
      <c r="O29" s="312">
        <v>2.8365601080594329</v>
      </c>
    </row>
    <row r="30" spans="2:15">
      <c r="B30" s="1006"/>
      <c r="C30" s="148" t="s">
        <v>31</v>
      </c>
      <c r="D30" s="133">
        <v>3263</v>
      </c>
      <c r="E30" s="133">
        <v>100</v>
      </c>
      <c r="F30" s="133">
        <v>1145</v>
      </c>
      <c r="G30" s="343">
        <v>35.090407600367762</v>
      </c>
      <c r="H30" s="133">
        <v>1322</v>
      </c>
      <c r="I30" s="312">
        <v>40.514863622433346</v>
      </c>
      <c r="J30" s="134">
        <v>327</v>
      </c>
      <c r="K30" s="312">
        <v>10.021452650934723</v>
      </c>
      <c r="L30" s="133">
        <v>356</v>
      </c>
      <c r="M30" s="312">
        <v>10.910205332516089</v>
      </c>
      <c r="N30" s="133">
        <v>113</v>
      </c>
      <c r="O30" s="312">
        <v>3.4630707937480847</v>
      </c>
    </row>
    <row r="31" spans="2:15">
      <c r="B31" s="1006"/>
      <c r="C31" s="148" t="s">
        <v>32</v>
      </c>
      <c r="D31" s="133">
        <v>4076</v>
      </c>
      <c r="E31" s="133">
        <v>100</v>
      </c>
      <c r="F31" s="133">
        <v>1479</v>
      </c>
      <c r="G31" s="343">
        <v>36.285574092247302</v>
      </c>
      <c r="H31" s="133">
        <v>1392</v>
      </c>
      <c r="I31" s="312">
        <v>34.15112855740923</v>
      </c>
      <c r="J31" s="134">
        <v>477</v>
      </c>
      <c r="K31" s="312">
        <v>11.702649656526006</v>
      </c>
      <c r="L31" s="133">
        <v>530</v>
      </c>
      <c r="M31" s="312">
        <v>13.002944062806673</v>
      </c>
      <c r="N31" s="133">
        <v>198</v>
      </c>
      <c r="O31" s="312">
        <v>4.8577036310107946</v>
      </c>
    </row>
    <row r="32" spans="2:15">
      <c r="B32" s="1006"/>
      <c r="C32" s="148" t="s">
        <v>33</v>
      </c>
      <c r="D32" s="133">
        <v>10155</v>
      </c>
      <c r="E32" s="133">
        <v>100</v>
      </c>
      <c r="F32" s="133">
        <v>3712</v>
      </c>
      <c r="G32" s="343">
        <v>36.553421959625801</v>
      </c>
      <c r="H32" s="133">
        <v>3445</v>
      </c>
      <c r="I32" s="312">
        <v>33.924175283111765</v>
      </c>
      <c r="J32" s="134">
        <v>1239</v>
      </c>
      <c r="K32" s="312">
        <v>12.200886262924667</v>
      </c>
      <c r="L32" s="133">
        <v>1328</v>
      </c>
      <c r="M32" s="312">
        <v>13.07730182176268</v>
      </c>
      <c r="N32" s="133">
        <v>431</v>
      </c>
      <c r="O32" s="312">
        <v>4.2442146725750867</v>
      </c>
    </row>
    <row r="33" spans="2:15">
      <c r="B33" s="1006"/>
      <c r="C33" s="148" t="s">
        <v>34</v>
      </c>
      <c r="D33" s="133">
        <v>2007</v>
      </c>
      <c r="E33" s="133">
        <v>100</v>
      </c>
      <c r="F33" s="133">
        <v>779</v>
      </c>
      <c r="G33" s="343">
        <v>38.814150473343304</v>
      </c>
      <c r="H33" s="133">
        <v>632</v>
      </c>
      <c r="I33" s="312">
        <v>31.489785749875438</v>
      </c>
      <c r="J33" s="134">
        <v>258</v>
      </c>
      <c r="K33" s="312">
        <v>12.855007473841553</v>
      </c>
      <c r="L33" s="133">
        <v>245</v>
      </c>
      <c r="M33" s="312">
        <v>12.207274539113104</v>
      </c>
      <c r="N33" s="133">
        <v>93</v>
      </c>
      <c r="O33" s="312">
        <v>4.6337817638266072</v>
      </c>
    </row>
    <row r="34" spans="2:15">
      <c r="B34" s="1006"/>
      <c r="C34" s="148" t="s">
        <v>35</v>
      </c>
      <c r="D34" s="133">
        <v>1028</v>
      </c>
      <c r="E34" s="133">
        <v>100</v>
      </c>
      <c r="F34" s="133">
        <v>328</v>
      </c>
      <c r="G34" s="343">
        <v>31.906614785992215</v>
      </c>
      <c r="H34" s="133">
        <v>340</v>
      </c>
      <c r="I34" s="312">
        <v>33.07392996108949</v>
      </c>
      <c r="J34" s="134">
        <v>137</v>
      </c>
      <c r="K34" s="312">
        <v>13.326848249027238</v>
      </c>
      <c r="L34" s="133">
        <v>157</v>
      </c>
      <c r="M34" s="312">
        <v>15.272373540856032</v>
      </c>
      <c r="N34" s="133">
        <v>66</v>
      </c>
      <c r="O34" s="312">
        <v>6.4202334630350189</v>
      </c>
    </row>
    <row r="35" spans="2:15">
      <c r="B35" s="1006"/>
      <c r="C35" s="148" t="s">
        <v>36</v>
      </c>
      <c r="D35" s="133">
        <v>2886</v>
      </c>
      <c r="E35" s="133">
        <v>100</v>
      </c>
      <c r="F35" s="133">
        <v>671</v>
      </c>
      <c r="G35" s="343">
        <v>23.250173250173251</v>
      </c>
      <c r="H35" s="133">
        <v>647</v>
      </c>
      <c r="I35" s="312">
        <v>22.41857241857242</v>
      </c>
      <c r="J35" s="134">
        <v>383</v>
      </c>
      <c r="K35" s="312">
        <v>13.270963270963271</v>
      </c>
      <c r="L35" s="133">
        <v>899</v>
      </c>
      <c r="M35" s="312">
        <v>31.150381150381151</v>
      </c>
      <c r="N35" s="133">
        <v>286</v>
      </c>
      <c r="O35" s="312">
        <v>9.9099099099099099</v>
      </c>
    </row>
    <row r="36" spans="2:15">
      <c r="B36" s="1007"/>
      <c r="C36" s="149" t="s">
        <v>37</v>
      </c>
      <c r="D36" s="136">
        <v>298</v>
      </c>
      <c r="E36" s="136">
        <v>100</v>
      </c>
      <c r="F36" s="136">
        <v>132</v>
      </c>
      <c r="G36" s="344">
        <v>44.29530201342282</v>
      </c>
      <c r="H36" s="136">
        <v>95</v>
      </c>
      <c r="I36" s="313">
        <v>31.879194630872483</v>
      </c>
      <c r="J36" s="137">
        <v>18</v>
      </c>
      <c r="K36" s="313">
        <v>6.0402684563758395</v>
      </c>
      <c r="L36" s="136">
        <v>33</v>
      </c>
      <c r="M36" s="313">
        <v>11.073825503355705</v>
      </c>
      <c r="N36" s="136">
        <v>20</v>
      </c>
      <c r="O36" s="313">
        <v>6.7114093959731544</v>
      </c>
    </row>
    <row r="37" spans="2:15">
      <c r="B37" s="239" t="s">
        <v>320</v>
      </c>
    </row>
    <row r="38" spans="2:15">
      <c r="B38" s="251" t="s">
        <v>691</v>
      </c>
    </row>
    <row r="39" spans="2:15">
      <c r="B39" s="828"/>
    </row>
  </sheetData>
  <mergeCells count="14">
    <mergeCell ref="B1:M1"/>
    <mergeCell ref="B3:C5"/>
    <mergeCell ref="D3:D5"/>
    <mergeCell ref="F4:F5"/>
    <mergeCell ref="H4:H5"/>
    <mergeCell ref="J4:J5"/>
    <mergeCell ref="L4:L5"/>
    <mergeCell ref="B15:B36"/>
    <mergeCell ref="N4:N5"/>
    <mergeCell ref="B6:C6"/>
    <mergeCell ref="B7:C7"/>
    <mergeCell ref="B8:C8"/>
    <mergeCell ref="B9:B10"/>
    <mergeCell ref="B11:B14"/>
  </mergeCells>
  <phoneticPr fontId="1" type="noConversion"/>
  <hyperlinks>
    <hyperlink ref="B2" location="목차!A1" display="HOME"/>
  </hyperlinks>
  <pageMargins left="0.25" right="0.25" top="0.75" bottom="0.75" header="0.3" footer="0.3"/>
  <pageSetup paperSize="9" scale="59" orientation="portrait" r:id="rId1"/>
</worksheet>
</file>

<file path=xl/worksheets/sheet5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1">
    <pageSetUpPr fitToPage="1"/>
  </sheetPr>
  <dimension ref="B1:AU39"/>
  <sheetViews>
    <sheetView zoomScale="70" zoomScaleNormal="70" workbookViewId="0">
      <selection activeCell="B2" sqref="B2"/>
    </sheetView>
  </sheetViews>
  <sheetFormatPr defaultRowHeight="16.5"/>
  <cols>
    <col min="1" max="1" width="4.25" customWidth="1"/>
    <col min="14" max="14" width="9.375" customWidth="1"/>
    <col min="42" max="42" width="10.5" customWidth="1"/>
    <col min="44" max="44" width="10.75" customWidth="1"/>
  </cols>
  <sheetData>
    <row r="1" spans="2:47" ht="26.25">
      <c r="B1" s="917" t="s">
        <v>813</v>
      </c>
      <c r="C1" s="917"/>
      <c r="D1" s="917"/>
      <c r="E1" s="917"/>
      <c r="F1" s="917"/>
      <c r="G1" s="917"/>
      <c r="H1" s="917"/>
      <c r="I1" s="917"/>
      <c r="J1" s="917"/>
      <c r="K1" s="917"/>
      <c r="L1" s="917"/>
      <c r="M1" s="917"/>
      <c r="N1" s="917"/>
      <c r="O1" s="917"/>
      <c r="P1" s="917"/>
      <c r="Q1" s="917"/>
      <c r="R1" s="917"/>
      <c r="S1" s="917"/>
      <c r="T1" s="917"/>
      <c r="U1" s="917"/>
      <c r="V1" s="917"/>
      <c r="W1" s="917"/>
      <c r="X1" s="917"/>
      <c r="Y1" s="917"/>
    </row>
    <row r="2" spans="2:47">
      <c r="B2" s="270" t="s">
        <v>441</v>
      </c>
      <c r="C2" s="90"/>
      <c r="D2" s="90"/>
      <c r="E2" s="90"/>
      <c r="F2" s="90"/>
      <c r="G2" s="90"/>
      <c r="H2" s="90"/>
      <c r="I2" s="90"/>
      <c r="J2" s="90"/>
      <c r="K2" s="90"/>
      <c r="L2" s="90"/>
      <c r="M2" s="90"/>
      <c r="N2" s="90"/>
      <c r="O2" s="90"/>
      <c r="P2" s="90"/>
      <c r="Q2" s="90"/>
      <c r="R2" s="90"/>
      <c r="S2" s="90"/>
      <c r="T2" s="90"/>
      <c r="U2" s="90"/>
      <c r="V2" s="90"/>
      <c r="W2" s="90"/>
      <c r="X2" s="90"/>
      <c r="Y2" s="90"/>
      <c r="AU2" s="261" t="s">
        <v>3</v>
      </c>
    </row>
    <row r="3" spans="2:47">
      <c r="B3" s="922" t="s">
        <v>4</v>
      </c>
      <c r="C3" s="918"/>
      <c r="D3" s="925" t="s">
        <v>321</v>
      </c>
      <c r="E3" s="206"/>
      <c r="F3" s="42"/>
      <c r="G3" s="42"/>
      <c r="H3" s="42"/>
      <c r="I3" s="42"/>
      <c r="J3" s="42"/>
      <c r="K3" s="42"/>
      <c r="L3" s="42"/>
      <c r="M3" s="42"/>
      <c r="N3" s="42"/>
      <c r="O3" s="42"/>
      <c r="P3" s="42"/>
      <c r="Q3" s="42"/>
      <c r="R3" s="42"/>
      <c r="S3" s="42"/>
      <c r="T3" s="42"/>
      <c r="U3" s="42"/>
      <c r="V3" s="42"/>
      <c r="W3" s="42"/>
      <c r="X3" s="42"/>
      <c r="Y3" s="42"/>
      <c r="Z3" s="42"/>
      <c r="AA3" s="42"/>
      <c r="AB3" s="42"/>
      <c r="AC3" s="42"/>
      <c r="AD3" s="42"/>
      <c r="AE3" s="42"/>
      <c r="AF3" s="42"/>
      <c r="AG3" s="42"/>
      <c r="AH3" s="42"/>
      <c r="AI3" s="42"/>
      <c r="AJ3" s="42"/>
      <c r="AK3" s="42"/>
      <c r="AL3" s="42"/>
      <c r="AM3" s="42"/>
      <c r="AN3" s="42"/>
      <c r="AO3" s="42"/>
      <c r="AP3" s="42"/>
      <c r="AQ3" s="42"/>
      <c r="AR3" s="42"/>
      <c r="AS3" s="42"/>
      <c r="AT3" s="42"/>
      <c r="AU3" s="42"/>
    </row>
    <row r="4" spans="2:47" ht="43.5" customHeight="1">
      <c r="B4" s="943"/>
      <c r="C4" s="919"/>
      <c r="D4" s="1022"/>
      <c r="E4" s="191"/>
      <c r="F4" s="925" t="s">
        <v>239</v>
      </c>
      <c r="G4" s="190"/>
      <c r="H4" s="925" t="s">
        <v>240</v>
      </c>
      <c r="I4" s="41"/>
      <c r="J4" s="925" t="s">
        <v>241</v>
      </c>
      <c r="K4" s="171"/>
      <c r="L4" s="925" t="s">
        <v>573</v>
      </c>
      <c r="M4" s="172"/>
      <c r="N4" s="925" t="s">
        <v>359</v>
      </c>
      <c r="O4" s="190"/>
      <c r="P4" s="1076" t="s">
        <v>244</v>
      </c>
      <c r="Q4" s="190"/>
      <c r="R4" s="925" t="s">
        <v>245</v>
      </c>
      <c r="S4" s="190"/>
      <c r="T4" s="925" t="s">
        <v>246</v>
      </c>
      <c r="U4" s="190"/>
      <c r="V4" s="925" t="s">
        <v>247</v>
      </c>
      <c r="W4" s="190"/>
      <c r="X4" s="925" t="s">
        <v>248</v>
      </c>
      <c r="Y4" s="190"/>
      <c r="Z4" s="925" t="s">
        <v>249</v>
      </c>
      <c r="AA4" s="190"/>
      <c r="AB4" s="925" t="s">
        <v>250</v>
      </c>
      <c r="AC4" s="41"/>
      <c r="AD4" s="925" t="s">
        <v>251</v>
      </c>
      <c r="AE4" s="171"/>
      <c r="AF4" s="925" t="s">
        <v>252</v>
      </c>
      <c r="AG4" s="172"/>
      <c r="AH4" s="925" t="s">
        <v>253</v>
      </c>
      <c r="AI4" s="190"/>
      <c r="AJ4" s="925" t="s">
        <v>254</v>
      </c>
      <c r="AK4" s="190"/>
      <c r="AL4" s="925" t="s">
        <v>255</v>
      </c>
      <c r="AM4" s="190"/>
      <c r="AN4" s="925" t="s">
        <v>256</v>
      </c>
      <c r="AO4" s="190"/>
      <c r="AP4" s="925" t="s">
        <v>257</v>
      </c>
      <c r="AQ4" s="190"/>
      <c r="AR4" s="925" t="s">
        <v>574</v>
      </c>
      <c r="AS4" s="190"/>
      <c r="AT4" s="925" t="s">
        <v>259</v>
      </c>
      <c r="AU4" s="116"/>
    </row>
    <row r="5" spans="2:47" ht="27.75" customHeight="1">
      <c r="B5" s="943"/>
      <c r="C5" s="919"/>
      <c r="D5" s="926"/>
      <c r="E5" s="181" t="s">
        <v>40</v>
      </c>
      <c r="F5" s="926"/>
      <c r="G5" s="181" t="s">
        <v>40</v>
      </c>
      <c r="H5" s="926"/>
      <c r="I5" s="181" t="s">
        <v>40</v>
      </c>
      <c r="J5" s="926"/>
      <c r="K5" s="181" t="s">
        <v>40</v>
      </c>
      <c r="L5" s="926"/>
      <c r="M5" s="181" t="s">
        <v>40</v>
      </c>
      <c r="N5" s="926"/>
      <c r="O5" s="181" t="s">
        <v>40</v>
      </c>
      <c r="P5" s="1077"/>
      <c r="Q5" s="181" t="s">
        <v>40</v>
      </c>
      <c r="R5" s="926"/>
      <c r="S5" s="181" t="s">
        <v>40</v>
      </c>
      <c r="T5" s="926"/>
      <c r="U5" s="181" t="s">
        <v>40</v>
      </c>
      <c r="V5" s="926"/>
      <c r="W5" s="181" t="s">
        <v>40</v>
      </c>
      <c r="X5" s="926"/>
      <c r="Y5" s="181" t="s">
        <v>40</v>
      </c>
      <c r="Z5" s="926"/>
      <c r="AA5" s="181" t="s">
        <v>40</v>
      </c>
      <c r="AB5" s="926"/>
      <c r="AC5" s="181" t="s">
        <v>40</v>
      </c>
      <c r="AD5" s="926"/>
      <c r="AE5" s="181" t="s">
        <v>40</v>
      </c>
      <c r="AF5" s="926"/>
      <c r="AG5" s="181" t="s">
        <v>40</v>
      </c>
      <c r="AH5" s="926"/>
      <c r="AI5" s="181" t="s">
        <v>40</v>
      </c>
      <c r="AJ5" s="926"/>
      <c r="AK5" s="181" t="s">
        <v>40</v>
      </c>
      <c r="AL5" s="926"/>
      <c r="AM5" s="181" t="s">
        <v>40</v>
      </c>
      <c r="AN5" s="926"/>
      <c r="AO5" s="181" t="s">
        <v>40</v>
      </c>
      <c r="AP5" s="926"/>
      <c r="AQ5" s="181" t="s">
        <v>40</v>
      </c>
      <c r="AR5" s="926"/>
      <c r="AS5" s="181" t="s">
        <v>40</v>
      </c>
      <c r="AT5" s="926"/>
      <c r="AU5" s="183" t="s">
        <v>40</v>
      </c>
    </row>
    <row r="6" spans="2:47">
      <c r="B6" s="1019" t="s">
        <v>13</v>
      </c>
      <c r="C6" s="1020"/>
      <c r="D6" s="437">
        <v>208904</v>
      </c>
      <c r="E6" s="653">
        <v>100</v>
      </c>
      <c r="F6" s="437">
        <v>1021</v>
      </c>
      <c r="G6" s="463">
        <v>0.48874123999540464</v>
      </c>
      <c r="H6" s="437" t="s">
        <v>913</v>
      </c>
      <c r="I6" s="463" t="s">
        <v>913</v>
      </c>
      <c r="J6" s="437">
        <v>92783</v>
      </c>
      <c r="K6" s="463">
        <v>44.414180676291501</v>
      </c>
      <c r="L6" s="437">
        <v>4133</v>
      </c>
      <c r="M6" s="463">
        <v>1.9784207099911921</v>
      </c>
      <c r="N6" s="437">
        <v>1379</v>
      </c>
      <c r="O6" s="463">
        <v>0.66011182169800486</v>
      </c>
      <c r="P6" s="437">
        <v>9107</v>
      </c>
      <c r="Q6" s="463">
        <v>4.3594186803507826</v>
      </c>
      <c r="R6" s="437">
        <v>12739</v>
      </c>
      <c r="S6" s="463">
        <v>6.098016313713476</v>
      </c>
      <c r="T6" s="437">
        <v>7277</v>
      </c>
      <c r="U6" s="463">
        <v>3.4834182208095585</v>
      </c>
      <c r="V6" s="437">
        <v>7349</v>
      </c>
      <c r="W6" s="463">
        <v>3.5178838126603607</v>
      </c>
      <c r="X6" s="437">
        <v>3155</v>
      </c>
      <c r="Y6" s="463">
        <v>1.5102630873511278</v>
      </c>
      <c r="Z6" s="437">
        <v>4897</v>
      </c>
      <c r="AA6" s="463">
        <v>2.3441389346302608</v>
      </c>
      <c r="AB6" s="437">
        <v>767</v>
      </c>
      <c r="AC6" s="463">
        <v>0.36715429096618546</v>
      </c>
      <c r="AD6" s="437">
        <v>10727</v>
      </c>
      <c r="AE6" s="463">
        <v>5.1348944969938346</v>
      </c>
      <c r="AF6" s="437">
        <v>4780</v>
      </c>
      <c r="AG6" s="463">
        <v>2.2881323478727071</v>
      </c>
      <c r="AH6" s="437">
        <v>5803</v>
      </c>
      <c r="AI6" s="463">
        <v>2.7778309654195228</v>
      </c>
      <c r="AJ6" s="437">
        <v>9396</v>
      </c>
      <c r="AK6" s="463">
        <v>4.497759736529698</v>
      </c>
      <c r="AL6" s="437">
        <v>27490</v>
      </c>
      <c r="AM6" s="463">
        <v>13.159154444146592</v>
      </c>
      <c r="AN6" s="437">
        <v>2531</v>
      </c>
      <c r="AO6" s="463">
        <v>1.2115612913108413</v>
      </c>
      <c r="AP6" s="437">
        <v>3472</v>
      </c>
      <c r="AQ6" s="463">
        <v>1.6620074292497991</v>
      </c>
      <c r="AR6" s="437" t="s">
        <v>913</v>
      </c>
      <c r="AS6" s="463" t="s">
        <v>913</v>
      </c>
      <c r="AT6" s="319">
        <v>0</v>
      </c>
      <c r="AU6" s="319">
        <v>0</v>
      </c>
    </row>
    <row r="7" spans="2:47">
      <c r="B7" s="933" t="s">
        <v>14</v>
      </c>
      <c r="C7" s="934"/>
      <c r="D7" s="654">
        <v>206581</v>
      </c>
      <c r="E7" s="655">
        <v>100</v>
      </c>
      <c r="F7" s="654">
        <v>1174</v>
      </c>
      <c r="G7" s="656">
        <v>0.56830008568067725</v>
      </c>
      <c r="H7" s="654">
        <v>101</v>
      </c>
      <c r="I7" s="656">
        <v>4.8891233946974796E-2</v>
      </c>
      <c r="J7" s="654">
        <v>93183</v>
      </c>
      <c r="K7" s="656">
        <v>45.107246068128241</v>
      </c>
      <c r="L7" s="654">
        <v>3894</v>
      </c>
      <c r="M7" s="656">
        <v>1.884974900886335</v>
      </c>
      <c r="N7" s="654">
        <v>1273</v>
      </c>
      <c r="O7" s="656">
        <v>0.6162231763811773</v>
      </c>
      <c r="P7" s="654">
        <v>8978</v>
      </c>
      <c r="Q7" s="656">
        <v>4.3459950334251456</v>
      </c>
      <c r="R7" s="654">
        <v>12202</v>
      </c>
      <c r="S7" s="656">
        <v>5.9066419467424396</v>
      </c>
      <c r="T7" s="654">
        <v>7187</v>
      </c>
      <c r="U7" s="656">
        <v>3.4790227562070086</v>
      </c>
      <c r="V7" s="654">
        <v>7876</v>
      </c>
      <c r="W7" s="656">
        <v>3.8125481046175596</v>
      </c>
      <c r="X7" s="654">
        <v>3321</v>
      </c>
      <c r="Y7" s="656">
        <v>1.6076018607713196</v>
      </c>
      <c r="Z7" s="654">
        <v>4772</v>
      </c>
      <c r="AA7" s="656">
        <v>2.3099897860887499</v>
      </c>
      <c r="AB7" s="654">
        <v>724</v>
      </c>
      <c r="AC7" s="656">
        <v>0.35046785522385893</v>
      </c>
      <c r="AD7" s="654">
        <v>10687</v>
      </c>
      <c r="AE7" s="656">
        <v>5.1732734375378184</v>
      </c>
      <c r="AF7" s="654">
        <v>4320</v>
      </c>
      <c r="AG7" s="656">
        <v>2.0911894123854564</v>
      </c>
      <c r="AH7" s="654">
        <v>5479</v>
      </c>
      <c r="AI7" s="656">
        <v>2.6522284237175735</v>
      </c>
      <c r="AJ7" s="654">
        <v>8592</v>
      </c>
      <c r="AK7" s="656">
        <v>4.1591433868555194</v>
      </c>
      <c r="AL7" s="654">
        <v>26837</v>
      </c>
      <c r="AM7" s="656">
        <v>12.991030152821411</v>
      </c>
      <c r="AN7" s="654">
        <v>2609</v>
      </c>
      <c r="AO7" s="656">
        <v>1.2629428650263093</v>
      </c>
      <c r="AP7" s="654">
        <v>3372</v>
      </c>
      <c r="AQ7" s="656">
        <v>1.6322895135564259</v>
      </c>
      <c r="AR7" s="466">
        <v>0</v>
      </c>
      <c r="AS7" s="465">
        <v>0</v>
      </c>
      <c r="AT7" s="466">
        <v>0</v>
      </c>
      <c r="AU7" s="466">
        <v>0</v>
      </c>
    </row>
    <row r="8" spans="2:47">
      <c r="B8" s="1017" t="s">
        <v>15</v>
      </c>
      <c r="C8" s="1018"/>
      <c r="D8" s="657">
        <v>210830</v>
      </c>
      <c r="E8" s="657">
        <v>100</v>
      </c>
      <c r="F8" s="657">
        <v>2419</v>
      </c>
      <c r="G8" s="483">
        <v>1.1473699188919984</v>
      </c>
      <c r="H8" s="657">
        <v>73</v>
      </c>
      <c r="I8" s="483">
        <v>3.4625053360527437E-2</v>
      </c>
      <c r="J8" s="657">
        <v>98690</v>
      </c>
      <c r="K8" s="483">
        <v>46.810226248636347</v>
      </c>
      <c r="L8" s="657">
        <v>3858</v>
      </c>
      <c r="M8" s="483">
        <v>1.8299103543139021</v>
      </c>
      <c r="N8" s="657">
        <v>1332</v>
      </c>
      <c r="O8" s="483">
        <v>0.63178864487976094</v>
      </c>
      <c r="P8" s="657">
        <v>8685</v>
      </c>
      <c r="Q8" s="483">
        <v>4.1194327183038473</v>
      </c>
      <c r="R8" s="657">
        <v>11612</v>
      </c>
      <c r="S8" s="483">
        <v>5.5077550633211594</v>
      </c>
      <c r="T8" s="657">
        <v>7425</v>
      </c>
      <c r="U8" s="483">
        <v>3.5217948109851536</v>
      </c>
      <c r="V8" s="657">
        <v>8282</v>
      </c>
      <c r="W8" s="483">
        <v>3.9282834511217573</v>
      </c>
      <c r="X8" s="657">
        <v>3063</v>
      </c>
      <c r="Y8" s="483">
        <v>1.4528292937437746</v>
      </c>
      <c r="Z8" s="657">
        <v>4891</v>
      </c>
      <c r="AA8" s="483">
        <v>2.3198785751553386</v>
      </c>
      <c r="AB8" s="657">
        <v>641</v>
      </c>
      <c r="AC8" s="483">
        <v>0.30403642745339848</v>
      </c>
      <c r="AD8" s="657">
        <v>10551</v>
      </c>
      <c r="AE8" s="483">
        <v>5.0045060000948629</v>
      </c>
      <c r="AF8" s="657">
        <v>4208</v>
      </c>
      <c r="AG8" s="483">
        <v>1.9959208841246503</v>
      </c>
      <c r="AH8" s="657">
        <v>5317</v>
      </c>
      <c r="AI8" s="483">
        <v>2.5219371057249917</v>
      </c>
      <c r="AJ8" s="657">
        <v>7990</v>
      </c>
      <c r="AK8" s="483">
        <v>3.789783237679647</v>
      </c>
      <c r="AL8" s="657">
        <v>26074</v>
      </c>
      <c r="AM8" s="483">
        <v>12.367310155101267</v>
      </c>
      <c r="AN8" s="657">
        <v>2472</v>
      </c>
      <c r="AO8" s="483">
        <v>1.17250865626334</v>
      </c>
      <c r="AP8" s="657">
        <v>3247</v>
      </c>
      <c r="AQ8" s="483">
        <v>1.5401034008442822</v>
      </c>
      <c r="AR8" s="464">
        <v>0</v>
      </c>
      <c r="AS8" s="464">
        <v>0</v>
      </c>
      <c r="AT8" s="464">
        <v>0</v>
      </c>
      <c r="AU8" s="320">
        <v>0</v>
      </c>
    </row>
    <row r="9" spans="2:47">
      <c r="B9" s="984" t="s">
        <v>105</v>
      </c>
      <c r="C9" s="59" t="s">
        <v>611</v>
      </c>
      <c r="D9" s="423">
        <v>136374</v>
      </c>
      <c r="E9" s="423">
        <v>100</v>
      </c>
      <c r="F9" s="423">
        <v>1790</v>
      </c>
      <c r="G9" s="439">
        <v>1.3125669115813865</v>
      </c>
      <c r="H9" s="423">
        <v>54</v>
      </c>
      <c r="I9" s="445">
        <v>3.959699062871222E-2</v>
      </c>
      <c r="J9" s="423">
        <v>81108</v>
      </c>
      <c r="K9" s="439">
        <v>59.474679924325748</v>
      </c>
      <c r="L9" s="423">
        <v>2853</v>
      </c>
      <c r="M9" s="439">
        <v>2.0920410048836291</v>
      </c>
      <c r="N9" s="423">
        <v>985</v>
      </c>
      <c r="O9" s="445">
        <v>0.72227844017188025</v>
      </c>
      <c r="P9" s="423">
        <v>6526</v>
      </c>
      <c r="Q9" s="439">
        <v>4.7853696452402952</v>
      </c>
      <c r="R9" s="423">
        <v>6695</v>
      </c>
      <c r="S9" s="439">
        <v>4.9092935603560797</v>
      </c>
      <c r="T9" s="423">
        <v>5673</v>
      </c>
      <c r="U9" s="445">
        <v>4.159883848827489</v>
      </c>
      <c r="V9" s="423">
        <v>3742</v>
      </c>
      <c r="W9" s="439">
        <v>2.7439247950489096</v>
      </c>
      <c r="X9" s="423">
        <v>1940</v>
      </c>
      <c r="Y9" s="439">
        <v>1.4225585522166981</v>
      </c>
      <c r="Z9" s="423">
        <v>3047</v>
      </c>
      <c r="AA9" s="445">
        <v>2.2342968601052986</v>
      </c>
      <c r="AB9" s="423">
        <v>342</v>
      </c>
      <c r="AC9" s="439">
        <v>0.2507809406485107</v>
      </c>
      <c r="AD9" s="423">
        <v>5735</v>
      </c>
      <c r="AE9" s="439">
        <v>4.2053470602900846</v>
      </c>
      <c r="AF9" s="423">
        <v>2586</v>
      </c>
      <c r="AG9" s="445">
        <v>1.8962558845527739</v>
      </c>
      <c r="AH9" s="423">
        <v>2567</v>
      </c>
      <c r="AI9" s="439">
        <v>1.8823236100723013</v>
      </c>
      <c r="AJ9" s="423">
        <v>2756</v>
      </c>
      <c r="AK9" s="439">
        <v>2.0209130772727941</v>
      </c>
      <c r="AL9" s="423">
        <v>4867</v>
      </c>
      <c r="AM9" s="445">
        <v>3.5688620998137472</v>
      </c>
      <c r="AN9" s="423">
        <v>1309</v>
      </c>
      <c r="AO9" s="439">
        <v>0.95986038394415363</v>
      </c>
      <c r="AP9" s="423">
        <v>1799</v>
      </c>
      <c r="AQ9" s="439">
        <v>1.3191664100195053</v>
      </c>
      <c r="AR9" s="195">
        <v>0</v>
      </c>
      <c r="AS9" s="195">
        <v>0</v>
      </c>
      <c r="AT9" s="195">
        <v>0</v>
      </c>
      <c r="AU9" s="201">
        <v>0</v>
      </c>
    </row>
    <row r="10" spans="2:47">
      <c r="B10" s="986"/>
      <c r="C10" s="61" t="s">
        <v>612</v>
      </c>
      <c r="D10" s="426">
        <v>74456</v>
      </c>
      <c r="E10" s="426">
        <v>100</v>
      </c>
      <c r="F10" s="426">
        <v>629</v>
      </c>
      <c r="G10" s="440">
        <v>0.84479424089395072</v>
      </c>
      <c r="H10" s="426">
        <v>19</v>
      </c>
      <c r="I10" s="446">
        <v>2.5518426990437305E-2</v>
      </c>
      <c r="J10" s="426">
        <v>17582</v>
      </c>
      <c r="K10" s="440">
        <v>23.613946491887827</v>
      </c>
      <c r="L10" s="426">
        <v>1005</v>
      </c>
      <c r="M10" s="440">
        <v>1.3497904802836576</v>
      </c>
      <c r="N10" s="426">
        <v>347</v>
      </c>
      <c r="O10" s="446">
        <v>0.46604706135167079</v>
      </c>
      <c r="P10" s="426">
        <v>2159</v>
      </c>
      <c r="Q10" s="440">
        <v>2.899699151176534</v>
      </c>
      <c r="R10" s="426">
        <v>4917</v>
      </c>
      <c r="S10" s="440">
        <v>6.6039002901042227</v>
      </c>
      <c r="T10" s="426">
        <v>1752</v>
      </c>
      <c r="U10" s="446">
        <v>2.3530675835392714</v>
      </c>
      <c r="V10" s="426">
        <v>4540</v>
      </c>
      <c r="W10" s="440">
        <v>6.0975609756097562</v>
      </c>
      <c r="X10" s="426">
        <v>1123</v>
      </c>
      <c r="Y10" s="440">
        <v>1.5082733426453208</v>
      </c>
      <c r="Z10" s="426">
        <v>1844</v>
      </c>
      <c r="AA10" s="446">
        <v>2.4766304931771783</v>
      </c>
      <c r="AB10" s="426">
        <v>299</v>
      </c>
      <c r="AC10" s="440">
        <v>0.40157945632319764</v>
      </c>
      <c r="AD10" s="426">
        <v>4816</v>
      </c>
      <c r="AE10" s="440">
        <v>6.4682497045234761</v>
      </c>
      <c r="AF10" s="426">
        <v>1622</v>
      </c>
      <c r="AG10" s="446">
        <v>2.1784678199204901</v>
      </c>
      <c r="AH10" s="426">
        <v>2750</v>
      </c>
      <c r="AI10" s="440">
        <v>3.6934565380896101</v>
      </c>
      <c r="AJ10" s="426">
        <v>5234</v>
      </c>
      <c r="AK10" s="440">
        <v>7.0296550983130981</v>
      </c>
      <c r="AL10" s="426">
        <v>21207</v>
      </c>
      <c r="AM10" s="446">
        <v>28.482593746642308</v>
      </c>
      <c r="AN10" s="426">
        <v>1163</v>
      </c>
      <c r="AO10" s="440">
        <v>1.561996346835715</v>
      </c>
      <c r="AP10" s="426">
        <v>1448</v>
      </c>
      <c r="AQ10" s="440">
        <v>1.9447727516922746</v>
      </c>
      <c r="AR10" s="198">
        <v>0</v>
      </c>
      <c r="AS10" s="198">
        <v>0</v>
      </c>
      <c r="AT10" s="198">
        <v>0</v>
      </c>
      <c r="AU10" s="204">
        <v>0</v>
      </c>
    </row>
    <row r="11" spans="2:47">
      <c r="B11" s="984" t="s">
        <v>638</v>
      </c>
      <c r="C11" s="59" t="s">
        <v>196</v>
      </c>
      <c r="D11" s="423">
        <v>22660</v>
      </c>
      <c r="E11" s="423">
        <v>100</v>
      </c>
      <c r="F11" s="423">
        <v>300</v>
      </c>
      <c r="G11" s="439">
        <v>1.323918799646955</v>
      </c>
      <c r="H11" s="423">
        <v>8</v>
      </c>
      <c r="I11" s="439">
        <v>3.5304501323918797E-2</v>
      </c>
      <c r="J11" s="423">
        <v>9106</v>
      </c>
      <c r="K11" s="439">
        <v>40.185348631950575</v>
      </c>
      <c r="L11" s="423">
        <v>176</v>
      </c>
      <c r="M11" s="445">
        <v>0.77669902912621358</v>
      </c>
      <c r="N11" s="423">
        <v>62</v>
      </c>
      <c r="O11" s="445">
        <v>0.27360988526037072</v>
      </c>
      <c r="P11" s="423">
        <v>575</v>
      </c>
      <c r="Q11" s="439">
        <v>2.5375110326566639</v>
      </c>
      <c r="R11" s="423">
        <v>1683</v>
      </c>
      <c r="S11" s="439">
        <v>7.4271844660194182</v>
      </c>
      <c r="T11" s="423">
        <v>513</v>
      </c>
      <c r="U11" s="439">
        <v>2.2639011473962931</v>
      </c>
      <c r="V11" s="423">
        <v>2873</v>
      </c>
      <c r="W11" s="445">
        <v>12.678729037952339</v>
      </c>
      <c r="X11" s="423">
        <v>368</v>
      </c>
      <c r="Y11" s="445">
        <v>1.624007060900265</v>
      </c>
      <c r="Z11" s="423">
        <v>244</v>
      </c>
      <c r="AA11" s="439">
        <v>1.0767872903795235</v>
      </c>
      <c r="AB11" s="423">
        <v>51</v>
      </c>
      <c r="AC11" s="439">
        <v>0.22506619593998237</v>
      </c>
      <c r="AD11" s="423">
        <v>887</v>
      </c>
      <c r="AE11" s="439">
        <v>3.9143865842894967</v>
      </c>
      <c r="AF11" s="423">
        <v>364</v>
      </c>
      <c r="AG11" s="445">
        <v>1.6063548102383054</v>
      </c>
      <c r="AH11" s="423">
        <v>515</v>
      </c>
      <c r="AI11" s="445">
        <v>2.2727272727272729</v>
      </c>
      <c r="AJ11" s="423">
        <v>881</v>
      </c>
      <c r="AK11" s="439">
        <v>3.8879082082965581</v>
      </c>
      <c r="AL11" s="423">
        <v>3038</v>
      </c>
      <c r="AM11" s="439">
        <v>13.406884377758162</v>
      </c>
      <c r="AN11" s="423">
        <v>533</v>
      </c>
      <c r="AO11" s="439">
        <v>2.3521624007060904</v>
      </c>
      <c r="AP11" s="423">
        <v>483</v>
      </c>
      <c r="AQ11" s="439">
        <v>2.1315092674315976</v>
      </c>
      <c r="AR11" s="195">
        <v>0</v>
      </c>
      <c r="AS11" s="201">
        <v>0</v>
      </c>
      <c r="AT11" s="195">
        <v>0</v>
      </c>
      <c r="AU11" s="201">
        <v>0</v>
      </c>
    </row>
    <row r="12" spans="2:47">
      <c r="B12" s="985"/>
      <c r="C12" s="60" t="s">
        <v>43</v>
      </c>
      <c r="D12" s="429">
        <v>58923</v>
      </c>
      <c r="E12" s="429">
        <v>100</v>
      </c>
      <c r="F12" s="429">
        <v>898</v>
      </c>
      <c r="G12" s="441">
        <v>1.5240228773144613</v>
      </c>
      <c r="H12" s="429">
        <v>18</v>
      </c>
      <c r="I12" s="441">
        <v>3.0548342752405679E-2</v>
      </c>
      <c r="J12" s="429">
        <v>26399</v>
      </c>
      <c r="K12" s="441">
        <v>44.802538906708754</v>
      </c>
      <c r="L12" s="429">
        <v>1175</v>
      </c>
      <c r="M12" s="447">
        <v>1.9941279296709264</v>
      </c>
      <c r="N12" s="429">
        <v>264</v>
      </c>
      <c r="O12" s="447">
        <v>0.44804236036861667</v>
      </c>
      <c r="P12" s="429">
        <v>2048</v>
      </c>
      <c r="Q12" s="441">
        <v>3.4757225531626021</v>
      </c>
      <c r="R12" s="429">
        <v>2845</v>
      </c>
      <c r="S12" s="441">
        <v>4.8283352850330097</v>
      </c>
      <c r="T12" s="429">
        <v>2149</v>
      </c>
      <c r="U12" s="441">
        <v>3.6471326986066561</v>
      </c>
      <c r="V12" s="429">
        <v>2427</v>
      </c>
      <c r="W12" s="447">
        <v>4.1189348811160329</v>
      </c>
      <c r="X12" s="429">
        <v>1157</v>
      </c>
      <c r="Y12" s="447">
        <v>1.9635795869185206</v>
      </c>
      <c r="Z12" s="429">
        <v>1155</v>
      </c>
      <c r="AA12" s="441">
        <v>1.9601853266126981</v>
      </c>
      <c r="AB12" s="429">
        <v>156</v>
      </c>
      <c r="AC12" s="441">
        <v>0.26475230385418258</v>
      </c>
      <c r="AD12" s="429">
        <v>3314</v>
      </c>
      <c r="AE12" s="441">
        <v>5.6242893267484684</v>
      </c>
      <c r="AF12" s="429">
        <v>1182</v>
      </c>
      <c r="AG12" s="447">
        <v>2.0060078407413062</v>
      </c>
      <c r="AH12" s="429">
        <v>1552</v>
      </c>
      <c r="AI12" s="447">
        <v>2.6339459973185342</v>
      </c>
      <c r="AJ12" s="429">
        <v>2396</v>
      </c>
      <c r="AK12" s="441">
        <v>4.0663238463757789</v>
      </c>
      <c r="AL12" s="429">
        <v>8169</v>
      </c>
      <c r="AM12" s="441">
        <v>13.863856219133444</v>
      </c>
      <c r="AN12" s="429">
        <v>767</v>
      </c>
      <c r="AO12" s="441">
        <v>1.3016988272830643</v>
      </c>
      <c r="AP12" s="429">
        <v>852</v>
      </c>
      <c r="AQ12" s="441">
        <v>1.4459548902805355</v>
      </c>
      <c r="AR12" s="202">
        <v>0</v>
      </c>
      <c r="AS12" s="203">
        <v>0</v>
      </c>
      <c r="AT12" s="202">
        <v>0</v>
      </c>
      <c r="AU12" s="203">
        <v>0</v>
      </c>
    </row>
    <row r="13" spans="2:47">
      <c r="B13" s="985"/>
      <c r="C13" s="60" t="s">
        <v>44</v>
      </c>
      <c r="D13" s="429">
        <v>65561</v>
      </c>
      <c r="E13" s="429">
        <v>100</v>
      </c>
      <c r="F13" s="429">
        <v>737</v>
      </c>
      <c r="G13" s="441">
        <v>1.124143927029789</v>
      </c>
      <c r="H13" s="429">
        <v>19</v>
      </c>
      <c r="I13" s="441">
        <v>2.8980643980415183E-2</v>
      </c>
      <c r="J13" s="429">
        <v>32138</v>
      </c>
      <c r="K13" s="441">
        <v>49.019996644346485</v>
      </c>
      <c r="L13" s="429">
        <v>1294</v>
      </c>
      <c r="M13" s="447">
        <v>1.9737343847714341</v>
      </c>
      <c r="N13" s="429">
        <v>470</v>
      </c>
      <c r="O13" s="447">
        <v>0.71688961425237563</v>
      </c>
      <c r="P13" s="429">
        <v>2631</v>
      </c>
      <c r="Q13" s="441">
        <v>4.0130565427617029</v>
      </c>
      <c r="R13" s="429">
        <v>3495</v>
      </c>
      <c r="S13" s="441">
        <v>5.3309131953447935</v>
      </c>
      <c r="T13" s="429">
        <v>2454</v>
      </c>
      <c r="U13" s="441">
        <v>3.7430789646283618</v>
      </c>
      <c r="V13" s="429">
        <v>1689</v>
      </c>
      <c r="W13" s="447">
        <v>2.5762267201537501</v>
      </c>
      <c r="X13" s="429">
        <v>910</v>
      </c>
      <c r="Y13" s="447">
        <v>1.3880203169567273</v>
      </c>
      <c r="Z13" s="429">
        <v>1711</v>
      </c>
      <c r="AA13" s="441">
        <v>2.6097832552889675</v>
      </c>
      <c r="AB13" s="429">
        <v>193</v>
      </c>
      <c r="AC13" s="441">
        <v>0.29438233095895427</v>
      </c>
      <c r="AD13" s="429">
        <v>3334</v>
      </c>
      <c r="AE13" s="441">
        <v>5.0853403700370645</v>
      </c>
      <c r="AF13" s="429">
        <v>1385</v>
      </c>
      <c r="AG13" s="447">
        <v>2.112536416467107</v>
      </c>
      <c r="AH13" s="429">
        <v>1540</v>
      </c>
      <c r="AI13" s="447">
        <v>2.3489574594652307</v>
      </c>
      <c r="AJ13" s="429">
        <v>2387</v>
      </c>
      <c r="AK13" s="441">
        <v>3.6408840621711076</v>
      </c>
      <c r="AL13" s="429">
        <v>7615</v>
      </c>
      <c r="AM13" s="441">
        <v>11.615137047940086</v>
      </c>
      <c r="AN13" s="429">
        <v>642</v>
      </c>
      <c r="AO13" s="441">
        <v>0.97924070712771316</v>
      </c>
      <c r="AP13" s="429">
        <v>917</v>
      </c>
      <c r="AQ13" s="441">
        <v>1.398697396317933</v>
      </c>
      <c r="AR13" s="202">
        <v>0</v>
      </c>
      <c r="AS13" s="203">
        <v>0</v>
      </c>
      <c r="AT13" s="202">
        <v>0</v>
      </c>
      <c r="AU13" s="203">
        <v>0</v>
      </c>
    </row>
    <row r="14" spans="2:47">
      <c r="B14" s="986"/>
      <c r="C14" s="61" t="s">
        <v>45</v>
      </c>
      <c r="D14" s="426">
        <v>63686</v>
      </c>
      <c r="E14" s="426">
        <v>100</v>
      </c>
      <c r="F14" s="426">
        <v>484</v>
      </c>
      <c r="G14" s="440">
        <v>0.75997864522815062</v>
      </c>
      <c r="H14" s="426">
        <v>28</v>
      </c>
      <c r="I14" s="440">
        <v>4.3965706748735983E-2</v>
      </c>
      <c r="J14" s="426">
        <v>31047</v>
      </c>
      <c r="K14" s="440">
        <v>48.750117765285935</v>
      </c>
      <c r="L14" s="426">
        <v>1213</v>
      </c>
      <c r="M14" s="446">
        <v>1.9046572245077411</v>
      </c>
      <c r="N14" s="426">
        <v>536</v>
      </c>
      <c r="O14" s="446">
        <v>0.84162924347580326</v>
      </c>
      <c r="P14" s="426">
        <v>3431</v>
      </c>
      <c r="Q14" s="440">
        <v>5.3873692805326137</v>
      </c>
      <c r="R14" s="426">
        <v>3589</v>
      </c>
      <c r="S14" s="440">
        <v>5.6354614829004808</v>
      </c>
      <c r="T14" s="426">
        <v>2309</v>
      </c>
      <c r="U14" s="440">
        <v>3.6256006029582641</v>
      </c>
      <c r="V14" s="426">
        <v>1293</v>
      </c>
      <c r="W14" s="446">
        <v>2.0302735295041296</v>
      </c>
      <c r="X14" s="426">
        <v>628</v>
      </c>
      <c r="Y14" s="446">
        <v>0.98608799422165005</v>
      </c>
      <c r="Z14" s="426">
        <v>1781</v>
      </c>
      <c r="AA14" s="440">
        <v>2.7965329899820994</v>
      </c>
      <c r="AB14" s="426">
        <v>241</v>
      </c>
      <c r="AC14" s="440">
        <v>0.37841911880162049</v>
      </c>
      <c r="AD14" s="426">
        <v>3016</v>
      </c>
      <c r="AE14" s="440">
        <v>4.7357346983638475</v>
      </c>
      <c r="AF14" s="426">
        <v>1277</v>
      </c>
      <c r="AG14" s="446">
        <v>2.0051502685048521</v>
      </c>
      <c r="AH14" s="426">
        <v>1710</v>
      </c>
      <c r="AI14" s="446">
        <v>2.6850485192978049</v>
      </c>
      <c r="AJ14" s="426">
        <v>2326</v>
      </c>
      <c r="AK14" s="440">
        <v>3.6522940677699962</v>
      </c>
      <c r="AL14" s="426">
        <v>7252</v>
      </c>
      <c r="AM14" s="440">
        <v>11.38711804792262</v>
      </c>
      <c r="AN14" s="426">
        <v>530</v>
      </c>
      <c r="AO14" s="440">
        <v>0.83220802060107402</v>
      </c>
      <c r="AP14" s="426">
        <v>995</v>
      </c>
      <c r="AQ14" s="440">
        <v>1.5623527933925825</v>
      </c>
      <c r="AR14" s="198">
        <v>0</v>
      </c>
      <c r="AS14" s="204">
        <v>0</v>
      </c>
      <c r="AT14" s="198">
        <v>0</v>
      </c>
      <c r="AU14" s="204">
        <v>0</v>
      </c>
    </row>
    <row r="15" spans="2:47">
      <c r="B15" s="1005" t="s">
        <v>46</v>
      </c>
      <c r="C15" s="147" t="s">
        <v>16</v>
      </c>
      <c r="D15" s="431">
        <v>45259</v>
      </c>
      <c r="E15" s="431">
        <v>100</v>
      </c>
      <c r="F15" s="431">
        <v>115</v>
      </c>
      <c r="G15" s="442">
        <v>0.254093108552995</v>
      </c>
      <c r="H15" s="431" t="s">
        <v>913</v>
      </c>
      <c r="I15" s="448" t="s">
        <v>913</v>
      </c>
      <c r="J15" s="431">
        <v>21172</v>
      </c>
      <c r="K15" s="442">
        <v>46.779646037252256</v>
      </c>
      <c r="L15" s="431">
        <v>69</v>
      </c>
      <c r="M15" s="442">
        <v>0.15245586513179699</v>
      </c>
      <c r="N15" s="431">
        <v>139</v>
      </c>
      <c r="O15" s="448">
        <v>0.30712123555535914</v>
      </c>
      <c r="P15" s="431">
        <v>2877</v>
      </c>
      <c r="Q15" s="442">
        <v>6.3567467244084046</v>
      </c>
      <c r="R15" s="431">
        <v>1797</v>
      </c>
      <c r="S15" s="442">
        <v>3.9704810093020173</v>
      </c>
      <c r="T15" s="431">
        <v>1125</v>
      </c>
      <c r="U15" s="448">
        <v>2.4856934532358204</v>
      </c>
      <c r="V15" s="431">
        <v>1892</v>
      </c>
      <c r="W15" s="442">
        <v>4.1803840120197089</v>
      </c>
      <c r="X15" s="431">
        <v>1504</v>
      </c>
      <c r="Y15" s="442">
        <v>3.3230959588148217</v>
      </c>
      <c r="Z15" s="431">
        <v>890</v>
      </c>
      <c r="AA15" s="448">
        <v>1.9664597096710046</v>
      </c>
      <c r="AB15" s="431">
        <v>152</v>
      </c>
      <c r="AC15" s="442">
        <v>0.33584480434830638</v>
      </c>
      <c r="AD15" s="431">
        <v>2255</v>
      </c>
      <c r="AE15" s="442">
        <v>4.9824344329304671</v>
      </c>
      <c r="AF15" s="431">
        <v>577</v>
      </c>
      <c r="AG15" s="448">
        <v>1.2748845533485054</v>
      </c>
      <c r="AH15" s="431">
        <v>684</v>
      </c>
      <c r="AI15" s="442">
        <v>1.5113016195673787</v>
      </c>
      <c r="AJ15" s="431">
        <v>2036</v>
      </c>
      <c r="AK15" s="442">
        <v>4.498552774033894</v>
      </c>
      <c r="AL15" s="431">
        <v>6743</v>
      </c>
      <c r="AM15" s="448">
        <v>14.898694182372566</v>
      </c>
      <c r="AN15" s="431" t="s">
        <v>913</v>
      </c>
      <c r="AO15" s="442" t="s">
        <v>913</v>
      </c>
      <c r="AP15" s="431">
        <v>946</v>
      </c>
      <c r="AQ15" s="442">
        <v>2.0901920060098544</v>
      </c>
      <c r="AR15" s="195">
        <v>0</v>
      </c>
      <c r="AS15" s="195">
        <v>0</v>
      </c>
      <c r="AT15" s="195">
        <v>0</v>
      </c>
      <c r="AU15" s="201">
        <v>0</v>
      </c>
    </row>
    <row r="16" spans="2:47">
      <c r="B16" s="1006"/>
      <c r="C16" s="148" t="s">
        <v>17</v>
      </c>
      <c r="D16" s="433">
        <v>24345</v>
      </c>
      <c r="E16" s="433">
        <v>100</v>
      </c>
      <c r="F16" s="433">
        <v>134</v>
      </c>
      <c r="G16" s="443">
        <v>0.55042103101252815</v>
      </c>
      <c r="H16" s="433">
        <v>22</v>
      </c>
      <c r="I16" s="449">
        <v>9.0367631957280758E-2</v>
      </c>
      <c r="J16" s="433">
        <v>12355</v>
      </c>
      <c r="K16" s="443">
        <v>50.749640583281987</v>
      </c>
      <c r="L16" s="433">
        <v>1515</v>
      </c>
      <c r="M16" s="443">
        <v>6.2230437461491066</v>
      </c>
      <c r="N16" s="433">
        <v>381</v>
      </c>
      <c r="O16" s="449">
        <v>1.5650030807147257</v>
      </c>
      <c r="P16" s="433">
        <v>595</v>
      </c>
      <c r="Q16" s="443">
        <v>2.4440336824810021</v>
      </c>
      <c r="R16" s="433">
        <v>1027</v>
      </c>
      <c r="S16" s="443">
        <v>4.2185253645512431</v>
      </c>
      <c r="T16" s="433">
        <v>416</v>
      </c>
      <c r="U16" s="449">
        <v>1.7087697679194909</v>
      </c>
      <c r="V16" s="433">
        <v>1693</v>
      </c>
      <c r="W16" s="443">
        <v>6.9542000410761959</v>
      </c>
      <c r="X16" s="433">
        <v>119</v>
      </c>
      <c r="Y16" s="443">
        <v>0.48880673649620043</v>
      </c>
      <c r="Z16" s="433">
        <v>365</v>
      </c>
      <c r="AA16" s="449">
        <v>1.4992811665639763</v>
      </c>
      <c r="AB16" s="433">
        <v>76</v>
      </c>
      <c r="AC16" s="443">
        <v>0.31217909221606083</v>
      </c>
      <c r="AD16" s="433">
        <v>895</v>
      </c>
      <c r="AE16" s="443">
        <v>3.6763195728075577</v>
      </c>
      <c r="AF16" s="433">
        <v>745</v>
      </c>
      <c r="AG16" s="449">
        <v>3.0601766276442803</v>
      </c>
      <c r="AH16" s="433">
        <v>461</v>
      </c>
      <c r="AI16" s="443">
        <v>1.8936126514684741</v>
      </c>
      <c r="AJ16" s="433">
        <v>652</v>
      </c>
      <c r="AK16" s="443">
        <v>2.6781680016430478</v>
      </c>
      <c r="AL16" s="433">
        <v>1877</v>
      </c>
      <c r="AM16" s="449">
        <v>7.7100020538098164</v>
      </c>
      <c r="AN16" s="433">
        <v>723</v>
      </c>
      <c r="AO16" s="443">
        <v>2.9698089956869995</v>
      </c>
      <c r="AP16" s="433">
        <v>294</v>
      </c>
      <c r="AQ16" s="443">
        <v>1.2076401725200245</v>
      </c>
      <c r="AR16" s="202">
        <v>0</v>
      </c>
      <c r="AS16" s="202">
        <v>0</v>
      </c>
      <c r="AT16" s="202">
        <v>0</v>
      </c>
      <c r="AU16" s="203">
        <v>0</v>
      </c>
    </row>
    <row r="17" spans="2:47">
      <c r="B17" s="1006"/>
      <c r="C17" s="148" t="s">
        <v>18</v>
      </c>
      <c r="D17" s="433">
        <v>15138</v>
      </c>
      <c r="E17" s="433">
        <v>100</v>
      </c>
      <c r="F17" s="433">
        <v>264</v>
      </c>
      <c r="G17" s="443">
        <v>1.743955608402695</v>
      </c>
      <c r="H17" s="433">
        <v>11</v>
      </c>
      <c r="I17" s="449">
        <v>7.2664817016778974E-2</v>
      </c>
      <c r="J17" s="433">
        <v>4489</v>
      </c>
      <c r="K17" s="443">
        <v>29.653851235301886</v>
      </c>
      <c r="L17" s="433">
        <v>9</v>
      </c>
      <c r="M17" s="443">
        <v>5.9453032104637329E-2</v>
      </c>
      <c r="N17" s="433">
        <v>79</v>
      </c>
      <c r="O17" s="449">
        <v>0.52186550402959442</v>
      </c>
      <c r="P17" s="433">
        <v>276</v>
      </c>
      <c r="Q17" s="443">
        <v>1.823226317875545</v>
      </c>
      <c r="R17" s="433">
        <v>574</v>
      </c>
      <c r="S17" s="443">
        <v>3.7917822697846479</v>
      </c>
      <c r="T17" s="433">
        <v>4420</v>
      </c>
      <c r="U17" s="449">
        <v>29.198044655833005</v>
      </c>
      <c r="V17" s="433">
        <v>282</v>
      </c>
      <c r="W17" s="443">
        <v>1.86286167261197</v>
      </c>
      <c r="X17" s="433">
        <v>112</v>
      </c>
      <c r="Y17" s="443">
        <v>0.7398599550799313</v>
      </c>
      <c r="Z17" s="433">
        <v>291</v>
      </c>
      <c r="AA17" s="449">
        <v>1.9223147047166074</v>
      </c>
      <c r="AB17" s="433">
        <v>36</v>
      </c>
      <c r="AC17" s="443">
        <v>0.23781212841854932</v>
      </c>
      <c r="AD17" s="433">
        <v>1167</v>
      </c>
      <c r="AE17" s="443">
        <v>7.7090764962346414</v>
      </c>
      <c r="AF17" s="433">
        <v>162</v>
      </c>
      <c r="AG17" s="449">
        <v>1.070154577883472</v>
      </c>
      <c r="AH17" s="433">
        <v>521</v>
      </c>
      <c r="AI17" s="443">
        <v>3.441669969612895</v>
      </c>
      <c r="AJ17" s="433">
        <v>381</v>
      </c>
      <c r="AK17" s="443">
        <v>2.5168450257629806</v>
      </c>
      <c r="AL17" s="433">
        <v>1900</v>
      </c>
      <c r="AM17" s="449">
        <v>12.551195666534548</v>
      </c>
      <c r="AN17" s="433">
        <v>71</v>
      </c>
      <c r="AO17" s="443">
        <v>0.4690183643810279</v>
      </c>
      <c r="AP17" s="433">
        <v>93</v>
      </c>
      <c r="AQ17" s="443">
        <v>0.61434799841458576</v>
      </c>
      <c r="AR17" s="202">
        <v>0</v>
      </c>
      <c r="AS17" s="202">
        <v>0</v>
      </c>
      <c r="AT17" s="202">
        <v>0</v>
      </c>
      <c r="AU17" s="203">
        <v>0</v>
      </c>
    </row>
    <row r="18" spans="2:47">
      <c r="B18" s="1006"/>
      <c r="C18" s="148" t="s">
        <v>19</v>
      </c>
      <c r="D18" s="433">
        <v>10484</v>
      </c>
      <c r="E18" s="433">
        <v>100</v>
      </c>
      <c r="F18" s="433">
        <v>156</v>
      </c>
      <c r="G18" s="443">
        <v>1.4879816863792446</v>
      </c>
      <c r="H18" s="433" t="s">
        <v>913</v>
      </c>
      <c r="I18" s="449" t="s">
        <v>913</v>
      </c>
      <c r="J18" s="433">
        <v>1450</v>
      </c>
      <c r="K18" s="443">
        <v>13.830599008012209</v>
      </c>
      <c r="L18" s="433">
        <v>595</v>
      </c>
      <c r="M18" s="443">
        <v>5.6753147653567346</v>
      </c>
      <c r="N18" s="433">
        <v>223</v>
      </c>
      <c r="O18" s="449">
        <v>2.1270507439908433</v>
      </c>
      <c r="P18" s="433">
        <v>400</v>
      </c>
      <c r="Q18" s="443">
        <v>3.815337657382678</v>
      </c>
      <c r="R18" s="433">
        <v>919</v>
      </c>
      <c r="S18" s="443">
        <v>8.7657382678367028</v>
      </c>
      <c r="T18" s="433">
        <v>152</v>
      </c>
      <c r="U18" s="449">
        <v>1.4498283098054179</v>
      </c>
      <c r="V18" s="433">
        <v>498</v>
      </c>
      <c r="W18" s="443">
        <v>4.750095383441435</v>
      </c>
      <c r="X18" s="433">
        <v>152</v>
      </c>
      <c r="Y18" s="443">
        <v>1.4498283098054179</v>
      </c>
      <c r="Z18" s="433">
        <v>413</v>
      </c>
      <c r="AA18" s="449">
        <v>3.9393361312476149</v>
      </c>
      <c r="AB18" s="433" t="s">
        <v>913</v>
      </c>
      <c r="AC18" s="443" t="s">
        <v>913</v>
      </c>
      <c r="AD18" s="433">
        <v>581</v>
      </c>
      <c r="AE18" s="443">
        <v>5.5417779473483408</v>
      </c>
      <c r="AF18" s="433">
        <v>218</v>
      </c>
      <c r="AG18" s="449">
        <v>2.0793590232735597</v>
      </c>
      <c r="AH18" s="433">
        <v>595</v>
      </c>
      <c r="AI18" s="443">
        <v>5.6753147653567346</v>
      </c>
      <c r="AJ18" s="433">
        <v>564</v>
      </c>
      <c r="AK18" s="443">
        <v>5.3796260969095764</v>
      </c>
      <c r="AL18" s="433">
        <v>3071</v>
      </c>
      <c r="AM18" s="449">
        <v>29.29225486455551</v>
      </c>
      <c r="AN18" s="433">
        <v>148</v>
      </c>
      <c r="AO18" s="443">
        <v>1.411674933231591</v>
      </c>
      <c r="AP18" s="433">
        <v>313</v>
      </c>
      <c r="AQ18" s="443">
        <v>2.985501716901946</v>
      </c>
      <c r="AR18" s="202">
        <v>0</v>
      </c>
      <c r="AS18" s="202">
        <v>0</v>
      </c>
      <c r="AT18" s="202">
        <v>0</v>
      </c>
      <c r="AU18" s="203">
        <v>0</v>
      </c>
    </row>
    <row r="19" spans="2:47">
      <c r="B19" s="1006"/>
      <c r="C19" s="148" t="s">
        <v>20</v>
      </c>
      <c r="D19" s="433">
        <v>40657</v>
      </c>
      <c r="E19" s="433">
        <v>100</v>
      </c>
      <c r="F19" s="433" t="s">
        <v>913</v>
      </c>
      <c r="G19" s="443" t="s">
        <v>913</v>
      </c>
      <c r="H19" s="433" t="s">
        <v>913</v>
      </c>
      <c r="I19" s="449" t="s">
        <v>913</v>
      </c>
      <c r="J19" s="433">
        <v>25784</v>
      </c>
      <c r="K19" s="443">
        <v>63.418353543055318</v>
      </c>
      <c r="L19" s="433">
        <v>71</v>
      </c>
      <c r="M19" s="443">
        <v>0.17463167474235677</v>
      </c>
      <c r="N19" s="433">
        <v>98</v>
      </c>
      <c r="O19" s="449">
        <v>0.24104090316550653</v>
      </c>
      <c r="P19" s="433">
        <v>838</v>
      </c>
      <c r="Q19" s="443">
        <v>2.061145682170352</v>
      </c>
      <c r="R19" s="433">
        <v>1784</v>
      </c>
      <c r="S19" s="443">
        <v>4.3879282780333035</v>
      </c>
      <c r="T19" s="433">
        <v>439</v>
      </c>
      <c r="U19" s="449">
        <v>1.079764862139361</v>
      </c>
      <c r="V19" s="433">
        <v>1298</v>
      </c>
      <c r="W19" s="443">
        <v>3.1925621664166073</v>
      </c>
      <c r="X19" s="433">
        <v>377</v>
      </c>
      <c r="Y19" s="443">
        <v>0.92726959687138744</v>
      </c>
      <c r="Z19" s="433">
        <v>504</v>
      </c>
      <c r="AA19" s="449">
        <v>1.2396389305654623</v>
      </c>
      <c r="AB19" s="433">
        <v>91</v>
      </c>
      <c r="AC19" s="443">
        <v>0.22382369579654182</v>
      </c>
      <c r="AD19" s="433">
        <v>1665</v>
      </c>
      <c r="AE19" s="443">
        <v>4.0952357527609022</v>
      </c>
      <c r="AF19" s="433">
        <v>1300</v>
      </c>
      <c r="AG19" s="449">
        <v>3.197481368522026</v>
      </c>
      <c r="AH19" s="433">
        <v>613</v>
      </c>
      <c r="AI19" s="443">
        <v>1.5077354453107705</v>
      </c>
      <c r="AJ19" s="433">
        <v>1047</v>
      </c>
      <c r="AK19" s="443">
        <v>2.5752023021865851</v>
      </c>
      <c r="AL19" s="433">
        <v>3935</v>
      </c>
      <c r="AM19" s="449">
        <v>9.6785301424109011</v>
      </c>
      <c r="AN19" s="433">
        <v>208</v>
      </c>
      <c r="AO19" s="443">
        <v>0.51159701896352405</v>
      </c>
      <c r="AP19" s="433">
        <v>517</v>
      </c>
      <c r="AQ19" s="443">
        <v>1.2716137442506825</v>
      </c>
      <c r="AR19" s="202">
        <v>0</v>
      </c>
      <c r="AS19" s="202">
        <v>0</v>
      </c>
      <c r="AT19" s="202">
        <v>0</v>
      </c>
      <c r="AU19" s="203">
        <v>0</v>
      </c>
    </row>
    <row r="20" spans="2:47">
      <c r="B20" s="1006"/>
      <c r="C20" s="148" t="s">
        <v>21</v>
      </c>
      <c r="D20" s="433">
        <v>4813</v>
      </c>
      <c r="E20" s="433">
        <v>100</v>
      </c>
      <c r="F20" s="433">
        <v>115</v>
      </c>
      <c r="G20" s="443">
        <v>2.3893621441928112</v>
      </c>
      <c r="H20" s="433">
        <v>5</v>
      </c>
      <c r="I20" s="449">
        <v>0.10388531061707874</v>
      </c>
      <c r="J20" s="433">
        <v>1691</v>
      </c>
      <c r="K20" s="443">
        <v>35.134012050696036</v>
      </c>
      <c r="L20" s="433" t="s">
        <v>913</v>
      </c>
      <c r="M20" s="443" t="s">
        <v>913</v>
      </c>
      <c r="N20" s="433" t="s">
        <v>913</v>
      </c>
      <c r="O20" s="449" t="s">
        <v>913</v>
      </c>
      <c r="P20" s="433">
        <v>196</v>
      </c>
      <c r="Q20" s="443">
        <v>4.0723041761894869</v>
      </c>
      <c r="R20" s="433">
        <v>378</v>
      </c>
      <c r="S20" s="443">
        <v>7.8537294826511532</v>
      </c>
      <c r="T20" s="433">
        <v>69</v>
      </c>
      <c r="U20" s="449">
        <v>1.4336172865156867</v>
      </c>
      <c r="V20" s="433">
        <v>212</v>
      </c>
      <c r="W20" s="443">
        <v>4.4047371701641387</v>
      </c>
      <c r="X20" s="433">
        <v>20</v>
      </c>
      <c r="Y20" s="443">
        <v>0.41554124246831498</v>
      </c>
      <c r="Z20" s="433">
        <v>174</v>
      </c>
      <c r="AA20" s="449">
        <v>3.6152088094743409</v>
      </c>
      <c r="AB20" s="433">
        <v>14</v>
      </c>
      <c r="AC20" s="443">
        <v>0.29087886972782051</v>
      </c>
      <c r="AD20" s="433">
        <v>205</v>
      </c>
      <c r="AE20" s="443">
        <v>4.2592977353002288</v>
      </c>
      <c r="AF20" s="433">
        <v>79</v>
      </c>
      <c r="AG20" s="449">
        <v>1.6413879077498441</v>
      </c>
      <c r="AH20" s="433">
        <v>185</v>
      </c>
      <c r="AI20" s="443">
        <v>3.8437564928319139</v>
      </c>
      <c r="AJ20" s="433">
        <v>265</v>
      </c>
      <c r="AK20" s="443">
        <v>5.5059214627051736</v>
      </c>
      <c r="AL20" s="433">
        <v>1034</v>
      </c>
      <c r="AM20" s="449">
        <v>21.483482235611884</v>
      </c>
      <c r="AN20" s="433">
        <v>52</v>
      </c>
      <c r="AO20" s="443">
        <v>1.0804072304176189</v>
      </c>
      <c r="AP20" s="433">
        <v>103</v>
      </c>
      <c r="AQ20" s="443">
        <v>2.1400373987118222</v>
      </c>
      <c r="AR20" s="202">
        <v>0</v>
      </c>
      <c r="AS20" s="202">
        <v>0</v>
      </c>
      <c r="AT20" s="202">
        <v>0</v>
      </c>
      <c r="AU20" s="203">
        <v>0</v>
      </c>
    </row>
    <row r="21" spans="2:47">
      <c r="B21" s="1006"/>
      <c r="C21" s="148" t="s">
        <v>22</v>
      </c>
      <c r="D21" s="433">
        <v>8983</v>
      </c>
      <c r="E21" s="433">
        <v>100</v>
      </c>
      <c r="F21" s="433">
        <v>153</v>
      </c>
      <c r="G21" s="443">
        <v>1.703217188021819</v>
      </c>
      <c r="H21" s="202">
        <v>0</v>
      </c>
      <c r="I21" s="203">
        <v>0</v>
      </c>
      <c r="J21" s="433">
        <v>5817</v>
      </c>
      <c r="K21" s="443">
        <v>64.755649560280531</v>
      </c>
      <c r="L21" s="433" t="s">
        <v>913</v>
      </c>
      <c r="M21" s="443" t="s">
        <v>913</v>
      </c>
      <c r="N21" s="433">
        <v>61</v>
      </c>
      <c r="O21" s="449">
        <v>0.67906044751196704</v>
      </c>
      <c r="P21" s="433">
        <v>362</v>
      </c>
      <c r="Q21" s="443">
        <v>4.0298341311365915</v>
      </c>
      <c r="R21" s="433">
        <v>409</v>
      </c>
      <c r="S21" s="443">
        <v>4.5530446398753197</v>
      </c>
      <c r="T21" s="433">
        <v>48</v>
      </c>
      <c r="U21" s="449">
        <v>0.53434264722253144</v>
      </c>
      <c r="V21" s="433">
        <v>133</v>
      </c>
      <c r="W21" s="443">
        <v>1.4805744183457643</v>
      </c>
      <c r="X21" s="433" t="s">
        <v>913</v>
      </c>
      <c r="Y21" s="443" t="s">
        <v>913</v>
      </c>
      <c r="Z21" s="433">
        <v>190</v>
      </c>
      <c r="AA21" s="449">
        <v>2.1151063119225202</v>
      </c>
      <c r="AB21" s="433">
        <v>26</v>
      </c>
      <c r="AC21" s="443">
        <v>0.28943560057887119</v>
      </c>
      <c r="AD21" s="433">
        <v>294</v>
      </c>
      <c r="AE21" s="443">
        <v>3.2728487142380054</v>
      </c>
      <c r="AF21" s="433">
        <v>211</v>
      </c>
      <c r="AG21" s="449">
        <v>2.3488812200823781</v>
      </c>
      <c r="AH21" s="433">
        <v>110</v>
      </c>
      <c r="AI21" s="443">
        <v>1.2245352332183013</v>
      </c>
      <c r="AJ21" s="433">
        <v>228</v>
      </c>
      <c r="AK21" s="443">
        <v>2.5381275743070244</v>
      </c>
      <c r="AL21" s="433">
        <v>757</v>
      </c>
      <c r="AM21" s="449">
        <v>8.4270288322386726</v>
      </c>
      <c r="AN21" s="433">
        <v>72</v>
      </c>
      <c r="AO21" s="443">
        <v>0.80151397083379705</v>
      </c>
      <c r="AP21" s="433">
        <v>84</v>
      </c>
      <c r="AQ21" s="443">
        <v>0.93509963263943008</v>
      </c>
      <c r="AR21" s="202">
        <v>0</v>
      </c>
      <c r="AS21" s="202">
        <v>0</v>
      </c>
      <c r="AT21" s="202">
        <v>0</v>
      </c>
      <c r="AU21" s="203">
        <v>0</v>
      </c>
    </row>
    <row r="22" spans="2:47">
      <c r="B22" s="1006"/>
      <c r="C22" s="148" t="s">
        <v>23</v>
      </c>
      <c r="D22" s="433">
        <v>3980</v>
      </c>
      <c r="E22" s="433">
        <v>100</v>
      </c>
      <c r="F22" s="433">
        <v>148</v>
      </c>
      <c r="G22" s="443">
        <v>3.7185929648241203</v>
      </c>
      <c r="H22" s="202">
        <v>0</v>
      </c>
      <c r="I22" s="203">
        <v>0</v>
      </c>
      <c r="J22" s="433">
        <v>1103</v>
      </c>
      <c r="K22" s="443">
        <v>27.713567839195978</v>
      </c>
      <c r="L22" s="433" t="s">
        <v>913</v>
      </c>
      <c r="M22" s="443" t="s">
        <v>913</v>
      </c>
      <c r="N22" s="433" t="s">
        <v>913</v>
      </c>
      <c r="O22" s="449" t="s">
        <v>913</v>
      </c>
      <c r="P22" s="433">
        <v>242</v>
      </c>
      <c r="Q22" s="443">
        <v>6.0804020100502507</v>
      </c>
      <c r="R22" s="433">
        <v>320</v>
      </c>
      <c r="S22" s="443">
        <v>8.0402010050251249</v>
      </c>
      <c r="T22" s="433">
        <v>37</v>
      </c>
      <c r="U22" s="449">
        <v>0.92964824120603007</v>
      </c>
      <c r="V22" s="433">
        <v>111</v>
      </c>
      <c r="W22" s="443">
        <v>2.7889447236180906</v>
      </c>
      <c r="X22" s="433">
        <v>23</v>
      </c>
      <c r="Y22" s="443">
        <v>0.57788944723618085</v>
      </c>
      <c r="Z22" s="433">
        <v>226</v>
      </c>
      <c r="AA22" s="449">
        <v>5.6783919597989954</v>
      </c>
      <c r="AB22" s="433">
        <v>11</v>
      </c>
      <c r="AC22" s="443">
        <v>0.27638190954773872</v>
      </c>
      <c r="AD22" s="433">
        <v>260</v>
      </c>
      <c r="AE22" s="443">
        <v>6.5326633165829149</v>
      </c>
      <c r="AF22" s="433">
        <v>29</v>
      </c>
      <c r="AG22" s="449">
        <v>0.72864321608040206</v>
      </c>
      <c r="AH22" s="433">
        <v>264</v>
      </c>
      <c r="AI22" s="443">
        <v>6.6331658291457289</v>
      </c>
      <c r="AJ22" s="433">
        <v>206</v>
      </c>
      <c r="AK22" s="443">
        <v>5.1758793969849251</v>
      </c>
      <c r="AL22" s="433">
        <v>826</v>
      </c>
      <c r="AM22" s="449">
        <v>20.753768844221103</v>
      </c>
      <c r="AN22" s="433">
        <v>71</v>
      </c>
      <c r="AO22" s="443">
        <v>1.7839195979899496</v>
      </c>
      <c r="AP22" s="433">
        <v>80</v>
      </c>
      <c r="AQ22" s="443">
        <v>2.0100502512562812</v>
      </c>
      <c r="AR22" s="202">
        <v>0</v>
      </c>
      <c r="AS22" s="202">
        <v>0</v>
      </c>
      <c r="AT22" s="202">
        <v>0</v>
      </c>
      <c r="AU22" s="203">
        <v>0</v>
      </c>
    </row>
    <row r="23" spans="2:47">
      <c r="B23" s="1006"/>
      <c r="C23" s="148" t="s">
        <v>24</v>
      </c>
      <c r="D23" s="433">
        <v>3115</v>
      </c>
      <c r="E23" s="433">
        <v>100</v>
      </c>
      <c r="F23" s="433">
        <v>76</v>
      </c>
      <c r="G23" s="443">
        <v>2.4398073836276084</v>
      </c>
      <c r="H23" s="202">
        <v>0</v>
      </c>
      <c r="I23" s="203">
        <v>0</v>
      </c>
      <c r="J23" s="433">
        <v>954</v>
      </c>
      <c r="K23" s="443">
        <v>30.626003210272874</v>
      </c>
      <c r="L23" s="433" t="s">
        <v>913</v>
      </c>
      <c r="M23" s="443" t="s">
        <v>913</v>
      </c>
      <c r="N23" s="433">
        <v>12</v>
      </c>
      <c r="O23" s="449">
        <v>0.3852327447833066</v>
      </c>
      <c r="P23" s="433">
        <v>203</v>
      </c>
      <c r="Q23" s="443">
        <v>6.5168539325842696</v>
      </c>
      <c r="R23" s="433">
        <v>264</v>
      </c>
      <c r="S23" s="443">
        <v>8.4751203852327439</v>
      </c>
      <c r="T23" s="433">
        <v>20</v>
      </c>
      <c r="U23" s="449">
        <v>0.6420545746388443</v>
      </c>
      <c r="V23" s="433">
        <v>137</v>
      </c>
      <c r="W23" s="443">
        <v>4.3980738362760832</v>
      </c>
      <c r="X23" s="433" t="s">
        <v>913</v>
      </c>
      <c r="Y23" s="443" t="s">
        <v>913</v>
      </c>
      <c r="Z23" s="433">
        <v>178</v>
      </c>
      <c r="AA23" s="449">
        <v>5.7142857142857144</v>
      </c>
      <c r="AB23" s="433" t="s">
        <v>913</v>
      </c>
      <c r="AC23" s="443" t="s">
        <v>913</v>
      </c>
      <c r="AD23" s="433">
        <v>206</v>
      </c>
      <c r="AE23" s="443">
        <v>6.613162118780096</v>
      </c>
      <c r="AF23" s="433">
        <v>21</v>
      </c>
      <c r="AG23" s="449">
        <v>0.6741573033707865</v>
      </c>
      <c r="AH23" s="433">
        <v>146</v>
      </c>
      <c r="AI23" s="443">
        <v>4.6869983948635632</v>
      </c>
      <c r="AJ23" s="433">
        <v>135</v>
      </c>
      <c r="AK23" s="443">
        <v>4.3338683788121983</v>
      </c>
      <c r="AL23" s="433">
        <v>632</v>
      </c>
      <c r="AM23" s="449">
        <v>20.288924558587478</v>
      </c>
      <c r="AN23" s="433">
        <v>81</v>
      </c>
      <c r="AO23" s="443">
        <v>2.6003210272873196</v>
      </c>
      <c r="AP23" s="433">
        <v>43</v>
      </c>
      <c r="AQ23" s="443">
        <v>1.3804173354735152</v>
      </c>
      <c r="AR23" s="202">
        <v>0</v>
      </c>
      <c r="AS23" s="202">
        <v>0</v>
      </c>
      <c r="AT23" s="202">
        <v>0</v>
      </c>
      <c r="AU23" s="203">
        <v>0</v>
      </c>
    </row>
    <row r="24" spans="2:47">
      <c r="B24" s="1006"/>
      <c r="C24" s="148" t="s">
        <v>25</v>
      </c>
      <c r="D24" s="433">
        <v>23723</v>
      </c>
      <c r="E24" s="433">
        <v>100</v>
      </c>
      <c r="F24" s="433">
        <v>61</v>
      </c>
      <c r="G24" s="443">
        <v>0.2571344265059225</v>
      </c>
      <c r="H24" s="433" t="s">
        <v>913</v>
      </c>
      <c r="I24" s="449" t="s">
        <v>913</v>
      </c>
      <c r="J24" s="433">
        <v>10826</v>
      </c>
      <c r="K24" s="443">
        <v>45.635037727100283</v>
      </c>
      <c r="L24" s="433">
        <v>95</v>
      </c>
      <c r="M24" s="443">
        <v>0.40045525439446944</v>
      </c>
      <c r="N24" s="433" t="s">
        <v>913</v>
      </c>
      <c r="O24" s="449" t="s">
        <v>913</v>
      </c>
      <c r="P24" s="433">
        <v>820</v>
      </c>
      <c r="Q24" s="443">
        <v>3.4565611431943686</v>
      </c>
      <c r="R24" s="433">
        <v>1688</v>
      </c>
      <c r="S24" s="443">
        <v>7.1154575728196265</v>
      </c>
      <c r="T24" s="433">
        <v>266</v>
      </c>
      <c r="U24" s="449">
        <v>1.1212747123045146</v>
      </c>
      <c r="V24" s="433">
        <v>1077</v>
      </c>
      <c r="W24" s="443">
        <v>4.5398979892930909</v>
      </c>
      <c r="X24" s="433">
        <v>591</v>
      </c>
      <c r="Y24" s="443">
        <v>2.4912532141803312</v>
      </c>
      <c r="Z24" s="433">
        <v>336</v>
      </c>
      <c r="AA24" s="449">
        <v>1.416347005016229</v>
      </c>
      <c r="AB24" s="433">
        <v>72</v>
      </c>
      <c r="AC24" s="443">
        <v>0.30350292964633474</v>
      </c>
      <c r="AD24" s="433">
        <v>2066</v>
      </c>
      <c r="AE24" s="443">
        <v>8.7088479534628842</v>
      </c>
      <c r="AF24" s="433">
        <v>409</v>
      </c>
      <c r="AG24" s="449">
        <v>1.7240652531298739</v>
      </c>
      <c r="AH24" s="433">
        <v>296</v>
      </c>
      <c r="AI24" s="443">
        <v>1.2477342663238209</v>
      </c>
      <c r="AJ24" s="433">
        <v>1854</v>
      </c>
      <c r="AK24" s="443">
        <v>7.81520043839312</v>
      </c>
      <c r="AL24" s="433">
        <v>2612</v>
      </c>
      <c r="AM24" s="449">
        <v>11.010411836614256</v>
      </c>
      <c r="AN24" s="433">
        <v>353</v>
      </c>
      <c r="AO24" s="443">
        <v>1.4880074189605024</v>
      </c>
      <c r="AP24" s="433">
        <v>244</v>
      </c>
      <c r="AQ24" s="443">
        <v>1.02853770602369</v>
      </c>
      <c r="AR24" s="202">
        <v>0</v>
      </c>
      <c r="AS24" s="202">
        <v>0</v>
      </c>
      <c r="AT24" s="202">
        <v>0</v>
      </c>
      <c r="AU24" s="203">
        <v>0</v>
      </c>
    </row>
    <row r="25" spans="2:47">
      <c r="B25" s="1006"/>
      <c r="C25" s="148" t="s">
        <v>26</v>
      </c>
      <c r="D25" s="433">
        <v>1791</v>
      </c>
      <c r="E25" s="433">
        <v>100</v>
      </c>
      <c r="F25" s="433">
        <v>134</v>
      </c>
      <c r="G25" s="443">
        <v>7.4818537130094924</v>
      </c>
      <c r="H25" s="202">
        <v>0</v>
      </c>
      <c r="I25" s="203">
        <v>0</v>
      </c>
      <c r="J25" s="433">
        <v>377</v>
      </c>
      <c r="K25" s="443">
        <v>21.049692908989392</v>
      </c>
      <c r="L25" s="433" t="s">
        <v>913</v>
      </c>
      <c r="M25" s="443" t="s">
        <v>913</v>
      </c>
      <c r="N25" s="433">
        <v>10</v>
      </c>
      <c r="O25" s="449">
        <v>0.55834729201563371</v>
      </c>
      <c r="P25" s="433">
        <v>252</v>
      </c>
      <c r="Q25" s="443">
        <v>14.07035175879397</v>
      </c>
      <c r="R25" s="433">
        <v>99</v>
      </c>
      <c r="S25" s="443">
        <v>5.5276381909547743</v>
      </c>
      <c r="T25" s="433">
        <v>12</v>
      </c>
      <c r="U25" s="449">
        <v>0.67001675041876052</v>
      </c>
      <c r="V25" s="433">
        <v>26</v>
      </c>
      <c r="W25" s="443">
        <v>1.4517029592406476</v>
      </c>
      <c r="X25" s="433">
        <v>13</v>
      </c>
      <c r="Y25" s="443">
        <v>0.72585147962032381</v>
      </c>
      <c r="Z25" s="433">
        <v>183</v>
      </c>
      <c r="AA25" s="449">
        <v>10.217755443886096</v>
      </c>
      <c r="AB25" s="433" t="s">
        <v>913</v>
      </c>
      <c r="AC25" s="443" t="s">
        <v>913</v>
      </c>
      <c r="AD25" s="433">
        <v>109</v>
      </c>
      <c r="AE25" s="443">
        <v>6.0859854829704076</v>
      </c>
      <c r="AF25" s="433">
        <v>34</v>
      </c>
      <c r="AG25" s="449">
        <v>1.8983807928531544</v>
      </c>
      <c r="AH25" s="433">
        <v>200</v>
      </c>
      <c r="AI25" s="443">
        <v>11.166945840312675</v>
      </c>
      <c r="AJ25" s="433">
        <v>30</v>
      </c>
      <c r="AK25" s="443">
        <v>1.675041876046901</v>
      </c>
      <c r="AL25" s="433">
        <v>227</v>
      </c>
      <c r="AM25" s="449">
        <v>12.674483528754884</v>
      </c>
      <c r="AN25" s="433">
        <v>30</v>
      </c>
      <c r="AO25" s="443">
        <v>1.675041876046901</v>
      </c>
      <c r="AP25" s="433">
        <v>52</v>
      </c>
      <c r="AQ25" s="443">
        <v>2.9034059184812953</v>
      </c>
      <c r="AR25" s="202">
        <v>0</v>
      </c>
      <c r="AS25" s="202">
        <v>0</v>
      </c>
      <c r="AT25" s="202">
        <v>0</v>
      </c>
      <c r="AU25" s="203">
        <v>0</v>
      </c>
    </row>
    <row r="26" spans="2:47">
      <c r="B26" s="1006"/>
      <c r="C26" s="148" t="s">
        <v>27</v>
      </c>
      <c r="D26" s="433">
        <v>927</v>
      </c>
      <c r="E26" s="433">
        <v>100</v>
      </c>
      <c r="F26" s="433">
        <v>38</v>
      </c>
      <c r="G26" s="443">
        <v>4.0992448759439055</v>
      </c>
      <c r="H26" s="433" t="s">
        <v>913</v>
      </c>
      <c r="I26" s="449" t="s">
        <v>913</v>
      </c>
      <c r="J26" s="433">
        <v>70</v>
      </c>
      <c r="K26" s="443">
        <v>7.5512405609492985</v>
      </c>
      <c r="L26" s="433">
        <v>34</v>
      </c>
      <c r="M26" s="443">
        <v>3.6677454153182305</v>
      </c>
      <c r="N26" s="433" t="s">
        <v>913</v>
      </c>
      <c r="O26" s="449" t="s">
        <v>913</v>
      </c>
      <c r="P26" s="433">
        <v>111</v>
      </c>
      <c r="Q26" s="443">
        <v>11.974110032362459</v>
      </c>
      <c r="R26" s="433">
        <v>88</v>
      </c>
      <c r="S26" s="443">
        <v>9.4929881337648325</v>
      </c>
      <c r="T26" s="433">
        <v>5</v>
      </c>
      <c r="U26" s="449">
        <v>0.53937432578209277</v>
      </c>
      <c r="V26" s="433">
        <v>71</v>
      </c>
      <c r="W26" s="443">
        <v>7.6591154261057168</v>
      </c>
      <c r="X26" s="433" t="s">
        <v>913</v>
      </c>
      <c r="Y26" s="443" t="s">
        <v>913</v>
      </c>
      <c r="Z26" s="433">
        <v>98</v>
      </c>
      <c r="AA26" s="449">
        <v>10.571736785329017</v>
      </c>
      <c r="AB26" s="433" t="s">
        <v>913</v>
      </c>
      <c r="AC26" s="443" t="s">
        <v>913</v>
      </c>
      <c r="AD26" s="433" t="s">
        <v>913</v>
      </c>
      <c r="AE26" s="443" t="s">
        <v>913</v>
      </c>
      <c r="AF26" s="433">
        <v>24</v>
      </c>
      <c r="AG26" s="449">
        <v>2.5889967637540456</v>
      </c>
      <c r="AH26" s="433">
        <v>159</v>
      </c>
      <c r="AI26" s="443">
        <v>17.15210355987055</v>
      </c>
      <c r="AJ26" s="433">
        <v>25</v>
      </c>
      <c r="AK26" s="443">
        <v>2.6968716289104639</v>
      </c>
      <c r="AL26" s="433">
        <v>115</v>
      </c>
      <c r="AM26" s="449">
        <v>12.405609492988134</v>
      </c>
      <c r="AN26" s="433">
        <v>18</v>
      </c>
      <c r="AO26" s="443">
        <v>1.9417475728155338</v>
      </c>
      <c r="AP26" s="433">
        <v>39</v>
      </c>
      <c r="AQ26" s="443">
        <v>4.2071197411003238</v>
      </c>
      <c r="AR26" s="202">
        <v>0</v>
      </c>
      <c r="AS26" s="202">
        <v>0</v>
      </c>
      <c r="AT26" s="202">
        <v>0</v>
      </c>
      <c r="AU26" s="203">
        <v>0</v>
      </c>
    </row>
    <row r="27" spans="2:47">
      <c r="B27" s="1006"/>
      <c r="C27" s="148" t="s">
        <v>28</v>
      </c>
      <c r="D27" s="433">
        <v>475</v>
      </c>
      <c r="E27" s="433">
        <v>100</v>
      </c>
      <c r="F27" s="433">
        <v>31</v>
      </c>
      <c r="G27" s="443">
        <v>6.5263157894736841</v>
      </c>
      <c r="H27" s="202">
        <v>0</v>
      </c>
      <c r="I27" s="203">
        <v>0</v>
      </c>
      <c r="J27" s="433">
        <v>40</v>
      </c>
      <c r="K27" s="443">
        <v>8.4210526315789469</v>
      </c>
      <c r="L27" s="433">
        <v>33</v>
      </c>
      <c r="M27" s="443">
        <v>6.947368421052631</v>
      </c>
      <c r="N27" s="433" t="s">
        <v>913</v>
      </c>
      <c r="O27" s="449" t="s">
        <v>913</v>
      </c>
      <c r="P27" s="433">
        <v>71</v>
      </c>
      <c r="Q27" s="443">
        <v>14.947368421052632</v>
      </c>
      <c r="R27" s="433">
        <v>25</v>
      </c>
      <c r="S27" s="443">
        <v>5.2631578947368416</v>
      </c>
      <c r="T27" s="433" t="s">
        <v>913</v>
      </c>
      <c r="U27" s="449" t="s">
        <v>913</v>
      </c>
      <c r="V27" s="433">
        <v>7</v>
      </c>
      <c r="W27" s="443">
        <v>1.4736842105263157</v>
      </c>
      <c r="X27" s="433" t="s">
        <v>913</v>
      </c>
      <c r="Y27" s="443" t="s">
        <v>913</v>
      </c>
      <c r="Z27" s="433">
        <v>40</v>
      </c>
      <c r="AA27" s="449">
        <v>8.4210526315789469</v>
      </c>
      <c r="AB27" s="202">
        <v>0</v>
      </c>
      <c r="AC27" s="202">
        <v>0</v>
      </c>
      <c r="AD27" s="433">
        <v>27</v>
      </c>
      <c r="AE27" s="443">
        <v>5.6842105263157894</v>
      </c>
      <c r="AF27" s="433">
        <v>7</v>
      </c>
      <c r="AG27" s="449">
        <v>1.4736842105263157</v>
      </c>
      <c r="AH27" s="433">
        <v>102</v>
      </c>
      <c r="AI27" s="443">
        <v>21.473684210526319</v>
      </c>
      <c r="AJ27" s="433">
        <v>15</v>
      </c>
      <c r="AK27" s="443">
        <v>3.1578947368421053</v>
      </c>
      <c r="AL27" s="433">
        <v>53</v>
      </c>
      <c r="AM27" s="449">
        <v>11.157894736842106</v>
      </c>
      <c r="AN27" s="202">
        <v>0</v>
      </c>
      <c r="AO27" s="202">
        <v>0</v>
      </c>
      <c r="AP27" s="433">
        <v>20</v>
      </c>
      <c r="AQ27" s="443">
        <v>4.2105263157894735</v>
      </c>
      <c r="AR27" s="202">
        <v>0</v>
      </c>
      <c r="AS27" s="202">
        <v>0</v>
      </c>
      <c r="AT27" s="202">
        <v>0</v>
      </c>
      <c r="AU27" s="203">
        <v>0</v>
      </c>
    </row>
    <row r="28" spans="2:47">
      <c r="B28" s="1006"/>
      <c r="C28" s="148" t="s">
        <v>29</v>
      </c>
      <c r="D28" s="433">
        <v>1206</v>
      </c>
      <c r="E28" s="433">
        <v>100</v>
      </c>
      <c r="F28" s="433">
        <v>36</v>
      </c>
      <c r="G28" s="443">
        <v>2.9850746268656714</v>
      </c>
      <c r="H28" s="433">
        <v>5</v>
      </c>
      <c r="I28" s="449">
        <v>0.41459369817578773</v>
      </c>
      <c r="J28" s="433">
        <v>159</v>
      </c>
      <c r="K28" s="443">
        <v>13.184079601990051</v>
      </c>
      <c r="L28" s="433" t="s">
        <v>913</v>
      </c>
      <c r="M28" s="443" t="s">
        <v>913</v>
      </c>
      <c r="N28" s="433" t="s">
        <v>913</v>
      </c>
      <c r="O28" s="449" t="s">
        <v>913</v>
      </c>
      <c r="P28" s="433">
        <v>102</v>
      </c>
      <c r="Q28" s="443">
        <v>8.4577114427860707</v>
      </c>
      <c r="R28" s="433">
        <v>89</v>
      </c>
      <c r="S28" s="443">
        <v>7.3797678275290215</v>
      </c>
      <c r="T28" s="433" t="s">
        <v>913</v>
      </c>
      <c r="U28" s="449" t="s">
        <v>913</v>
      </c>
      <c r="V28" s="433">
        <v>55</v>
      </c>
      <c r="W28" s="443">
        <v>4.5605306799336649</v>
      </c>
      <c r="X28" s="433" t="s">
        <v>913</v>
      </c>
      <c r="Y28" s="443" t="s">
        <v>913</v>
      </c>
      <c r="Z28" s="433">
        <v>175</v>
      </c>
      <c r="AA28" s="449">
        <v>14.510779436152571</v>
      </c>
      <c r="AB28" s="433" t="s">
        <v>913</v>
      </c>
      <c r="AC28" s="443" t="s">
        <v>913</v>
      </c>
      <c r="AD28" s="433">
        <v>71</v>
      </c>
      <c r="AE28" s="443">
        <v>5.8872305140961858</v>
      </c>
      <c r="AF28" s="433">
        <v>10</v>
      </c>
      <c r="AG28" s="449">
        <v>0.82918739635157546</v>
      </c>
      <c r="AH28" s="433">
        <v>131</v>
      </c>
      <c r="AI28" s="443">
        <v>10.862354892205639</v>
      </c>
      <c r="AJ28" s="433">
        <v>73</v>
      </c>
      <c r="AK28" s="443">
        <v>6.0530679933665006</v>
      </c>
      <c r="AL28" s="433">
        <v>223</v>
      </c>
      <c r="AM28" s="449">
        <v>18.490878938640133</v>
      </c>
      <c r="AN28" s="433">
        <v>34</v>
      </c>
      <c r="AO28" s="443">
        <v>2.8192371475953566</v>
      </c>
      <c r="AP28" s="433">
        <v>32</v>
      </c>
      <c r="AQ28" s="443">
        <v>2.6533996683250414</v>
      </c>
      <c r="AR28" s="202">
        <v>0</v>
      </c>
      <c r="AS28" s="202">
        <v>0</v>
      </c>
      <c r="AT28" s="202">
        <v>0</v>
      </c>
      <c r="AU28" s="203">
        <v>0</v>
      </c>
    </row>
    <row r="29" spans="2:47">
      <c r="B29" s="1006"/>
      <c r="C29" s="148" t="s">
        <v>30</v>
      </c>
      <c r="D29" s="433">
        <v>2221</v>
      </c>
      <c r="E29" s="433">
        <v>100</v>
      </c>
      <c r="F29" s="433">
        <v>436</v>
      </c>
      <c r="G29" s="443">
        <v>19.630796938316074</v>
      </c>
      <c r="H29" s="202">
        <v>0</v>
      </c>
      <c r="I29" s="203">
        <v>0</v>
      </c>
      <c r="J29" s="433">
        <v>616</v>
      </c>
      <c r="K29" s="443">
        <v>27.735254389914456</v>
      </c>
      <c r="L29" s="433" t="s">
        <v>913</v>
      </c>
      <c r="M29" s="443" t="s">
        <v>913</v>
      </c>
      <c r="N29" s="433">
        <v>5</v>
      </c>
      <c r="O29" s="449">
        <v>0.22512381809995496</v>
      </c>
      <c r="P29" s="433">
        <v>106</v>
      </c>
      <c r="Q29" s="443">
        <v>4.7726249437190456</v>
      </c>
      <c r="R29" s="433">
        <v>185</v>
      </c>
      <c r="S29" s="443">
        <v>8.329581269698334</v>
      </c>
      <c r="T29" s="433">
        <v>13</v>
      </c>
      <c r="U29" s="449">
        <v>0.58532192705988295</v>
      </c>
      <c r="V29" s="433">
        <v>105</v>
      </c>
      <c r="W29" s="443">
        <v>4.7276001800990546</v>
      </c>
      <c r="X29" s="202">
        <v>0</v>
      </c>
      <c r="Y29" s="202">
        <v>0</v>
      </c>
      <c r="Z29" s="433">
        <v>97</v>
      </c>
      <c r="AA29" s="449">
        <v>4.3674020711391268</v>
      </c>
      <c r="AB29" s="433" t="s">
        <v>913</v>
      </c>
      <c r="AC29" s="443" t="s">
        <v>913</v>
      </c>
      <c r="AD29" s="433">
        <v>74</v>
      </c>
      <c r="AE29" s="443">
        <v>3.3318325078793336</v>
      </c>
      <c r="AF29" s="433">
        <v>47</v>
      </c>
      <c r="AG29" s="449">
        <v>2.1161638901395765</v>
      </c>
      <c r="AH29" s="433">
        <v>100</v>
      </c>
      <c r="AI29" s="443">
        <v>4.5024763619990997</v>
      </c>
      <c r="AJ29" s="433">
        <v>78</v>
      </c>
      <c r="AK29" s="443">
        <v>3.5119315623592975</v>
      </c>
      <c r="AL29" s="433">
        <v>256</v>
      </c>
      <c r="AM29" s="449">
        <v>11.526339486717694</v>
      </c>
      <c r="AN29" s="433">
        <v>55</v>
      </c>
      <c r="AO29" s="443">
        <v>2.4763619990995047</v>
      </c>
      <c r="AP29" s="433">
        <v>44</v>
      </c>
      <c r="AQ29" s="443">
        <v>1.9810895992796038</v>
      </c>
      <c r="AR29" s="202">
        <v>0</v>
      </c>
      <c r="AS29" s="202">
        <v>0</v>
      </c>
      <c r="AT29" s="202">
        <v>0</v>
      </c>
      <c r="AU29" s="203">
        <v>0</v>
      </c>
    </row>
    <row r="30" spans="2:47">
      <c r="B30" s="1006"/>
      <c r="C30" s="148" t="s">
        <v>31</v>
      </c>
      <c r="D30" s="433">
        <v>3263</v>
      </c>
      <c r="E30" s="433">
        <v>100</v>
      </c>
      <c r="F30" s="433">
        <v>72</v>
      </c>
      <c r="G30" s="443">
        <v>2.2065583818571866</v>
      </c>
      <c r="H30" s="433">
        <v>7</v>
      </c>
      <c r="I30" s="449">
        <v>0.21452650934722645</v>
      </c>
      <c r="J30" s="433">
        <v>2155</v>
      </c>
      <c r="K30" s="443">
        <v>66.043518234753293</v>
      </c>
      <c r="L30" s="202">
        <v>0</v>
      </c>
      <c r="M30" s="202">
        <v>0</v>
      </c>
      <c r="N30" s="433">
        <v>35</v>
      </c>
      <c r="O30" s="449">
        <v>1.0726325467361324</v>
      </c>
      <c r="P30" s="433">
        <v>109</v>
      </c>
      <c r="Q30" s="443">
        <v>3.3404842169782407</v>
      </c>
      <c r="R30" s="433">
        <v>268</v>
      </c>
      <c r="S30" s="443">
        <v>8.2133006435795277</v>
      </c>
      <c r="T30" s="433">
        <v>31</v>
      </c>
      <c r="U30" s="449">
        <v>0.95004596996628876</v>
      </c>
      <c r="V30" s="433">
        <v>37</v>
      </c>
      <c r="W30" s="443">
        <v>1.1339258351210544</v>
      </c>
      <c r="X30" s="433" t="s">
        <v>913</v>
      </c>
      <c r="Y30" s="443" t="s">
        <v>913</v>
      </c>
      <c r="Z30" s="433">
        <v>54</v>
      </c>
      <c r="AA30" s="449">
        <v>1.65491878639289</v>
      </c>
      <c r="AB30" s="433" t="s">
        <v>913</v>
      </c>
      <c r="AC30" s="443" t="s">
        <v>913</v>
      </c>
      <c r="AD30" s="433">
        <v>50</v>
      </c>
      <c r="AE30" s="443">
        <v>1.5323322096230463</v>
      </c>
      <c r="AF30" s="433">
        <v>20</v>
      </c>
      <c r="AG30" s="449">
        <v>0.61293288384921851</v>
      </c>
      <c r="AH30" s="433">
        <v>110</v>
      </c>
      <c r="AI30" s="443">
        <v>3.3711308611707023</v>
      </c>
      <c r="AJ30" s="433">
        <v>27</v>
      </c>
      <c r="AK30" s="443">
        <v>0.82745939319644501</v>
      </c>
      <c r="AL30" s="433">
        <v>136</v>
      </c>
      <c r="AM30" s="449">
        <v>4.1679436101746861</v>
      </c>
      <c r="AN30" s="433">
        <v>50</v>
      </c>
      <c r="AO30" s="443">
        <v>1.5323322096230463</v>
      </c>
      <c r="AP30" s="433">
        <v>91</v>
      </c>
      <c r="AQ30" s="443">
        <v>2.788844621513944</v>
      </c>
      <c r="AR30" s="202">
        <v>0</v>
      </c>
      <c r="AS30" s="202">
        <v>0</v>
      </c>
      <c r="AT30" s="202">
        <v>0</v>
      </c>
      <c r="AU30" s="203">
        <v>0</v>
      </c>
    </row>
    <row r="31" spans="2:47">
      <c r="B31" s="1006"/>
      <c r="C31" s="148" t="s">
        <v>32</v>
      </c>
      <c r="D31" s="433">
        <v>4076</v>
      </c>
      <c r="E31" s="433">
        <v>100</v>
      </c>
      <c r="F31" s="433">
        <v>80</v>
      </c>
      <c r="G31" s="443">
        <v>1.9627085377821394</v>
      </c>
      <c r="H31" s="433" t="s">
        <v>913</v>
      </c>
      <c r="I31" s="449" t="s">
        <v>913</v>
      </c>
      <c r="J31" s="433">
        <v>2650</v>
      </c>
      <c r="K31" s="443">
        <v>65.014720314033369</v>
      </c>
      <c r="L31" s="433" t="s">
        <v>913</v>
      </c>
      <c r="M31" s="443" t="s">
        <v>913</v>
      </c>
      <c r="N31" s="433">
        <v>29</v>
      </c>
      <c r="O31" s="449">
        <v>0.71148184494602551</v>
      </c>
      <c r="P31" s="433">
        <v>181</v>
      </c>
      <c r="Q31" s="443">
        <v>4.4406280667320903</v>
      </c>
      <c r="R31" s="433">
        <v>226</v>
      </c>
      <c r="S31" s="443">
        <v>5.5446516192345436</v>
      </c>
      <c r="T31" s="433">
        <v>67</v>
      </c>
      <c r="U31" s="449">
        <v>1.6437684003925417</v>
      </c>
      <c r="V31" s="433">
        <v>83</v>
      </c>
      <c r="W31" s="443">
        <v>2.0363101079489696</v>
      </c>
      <c r="X31" s="433">
        <v>28</v>
      </c>
      <c r="Y31" s="443">
        <v>0.6869479882237487</v>
      </c>
      <c r="Z31" s="433">
        <v>137</v>
      </c>
      <c r="AA31" s="449">
        <v>3.361138370951914</v>
      </c>
      <c r="AB31" s="433">
        <v>6</v>
      </c>
      <c r="AC31" s="443">
        <v>0.14720314033366044</v>
      </c>
      <c r="AD31" s="433">
        <v>90</v>
      </c>
      <c r="AE31" s="443">
        <v>2.2080471050049066</v>
      </c>
      <c r="AF31" s="433">
        <v>44</v>
      </c>
      <c r="AG31" s="449">
        <v>1.0794896957801767</v>
      </c>
      <c r="AH31" s="433">
        <v>124</v>
      </c>
      <c r="AI31" s="443">
        <v>3.0421982335623161</v>
      </c>
      <c r="AJ31" s="433">
        <v>51</v>
      </c>
      <c r="AK31" s="443">
        <v>1.251226692836114</v>
      </c>
      <c r="AL31" s="433">
        <v>204</v>
      </c>
      <c r="AM31" s="449">
        <v>5.0049067713444559</v>
      </c>
      <c r="AN31" s="433">
        <v>24</v>
      </c>
      <c r="AO31" s="443">
        <v>0.58881256133464177</v>
      </c>
      <c r="AP31" s="433">
        <v>48</v>
      </c>
      <c r="AQ31" s="443">
        <v>1.1776251226692835</v>
      </c>
      <c r="AR31" s="202">
        <v>0</v>
      </c>
      <c r="AS31" s="202">
        <v>0</v>
      </c>
      <c r="AT31" s="202">
        <v>0</v>
      </c>
      <c r="AU31" s="203">
        <v>0</v>
      </c>
    </row>
    <row r="32" spans="2:47">
      <c r="B32" s="1006"/>
      <c r="C32" s="148" t="s">
        <v>33</v>
      </c>
      <c r="D32" s="433">
        <v>10155</v>
      </c>
      <c r="E32" s="433">
        <v>100</v>
      </c>
      <c r="F32" s="433">
        <v>60</v>
      </c>
      <c r="G32" s="443">
        <v>0.59084194977843429</v>
      </c>
      <c r="H32" s="433" t="s">
        <v>913</v>
      </c>
      <c r="I32" s="449" t="s">
        <v>913</v>
      </c>
      <c r="J32" s="433">
        <v>6223</v>
      </c>
      <c r="K32" s="443">
        <v>61.280157557853279</v>
      </c>
      <c r="L32" s="433" t="s">
        <v>913</v>
      </c>
      <c r="M32" s="443" t="s">
        <v>913</v>
      </c>
      <c r="N32" s="433">
        <v>61</v>
      </c>
      <c r="O32" s="449">
        <v>0.60068931560807481</v>
      </c>
      <c r="P32" s="433">
        <v>389</v>
      </c>
      <c r="Q32" s="443">
        <v>3.8306253077301822</v>
      </c>
      <c r="R32" s="433">
        <v>1150</v>
      </c>
      <c r="S32" s="443">
        <v>11.324470704086657</v>
      </c>
      <c r="T32" s="433">
        <v>185</v>
      </c>
      <c r="U32" s="449">
        <v>1.8217626784835055</v>
      </c>
      <c r="V32" s="433">
        <v>319</v>
      </c>
      <c r="W32" s="443">
        <v>3.1413096996553422</v>
      </c>
      <c r="X32" s="433">
        <v>58</v>
      </c>
      <c r="Y32" s="443">
        <v>0.57114721811915314</v>
      </c>
      <c r="Z32" s="433">
        <v>158</v>
      </c>
      <c r="AA32" s="449">
        <v>1.5558838010832103</v>
      </c>
      <c r="AB32" s="433">
        <v>27</v>
      </c>
      <c r="AC32" s="443">
        <v>0.26587887740029542</v>
      </c>
      <c r="AD32" s="433">
        <v>233</v>
      </c>
      <c r="AE32" s="443">
        <v>2.2944362383062531</v>
      </c>
      <c r="AF32" s="433">
        <v>156</v>
      </c>
      <c r="AG32" s="449">
        <v>1.5361890694239291</v>
      </c>
      <c r="AH32" s="433">
        <v>128</v>
      </c>
      <c r="AI32" s="443">
        <v>1.2604628261939932</v>
      </c>
      <c r="AJ32" s="433">
        <v>129</v>
      </c>
      <c r="AK32" s="443">
        <v>1.2703101920236337</v>
      </c>
      <c r="AL32" s="433">
        <v>659</v>
      </c>
      <c r="AM32" s="449">
        <v>6.4894140817331358</v>
      </c>
      <c r="AN32" s="433">
        <v>106</v>
      </c>
      <c r="AO32" s="443">
        <v>1.0438207779419004</v>
      </c>
      <c r="AP32" s="433">
        <v>108</v>
      </c>
      <c r="AQ32" s="443">
        <v>1.0635155096011817</v>
      </c>
      <c r="AR32" s="202">
        <v>0</v>
      </c>
      <c r="AS32" s="202">
        <v>0</v>
      </c>
      <c r="AT32" s="202">
        <v>0</v>
      </c>
      <c r="AU32" s="203">
        <v>0</v>
      </c>
    </row>
    <row r="33" spans="2:47">
      <c r="B33" s="1006"/>
      <c r="C33" s="148" t="s">
        <v>34</v>
      </c>
      <c r="D33" s="433">
        <v>2007</v>
      </c>
      <c r="E33" s="433">
        <v>100</v>
      </c>
      <c r="F33" s="433">
        <v>92</v>
      </c>
      <c r="G33" s="443">
        <v>4.5839561534628803</v>
      </c>
      <c r="H33" s="202">
        <v>0</v>
      </c>
      <c r="I33" s="203">
        <v>0</v>
      </c>
      <c r="J33" s="433">
        <v>248</v>
      </c>
      <c r="K33" s="443">
        <v>12.356751370204284</v>
      </c>
      <c r="L33" s="433">
        <v>29</v>
      </c>
      <c r="M33" s="443">
        <v>1.4449427005480817</v>
      </c>
      <c r="N33" s="433">
        <v>9</v>
      </c>
      <c r="O33" s="449">
        <v>0.44843049327354262</v>
      </c>
      <c r="P33" s="433">
        <v>168</v>
      </c>
      <c r="Q33" s="443">
        <v>8.3707025411061284</v>
      </c>
      <c r="R33" s="433">
        <v>114</v>
      </c>
      <c r="S33" s="443">
        <v>5.6801195814648731</v>
      </c>
      <c r="T33" s="433">
        <v>12</v>
      </c>
      <c r="U33" s="449">
        <v>0.59790732436472349</v>
      </c>
      <c r="V33" s="433">
        <v>81</v>
      </c>
      <c r="W33" s="443">
        <v>4.0358744394618835</v>
      </c>
      <c r="X33" s="433">
        <v>5</v>
      </c>
      <c r="Y33" s="443">
        <v>0.24912805181863479</v>
      </c>
      <c r="Z33" s="433">
        <v>154</v>
      </c>
      <c r="AA33" s="449">
        <v>7.6731439960139509</v>
      </c>
      <c r="AB33" s="433">
        <v>82</v>
      </c>
      <c r="AC33" s="443">
        <v>4.0857000498256104</v>
      </c>
      <c r="AD33" s="433">
        <v>125</v>
      </c>
      <c r="AE33" s="443">
        <v>6.2282012954658699</v>
      </c>
      <c r="AF33" s="433">
        <v>49</v>
      </c>
      <c r="AG33" s="449">
        <v>2.4414549078226209</v>
      </c>
      <c r="AH33" s="433">
        <v>175</v>
      </c>
      <c r="AI33" s="443">
        <v>8.7194818136522176</v>
      </c>
      <c r="AJ33" s="433">
        <v>114</v>
      </c>
      <c r="AK33" s="443">
        <v>5.6801195814648731</v>
      </c>
      <c r="AL33" s="433">
        <v>452</v>
      </c>
      <c r="AM33" s="449">
        <v>22.521175884404585</v>
      </c>
      <c r="AN33" s="433">
        <v>42</v>
      </c>
      <c r="AO33" s="443">
        <v>2.0926756352765321</v>
      </c>
      <c r="AP33" s="433">
        <v>56</v>
      </c>
      <c r="AQ33" s="443">
        <v>2.7902341803687096</v>
      </c>
      <c r="AR33" s="202">
        <v>0</v>
      </c>
      <c r="AS33" s="202">
        <v>0</v>
      </c>
      <c r="AT33" s="202">
        <v>0</v>
      </c>
      <c r="AU33" s="203">
        <v>0</v>
      </c>
    </row>
    <row r="34" spans="2:47">
      <c r="B34" s="1006"/>
      <c r="C34" s="148" t="s">
        <v>35</v>
      </c>
      <c r="D34" s="433">
        <v>1028</v>
      </c>
      <c r="E34" s="433">
        <v>100</v>
      </c>
      <c r="F34" s="433">
        <v>83</v>
      </c>
      <c r="G34" s="443">
        <v>8.0739299610894939</v>
      </c>
      <c r="H34" s="202">
        <v>0</v>
      </c>
      <c r="I34" s="203">
        <v>0</v>
      </c>
      <c r="J34" s="433">
        <v>320</v>
      </c>
      <c r="K34" s="443">
        <v>31.1284046692607</v>
      </c>
      <c r="L34" s="433">
        <v>7</v>
      </c>
      <c r="M34" s="443">
        <v>0.68093385214007784</v>
      </c>
      <c r="N34" s="433">
        <v>24</v>
      </c>
      <c r="O34" s="449">
        <v>2.3346303501945527</v>
      </c>
      <c r="P34" s="433">
        <v>163</v>
      </c>
      <c r="Q34" s="443">
        <v>15.856031128404668</v>
      </c>
      <c r="R34" s="433">
        <v>45</v>
      </c>
      <c r="S34" s="443">
        <v>4.3774319066147855</v>
      </c>
      <c r="T34" s="433">
        <v>8</v>
      </c>
      <c r="U34" s="449">
        <v>0.77821011673151752</v>
      </c>
      <c r="V34" s="433">
        <v>15</v>
      </c>
      <c r="W34" s="443">
        <v>1.4591439688715953</v>
      </c>
      <c r="X34" s="433">
        <v>6</v>
      </c>
      <c r="Y34" s="443">
        <v>0.58365758754863817</v>
      </c>
      <c r="Z34" s="433">
        <v>72</v>
      </c>
      <c r="AA34" s="449">
        <v>7.0038910505836576</v>
      </c>
      <c r="AB34" s="202">
        <v>0</v>
      </c>
      <c r="AC34" s="202">
        <v>0</v>
      </c>
      <c r="AD34" s="433">
        <v>30</v>
      </c>
      <c r="AE34" s="443">
        <v>2.9182879377431905</v>
      </c>
      <c r="AF34" s="433">
        <v>12</v>
      </c>
      <c r="AG34" s="449">
        <v>1.1673151750972763</v>
      </c>
      <c r="AH34" s="433">
        <v>91</v>
      </c>
      <c r="AI34" s="443">
        <v>8.8521400778210122</v>
      </c>
      <c r="AJ34" s="433">
        <v>40</v>
      </c>
      <c r="AK34" s="443">
        <v>3.8910505836575875</v>
      </c>
      <c r="AL34" s="433">
        <v>80</v>
      </c>
      <c r="AM34" s="449">
        <v>7.782101167315175</v>
      </c>
      <c r="AN34" s="433">
        <v>16</v>
      </c>
      <c r="AO34" s="443">
        <v>1.556420233463035</v>
      </c>
      <c r="AP34" s="433">
        <v>16</v>
      </c>
      <c r="AQ34" s="443">
        <v>1.556420233463035</v>
      </c>
      <c r="AR34" s="202">
        <v>0</v>
      </c>
      <c r="AS34" s="202">
        <v>0</v>
      </c>
      <c r="AT34" s="202">
        <v>0</v>
      </c>
      <c r="AU34" s="203">
        <v>0</v>
      </c>
    </row>
    <row r="35" spans="2:47">
      <c r="B35" s="1006"/>
      <c r="C35" s="148" t="s">
        <v>36</v>
      </c>
      <c r="D35" s="433">
        <v>2886</v>
      </c>
      <c r="E35" s="433">
        <v>100</v>
      </c>
      <c r="F35" s="433">
        <v>46</v>
      </c>
      <c r="G35" s="443">
        <v>1.5939015939015939</v>
      </c>
      <c r="H35" s="433" t="s">
        <v>913</v>
      </c>
      <c r="I35" s="449" t="s">
        <v>913</v>
      </c>
      <c r="J35" s="433">
        <v>162</v>
      </c>
      <c r="K35" s="443">
        <v>5.6133056133056138</v>
      </c>
      <c r="L35" s="433">
        <v>1387</v>
      </c>
      <c r="M35" s="443">
        <v>48.059598059598059</v>
      </c>
      <c r="N35" s="433">
        <v>71</v>
      </c>
      <c r="O35" s="449">
        <v>2.46015246015246</v>
      </c>
      <c r="P35" s="433">
        <v>188</v>
      </c>
      <c r="Q35" s="443">
        <v>6.5142065142065135</v>
      </c>
      <c r="R35" s="433">
        <v>155</v>
      </c>
      <c r="S35" s="443">
        <v>5.3707553707553712</v>
      </c>
      <c r="T35" s="433">
        <v>5</v>
      </c>
      <c r="U35" s="449">
        <v>0.17325017325017325</v>
      </c>
      <c r="V35" s="433">
        <v>133</v>
      </c>
      <c r="W35" s="443">
        <v>4.6084546084546085</v>
      </c>
      <c r="X35" s="433">
        <v>12</v>
      </c>
      <c r="Y35" s="443">
        <v>0.41580041580041582</v>
      </c>
      <c r="Z35" s="433">
        <v>141</v>
      </c>
      <c r="AA35" s="449">
        <v>4.885654885654886</v>
      </c>
      <c r="AB35" s="433" t="s">
        <v>913</v>
      </c>
      <c r="AC35" s="443" t="s">
        <v>913</v>
      </c>
      <c r="AD35" s="433">
        <v>119</v>
      </c>
      <c r="AE35" s="443">
        <v>4.1233541233541233</v>
      </c>
      <c r="AF35" s="433">
        <v>41</v>
      </c>
      <c r="AG35" s="449">
        <v>1.4206514206514207</v>
      </c>
      <c r="AH35" s="433">
        <v>68</v>
      </c>
      <c r="AI35" s="443">
        <v>2.3562023562023562</v>
      </c>
      <c r="AJ35" s="433">
        <v>33</v>
      </c>
      <c r="AK35" s="443">
        <v>1.1434511434511436</v>
      </c>
      <c r="AL35" s="433">
        <v>269</v>
      </c>
      <c r="AM35" s="449">
        <v>9.32085932085932</v>
      </c>
      <c r="AN35" s="433">
        <v>33</v>
      </c>
      <c r="AO35" s="443">
        <v>1.1434511434511436</v>
      </c>
      <c r="AP35" s="433">
        <v>18</v>
      </c>
      <c r="AQ35" s="443">
        <v>0.62370062370062374</v>
      </c>
      <c r="AR35" s="202">
        <v>0</v>
      </c>
      <c r="AS35" s="202">
        <v>0</v>
      </c>
      <c r="AT35" s="202">
        <v>0</v>
      </c>
      <c r="AU35" s="203">
        <v>0</v>
      </c>
    </row>
    <row r="36" spans="2:47">
      <c r="B36" s="1007"/>
      <c r="C36" s="149" t="s">
        <v>37</v>
      </c>
      <c r="D36" s="435">
        <v>298</v>
      </c>
      <c r="E36" s="435">
        <v>100</v>
      </c>
      <c r="F36" s="435" t="s">
        <v>913</v>
      </c>
      <c r="G36" s="444" t="s">
        <v>913</v>
      </c>
      <c r="H36" s="198">
        <v>0</v>
      </c>
      <c r="I36" s="204">
        <v>0</v>
      </c>
      <c r="J36" s="435">
        <v>29</v>
      </c>
      <c r="K36" s="444">
        <v>9.7315436241610733</v>
      </c>
      <c r="L36" s="198">
        <v>0</v>
      </c>
      <c r="M36" s="198">
        <v>0</v>
      </c>
      <c r="N36" s="198">
        <v>0</v>
      </c>
      <c r="O36" s="204">
        <v>0</v>
      </c>
      <c r="P36" s="435">
        <v>36</v>
      </c>
      <c r="Q36" s="444">
        <v>12.080536912751679</v>
      </c>
      <c r="R36" s="435">
        <v>8</v>
      </c>
      <c r="S36" s="444">
        <v>2.6845637583892619</v>
      </c>
      <c r="T36" s="435">
        <v>91</v>
      </c>
      <c r="U36" s="450">
        <v>30.536912751677853</v>
      </c>
      <c r="V36" s="435">
        <v>17</v>
      </c>
      <c r="W36" s="444">
        <v>5.7046979865771812</v>
      </c>
      <c r="X36" s="198">
        <v>0</v>
      </c>
      <c r="Y36" s="198">
        <v>0</v>
      </c>
      <c r="Z36" s="435">
        <v>15</v>
      </c>
      <c r="AA36" s="450">
        <v>5.0335570469798654</v>
      </c>
      <c r="AB36" s="198">
        <v>0</v>
      </c>
      <c r="AC36" s="198">
        <v>0</v>
      </c>
      <c r="AD36" s="435" t="s">
        <v>913</v>
      </c>
      <c r="AE36" s="444" t="s">
        <v>913</v>
      </c>
      <c r="AF36" s="435">
        <v>13</v>
      </c>
      <c r="AG36" s="450">
        <v>4.3624161073825505</v>
      </c>
      <c r="AH36" s="435">
        <v>54</v>
      </c>
      <c r="AI36" s="444">
        <v>18.120805369127517</v>
      </c>
      <c r="AJ36" s="435">
        <v>7</v>
      </c>
      <c r="AK36" s="444">
        <v>2.348993288590604</v>
      </c>
      <c r="AL36" s="435">
        <v>13</v>
      </c>
      <c r="AM36" s="450">
        <v>4.3624161073825505</v>
      </c>
      <c r="AN36" s="435" t="s">
        <v>913</v>
      </c>
      <c r="AO36" s="444" t="s">
        <v>913</v>
      </c>
      <c r="AP36" s="435">
        <v>6</v>
      </c>
      <c r="AQ36" s="444">
        <v>2.0134228187919461</v>
      </c>
      <c r="AR36" s="198">
        <v>0</v>
      </c>
      <c r="AS36" s="198">
        <v>0</v>
      </c>
      <c r="AT36" s="198">
        <v>0</v>
      </c>
      <c r="AU36" s="204">
        <v>0</v>
      </c>
    </row>
    <row r="37" spans="2:47">
      <c r="B37" s="828" t="s">
        <v>320</v>
      </c>
      <c r="H37" s="317"/>
    </row>
    <row r="38" spans="2:47">
      <c r="B38" s="828" t="s">
        <v>692</v>
      </c>
    </row>
    <row r="39" spans="2:47">
      <c r="B39" s="828" t="s">
        <v>314</v>
      </c>
    </row>
  </sheetData>
  <mergeCells count="30">
    <mergeCell ref="B1:Y1"/>
    <mergeCell ref="B3:C5"/>
    <mergeCell ref="D3:D5"/>
    <mergeCell ref="F4:F5"/>
    <mergeCell ref="H4:H5"/>
    <mergeCell ref="J4:J5"/>
    <mergeCell ref="L4:L5"/>
    <mergeCell ref="N4:N5"/>
    <mergeCell ref="P4:P5"/>
    <mergeCell ref="AT4:AT5"/>
    <mergeCell ref="B6:C6"/>
    <mergeCell ref="B7:C7"/>
    <mergeCell ref="AL4:AL5"/>
    <mergeCell ref="AN4:AN5"/>
    <mergeCell ref="AD4:AD5"/>
    <mergeCell ref="AF4:AF5"/>
    <mergeCell ref="AH4:AH5"/>
    <mergeCell ref="AJ4:AJ5"/>
    <mergeCell ref="R4:R5"/>
    <mergeCell ref="T4:T5"/>
    <mergeCell ref="V4:V5"/>
    <mergeCell ref="X4:X5"/>
    <mergeCell ref="Z4:Z5"/>
    <mergeCell ref="AB4:AB5"/>
    <mergeCell ref="B9:B10"/>
    <mergeCell ref="B11:B14"/>
    <mergeCell ref="B15:B36"/>
    <mergeCell ref="AP4:AP5"/>
    <mergeCell ref="AR4:AR5"/>
    <mergeCell ref="B8:C8"/>
  </mergeCells>
  <phoneticPr fontId="1" type="noConversion"/>
  <hyperlinks>
    <hyperlink ref="B2" location="목차!A1" display="HOME"/>
  </hyperlinks>
  <pageMargins left="0.25" right="0.25" top="0.75" bottom="0.75" header="0.3" footer="0.3"/>
  <pageSetup paperSize="9" scale="21" orientation="portrait" r:id="rId1"/>
</worksheet>
</file>

<file path=xl/worksheets/sheet5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2">
    <pageSetUpPr fitToPage="1"/>
  </sheetPr>
  <dimension ref="B1:AA40"/>
  <sheetViews>
    <sheetView zoomScale="70" zoomScaleNormal="70" workbookViewId="0">
      <selection activeCell="B2" sqref="B2"/>
    </sheetView>
  </sheetViews>
  <sheetFormatPr defaultRowHeight="16.5"/>
  <cols>
    <col min="1" max="1" width="3.75" customWidth="1"/>
    <col min="6" max="6" width="10" customWidth="1"/>
    <col min="8" max="8" width="9.875" customWidth="1"/>
    <col min="10" max="10" width="11.875" customWidth="1"/>
    <col min="12" max="12" width="10.125" customWidth="1"/>
    <col min="14" max="14" width="11.875" customWidth="1"/>
    <col min="18" max="18" width="9.5" customWidth="1"/>
    <col min="20" max="20" width="9.875" customWidth="1"/>
    <col min="26" max="26" width="7.625" customWidth="1"/>
  </cols>
  <sheetData>
    <row r="1" spans="2:27" ht="26.25">
      <c r="B1" s="917" t="s">
        <v>812</v>
      </c>
      <c r="C1" s="917"/>
      <c r="D1" s="917"/>
      <c r="E1" s="917"/>
      <c r="F1" s="917"/>
      <c r="G1" s="917"/>
      <c r="H1" s="917"/>
      <c r="I1" s="917"/>
      <c r="J1" s="917"/>
      <c r="K1" s="917"/>
      <c r="L1" s="917"/>
      <c r="M1" s="917"/>
      <c r="N1" s="917"/>
      <c r="O1" s="917"/>
      <c r="P1" s="917"/>
      <c r="Q1" s="917"/>
      <c r="R1" s="917"/>
      <c r="S1" s="917"/>
      <c r="T1" s="917"/>
      <c r="U1" s="917"/>
      <c r="V1" s="917"/>
      <c r="W1" s="917"/>
      <c r="X1" s="917"/>
      <c r="Y1" s="917"/>
      <c r="Z1" s="917"/>
      <c r="AA1" s="917"/>
    </row>
    <row r="2" spans="2:27">
      <c r="B2" s="270" t="s">
        <v>441</v>
      </c>
      <c r="C2" s="90"/>
      <c r="D2" s="90"/>
      <c r="E2" s="90"/>
      <c r="F2" s="90"/>
      <c r="G2" s="90"/>
      <c r="H2" s="90"/>
      <c r="I2" s="90"/>
      <c r="J2" s="90"/>
      <c r="K2" s="90"/>
      <c r="L2" s="90"/>
      <c r="M2" s="90"/>
      <c r="N2" s="90"/>
      <c r="O2" s="90"/>
      <c r="P2" s="90"/>
      <c r="Q2" s="90"/>
      <c r="R2" s="90"/>
      <c r="S2" s="90"/>
      <c r="T2" s="90"/>
      <c r="U2" s="90"/>
      <c r="V2" s="90"/>
      <c r="W2" s="90"/>
      <c r="X2" s="90"/>
      <c r="AA2" s="261" t="s">
        <v>3</v>
      </c>
    </row>
    <row r="3" spans="2:27">
      <c r="B3" s="922" t="s">
        <v>4</v>
      </c>
      <c r="C3" s="918"/>
      <c r="D3" s="925" t="s">
        <v>836</v>
      </c>
      <c r="E3" s="206"/>
      <c r="F3" s="42"/>
      <c r="G3" s="42"/>
      <c r="H3" s="42"/>
      <c r="I3" s="42"/>
      <c r="J3" s="42"/>
      <c r="K3" s="42"/>
      <c r="L3" s="42"/>
      <c r="M3" s="42"/>
      <c r="N3" s="42"/>
      <c r="O3" s="42"/>
      <c r="P3" s="42"/>
      <c r="Q3" s="42"/>
      <c r="R3" s="42"/>
      <c r="S3" s="42"/>
      <c r="T3" s="42"/>
      <c r="U3" s="42"/>
      <c r="V3" s="42"/>
      <c r="W3" s="42"/>
      <c r="X3" s="42"/>
      <c r="Y3" s="42"/>
      <c r="Z3" s="42"/>
      <c r="AA3" s="42"/>
    </row>
    <row r="4" spans="2:27" ht="36" customHeight="1">
      <c r="B4" s="943"/>
      <c r="C4" s="919"/>
      <c r="D4" s="1022"/>
      <c r="E4" s="191"/>
      <c r="F4" s="925" t="s">
        <v>294</v>
      </c>
      <c r="G4" s="190"/>
      <c r="H4" s="925" t="s">
        <v>295</v>
      </c>
      <c r="I4" s="41"/>
      <c r="J4" s="925" t="s">
        <v>296</v>
      </c>
      <c r="K4" s="171"/>
      <c r="L4" s="925" t="s">
        <v>297</v>
      </c>
      <c r="M4" s="172"/>
      <c r="N4" s="925" t="s">
        <v>298</v>
      </c>
      <c r="O4" s="190"/>
      <c r="P4" s="925" t="s">
        <v>299</v>
      </c>
      <c r="Q4" s="190"/>
      <c r="R4" s="925" t="s">
        <v>300</v>
      </c>
      <c r="S4" s="190"/>
      <c r="T4" s="925" t="s">
        <v>301</v>
      </c>
      <c r="U4" s="190"/>
      <c r="V4" s="925" t="s">
        <v>302</v>
      </c>
      <c r="W4" s="190"/>
      <c r="X4" s="925" t="s">
        <v>303</v>
      </c>
      <c r="Y4" s="116"/>
      <c r="Z4" s="925" t="s">
        <v>446</v>
      </c>
      <c r="AA4" s="116"/>
    </row>
    <row r="5" spans="2:27" ht="25.5" customHeight="1">
      <c r="B5" s="943"/>
      <c r="C5" s="919"/>
      <c r="D5" s="926"/>
      <c r="E5" s="181" t="s">
        <v>40</v>
      </c>
      <c r="F5" s="926"/>
      <c r="G5" s="181" t="s">
        <v>40</v>
      </c>
      <c r="H5" s="926"/>
      <c r="I5" s="181" t="s">
        <v>40</v>
      </c>
      <c r="J5" s="926"/>
      <c r="K5" s="181" t="s">
        <v>40</v>
      </c>
      <c r="L5" s="926"/>
      <c r="M5" s="181" t="s">
        <v>40</v>
      </c>
      <c r="N5" s="926"/>
      <c r="O5" s="181" t="s">
        <v>40</v>
      </c>
      <c r="P5" s="926"/>
      <c r="Q5" s="181" t="s">
        <v>40</v>
      </c>
      <c r="R5" s="926"/>
      <c r="S5" s="181" t="s">
        <v>40</v>
      </c>
      <c r="T5" s="926"/>
      <c r="U5" s="181" t="s">
        <v>40</v>
      </c>
      <c r="V5" s="926"/>
      <c r="W5" s="181" t="s">
        <v>40</v>
      </c>
      <c r="X5" s="926"/>
      <c r="Y5" s="183" t="s">
        <v>40</v>
      </c>
      <c r="Z5" s="926"/>
      <c r="AA5" s="604" t="s">
        <v>40</v>
      </c>
    </row>
    <row r="6" spans="2:27">
      <c r="B6" s="1019" t="s">
        <v>13</v>
      </c>
      <c r="C6" s="1020"/>
      <c r="D6" s="437">
        <v>208904</v>
      </c>
      <c r="E6" s="653">
        <v>100</v>
      </c>
      <c r="F6" s="437">
        <v>59226</v>
      </c>
      <c r="G6" s="463">
        <v>28.35082142993911</v>
      </c>
      <c r="H6" s="437">
        <v>19573</v>
      </c>
      <c r="I6" s="463">
        <v>9.3693754068854584</v>
      </c>
      <c r="J6" s="437">
        <v>15203</v>
      </c>
      <c r="K6" s="463">
        <v>7.277505457052043</v>
      </c>
      <c r="L6" s="437">
        <v>17275</v>
      </c>
      <c r="M6" s="463">
        <v>8.2693486003140197</v>
      </c>
      <c r="N6" s="437">
        <v>2774</v>
      </c>
      <c r="O6" s="463">
        <v>1.3278826638072991</v>
      </c>
      <c r="P6" s="437">
        <v>11384</v>
      </c>
      <c r="Q6" s="463">
        <v>5.449393022632405</v>
      </c>
      <c r="R6" s="437">
        <v>11704</v>
      </c>
      <c r="S6" s="463">
        <v>5.6025734308581931</v>
      </c>
      <c r="T6" s="437">
        <v>4064</v>
      </c>
      <c r="U6" s="463">
        <v>1.9453911844675067</v>
      </c>
      <c r="V6" s="437">
        <v>64997</v>
      </c>
      <c r="W6" s="463">
        <v>31.113334354536054</v>
      </c>
      <c r="X6" s="437">
        <v>1371</v>
      </c>
      <c r="Y6" s="508">
        <v>0.65628231149236016</v>
      </c>
      <c r="Z6" s="437">
        <v>1333</v>
      </c>
      <c r="AA6" s="508">
        <v>0.63809213801554776</v>
      </c>
    </row>
    <row r="7" spans="2:27">
      <c r="B7" s="933" t="s">
        <v>14</v>
      </c>
      <c r="C7" s="934"/>
      <c r="D7" s="654">
        <v>206581</v>
      </c>
      <c r="E7" s="655">
        <v>100</v>
      </c>
      <c r="F7" s="654">
        <v>58044</v>
      </c>
      <c r="G7" s="656">
        <v>28.09745329919015</v>
      </c>
      <c r="H7" s="654">
        <v>20146</v>
      </c>
      <c r="I7" s="656">
        <v>9.7521069217401397</v>
      </c>
      <c r="J7" s="654">
        <v>14487</v>
      </c>
      <c r="K7" s="656">
        <v>7.0127456058398403</v>
      </c>
      <c r="L7" s="654">
        <v>17224</v>
      </c>
      <c r="M7" s="656">
        <v>8.3376496386405332</v>
      </c>
      <c r="N7" s="654">
        <v>2650</v>
      </c>
      <c r="O7" s="656">
        <v>1.2827898015790418</v>
      </c>
      <c r="P7" s="654">
        <v>11620</v>
      </c>
      <c r="Q7" s="656">
        <v>5.6249122620182881</v>
      </c>
      <c r="R7" s="654">
        <v>11503</v>
      </c>
      <c r="S7" s="656">
        <v>5.5682758820995151</v>
      </c>
      <c r="T7" s="654">
        <v>4016</v>
      </c>
      <c r="U7" s="656">
        <v>1.9440316389212948</v>
      </c>
      <c r="V7" s="654">
        <v>64758</v>
      </c>
      <c r="W7" s="656">
        <v>31.34751017760588</v>
      </c>
      <c r="X7" s="654">
        <v>1452</v>
      </c>
      <c r="Y7" s="614">
        <v>0.70287199694066727</v>
      </c>
      <c r="Z7" s="654">
        <v>681</v>
      </c>
      <c r="AA7" s="614">
        <v>0.32965277542465182</v>
      </c>
    </row>
    <row r="8" spans="2:27">
      <c r="B8" s="1017" t="s">
        <v>15</v>
      </c>
      <c r="C8" s="1018"/>
      <c r="D8" s="657">
        <v>210830</v>
      </c>
      <c r="E8" s="657">
        <v>100</v>
      </c>
      <c r="F8" s="657">
        <v>57529</v>
      </c>
      <c r="G8" s="483">
        <v>27.286913627092918</v>
      </c>
      <c r="H8" s="657">
        <v>20609</v>
      </c>
      <c r="I8" s="483">
        <v>9.7751743110563023</v>
      </c>
      <c r="J8" s="657">
        <v>13806</v>
      </c>
      <c r="K8" s="483">
        <v>6.54840392733482</v>
      </c>
      <c r="L8" s="657">
        <v>17214</v>
      </c>
      <c r="M8" s="483">
        <v>8.1648721718920463</v>
      </c>
      <c r="N8" s="657">
        <v>2623</v>
      </c>
      <c r="O8" s="483">
        <v>1.2441303419816914</v>
      </c>
      <c r="P8" s="657">
        <v>11656</v>
      </c>
      <c r="Q8" s="483">
        <v>5.5286249584973675</v>
      </c>
      <c r="R8" s="657">
        <v>11458</v>
      </c>
      <c r="S8" s="483">
        <v>5.4347104302044302</v>
      </c>
      <c r="T8" s="657">
        <v>3799</v>
      </c>
      <c r="U8" s="483">
        <v>1.8019257221458047</v>
      </c>
      <c r="V8" s="657">
        <v>69297</v>
      </c>
      <c r="W8" s="483">
        <v>32.868661955129724</v>
      </c>
      <c r="X8" s="657">
        <v>2498</v>
      </c>
      <c r="Y8" s="452">
        <v>1.1848408670492814</v>
      </c>
      <c r="Z8" s="657">
        <v>341</v>
      </c>
      <c r="AA8" s="452">
        <v>0.16174168761561447</v>
      </c>
    </row>
    <row r="9" spans="2:27">
      <c r="B9" s="984" t="s">
        <v>105</v>
      </c>
      <c r="C9" s="59" t="s">
        <v>611</v>
      </c>
      <c r="D9" s="423">
        <v>136374</v>
      </c>
      <c r="E9" s="423">
        <v>100</v>
      </c>
      <c r="F9" s="423">
        <v>33198</v>
      </c>
      <c r="G9" s="439">
        <v>24.343349905407187</v>
      </c>
      <c r="H9" s="423">
        <v>15891</v>
      </c>
      <c r="I9" s="445">
        <v>11.652514408904924</v>
      </c>
      <c r="J9" s="423">
        <v>3553</v>
      </c>
      <c r="K9" s="439">
        <v>2.6053353278484166</v>
      </c>
      <c r="L9" s="423">
        <v>3049</v>
      </c>
      <c r="M9" s="439">
        <v>2.2357634153137695</v>
      </c>
      <c r="N9" s="423">
        <v>1296</v>
      </c>
      <c r="O9" s="445">
        <v>0.95032777508909316</v>
      </c>
      <c r="P9" s="423">
        <v>6277</v>
      </c>
      <c r="Q9" s="439">
        <v>4.6027835217856774</v>
      </c>
      <c r="R9" s="423">
        <v>7785</v>
      </c>
      <c r="S9" s="439">
        <v>5.708566148972678</v>
      </c>
      <c r="T9" s="423">
        <v>3318</v>
      </c>
      <c r="U9" s="445">
        <v>2.433015090853095</v>
      </c>
      <c r="V9" s="423">
        <v>59960</v>
      </c>
      <c r="W9" s="439">
        <v>43.967325149955272</v>
      </c>
      <c r="X9" s="423">
        <v>1927</v>
      </c>
      <c r="Y9" s="445">
        <v>1.4130259433616379</v>
      </c>
      <c r="Z9" s="423">
        <v>120</v>
      </c>
      <c r="AA9" s="445">
        <v>8.7993312508249363E-2</v>
      </c>
    </row>
    <row r="10" spans="2:27">
      <c r="B10" s="986"/>
      <c r="C10" s="61" t="s">
        <v>612</v>
      </c>
      <c r="D10" s="426">
        <v>74456</v>
      </c>
      <c r="E10" s="426">
        <v>100</v>
      </c>
      <c r="F10" s="426">
        <v>24331</v>
      </c>
      <c r="G10" s="440">
        <v>32.678360373912106</v>
      </c>
      <c r="H10" s="426">
        <v>4718</v>
      </c>
      <c r="I10" s="446">
        <v>6.3366283442570115</v>
      </c>
      <c r="J10" s="426">
        <v>10253</v>
      </c>
      <c r="K10" s="440">
        <v>13.770549049102826</v>
      </c>
      <c r="L10" s="426">
        <v>14165</v>
      </c>
      <c r="M10" s="440">
        <v>19.024658858923392</v>
      </c>
      <c r="N10" s="426">
        <v>1327</v>
      </c>
      <c r="O10" s="446">
        <v>1.7822606640163319</v>
      </c>
      <c r="P10" s="426">
        <v>5379</v>
      </c>
      <c r="Q10" s="440">
        <v>7.2244009885032767</v>
      </c>
      <c r="R10" s="426">
        <v>3673</v>
      </c>
      <c r="S10" s="440">
        <v>4.9331148597829593</v>
      </c>
      <c r="T10" s="426">
        <v>481</v>
      </c>
      <c r="U10" s="446">
        <v>0.6460191253894918</v>
      </c>
      <c r="V10" s="426">
        <v>9337</v>
      </c>
      <c r="W10" s="440">
        <v>12.540292253142796</v>
      </c>
      <c r="X10" s="426">
        <v>571</v>
      </c>
      <c r="Y10" s="446">
        <v>0.76689588481787907</v>
      </c>
      <c r="Z10" s="426">
        <v>221</v>
      </c>
      <c r="AA10" s="446">
        <v>0.29681959815192865</v>
      </c>
    </row>
    <row r="11" spans="2:27">
      <c r="B11" s="984" t="s">
        <v>638</v>
      </c>
      <c r="C11" s="59" t="s">
        <v>196</v>
      </c>
      <c r="D11" s="423">
        <v>22660</v>
      </c>
      <c r="E11" s="423">
        <v>100</v>
      </c>
      <c r="F11" s="423">
        <v>4051</v>
      </c>
      <c r="G11" s="439">
        <v>17.877316857899384</v>
      </c>
      <c r="H11" s="423">
        <v>1329</v>
      </c>
      <c r="I11" s="439">
        <v>5.8649602824360105</v>
      </c>
      <c r="J11" s="423">
        <v>1086</v>
      </c>
      <c r="K11" s="439">
        <v>4.7925860547219772</v>
      </c>
      <c r="L11" s="423">
        <v>2304</v>
      </c>
      <c r="M11" s="445">
        <v>10.167696381288614</v>
      </c>
      <c r="N11" s="423">
        <v>537</v>
      </c>
      <c r="O11" s="445">
        <v>2.3698146513680496</v>
      </c>
      <c r="P11" s="423">
        <v>3226</v>
      </c>
      <c r="Q11" s="439">
        <v>14.236540158870255</v>
      </c>
      <c r="R11" s="423">
        <v>1847</v>
      </c>
      <c r="S11" s="439">
        <v>8.1509267431597525</v>
      </c>
      <c r="T11" s="423">
        <v>253</v>
      </c>
      <c r="U11" s="439">
        <v>1.116504854368932</v>
      </c>
      <c r="V11" s="423">
        <v>7725</v>
      </c>
      <c r="W11" s="445">
        <v>34.090909090909086</v>
      </c>
      <c r="X11" s="423">
        <v>302</v>
      </c>
      <c r="Y11" s="445">
        <v>1.3327449249779346</v>
      </c>
      <c r="Z11" s="195">
        <v>0</v>
      </c>
      <c r="AA11" s="201">
        <v>0</v>
      </c>
    </row>
    <row r="12" spans="2:27">
      <c r="B12" s="985"/>
      <c r="C12" s="60" t="s">
        <v>43</v>
      </c>
      <c r="D12" s="429">
        <v>58923</v>
      </c>
      <c r="E12" s="429">
        <v>100</v>
      </c>
      <c r="F12" s="429">
        <v>15960</v>
      </c>
      <c r="G12" s="441">
        <v>27.086197240466369</v>
      </c>
      <c r="H12" s="429">
        <v>6683</v>
      </c>
      <c r="I12" s="441">
        <v>11.341920811907064</v>
      </c>
      <c r="J12" s="429">
        <v>3873</v>
      </c>
      <c r="K12" s="441">
        <v>6.5729850822259559</v>
      </c>
      <c r="L12" s="429">
        <v>5980</v>
      </c>
      <c r="M12" s="447">
        <v>10.148838314410332</v>
      </c>
      <c r="N12" s="429">
        <v>790</v>
      </c>
      <c r="O12" s="447">
        <v>1.3407328208000271</v>
      </c>
      <c r="P12" s="429">
        <v>3048</v>
      </c>
      <c r="Q12" s="441">
        <v>5.1728527060740292</v>
      </c>
      <c r="R12" s="429">
        <v>2835</v>
      </c>
      <c r="S12" s="441">
        <v>4.8113639835038944</v>
      </c>
      <c r="T12" s="429">
        <v>805</v>
      </c>
      <c r="U12" s="441">
        <v>1.3661897730936985</v>
      </c>
      <c r="V12" s="429">
        <v>18091</v>
      </c>
      <c r="W12" s="447">
        <v>30.702781596320623</v>
      </c>
      <c r="X12" s="429">
        <v>858</v>
      </c>
      <c r="Y12" s="447">
        <v>1.4561376711980041</v>
      </c>
      <c r="Z12" s="202">
        <v>0</v>
      </c>
      <c r="AA12" s="203">
        <v>0</v>
      </c>
    </row>
    <row r="13" spans="2:27">
      <c r="B13" s="985"/>
      <c r="C13" s="60" t="s">
        <v>44</v>
      </c>
      <c r="D13" s="429">
        <v>65561</v>
      </c>
      <c r="E13" s="429">
        <v>100</v>
      </c>
      <c r="F13" s="429">
        <v>19022</v>
      </c>
      <c r="G13" s="441">
        <v>29.014200515550403</v>
      </c>
      <c r="H13" s="429">
        <v>6564</v>
      </c>
      <c r="I13" s="441">
        <v>10.012049846707646</v>
      </c>
      <c r="J13" s="429">
        <v>4206</v>
      </c>
      <c r="K13" s="441">
        <v>6.4153993990329621</v>
      </c>
      <c r="L13" s="429">
        <v>4955</v>
      </c>
      <c r="M13" s="447">
        <v>7.5578468906819598</v>
      </c>
      <c r="N13" s="429" t="s">
        <v>913</v>
      </c>
      <c r="O13" s="447" t="s">
        <v>913</v>
      </c>
      <c r="P13" s="429">
        <v>2691</v>
      </c>
      <c r="Q13" s="441">
        <v>4.1045743658577507</v>
      </c>
      <c r="R13" s="429">
        <v>3238</v>
      </c>
      <c r="S13" s="441">
        <v>4.938911853083388</v>
      </c>
      <c r="T13" s="429">
        <v>1052</v>
      </c>
      <c r="U13" s="441">
        <v>1.6046124982840408</v>
      </c>
      <c r="V13" s="429">
        <v>22312</v>
      </c>
      <c r="W13" s="447">
        <v>34.032427815317035</v>
      </c>
      <c r="X13" s="429">
        <v>780</v>
      </c>
      <c r="Y13" s="447">
        <v>1.1897317002486234</v>
      </c>
      <c r="Z13" s="429" t="s">
        <v>913</v>
      </c>
      <c r="AA13" s="447" t="s">
        <v>913</v>
      </c>
    </row>
    <row r="14" spans="2:27">
      <c r="B14" s="986"/>
      <c r="C14" s="61" t="s">
        <v>45</v>
      </c>
      <c r="D14" s="426">
        <v>63686</v>
      </c>
      <c r="E14" s="426">
        <v>100</v>
      </c>
      <c r="F14" s="426">
        <v>18496</v>
      </c>
      <c r="G14" s="440">
        <v>29.042489715165026</v>
      </c>
      <c r="H14" s="426">
        <v>6033</v>
      </c>
      <c r="I14" s="440">
        <v>9.4730396005401509</v>
      </c>
      <c r="J14" s="426">
        <v>4641</v>
      </c>
      <c r="K14" s="440">
        <v>7.2873158936029903</v>
      </c>
      <c r="L14" s="426">
        <v>3975</v>
      </c>
      <c r="M14" s="446">
        <v>6.241560154508055</v>
      </c>
      <c r="N14" s="426" t="s">
        <v>913</v>
      </c>
      <c r="O14" s="446" t="s">
        <v>913</v>
      </c>
      <c r="P14" s="426">
        <v>2691</v>
      </c>
      <c r="Q14" s="440">
        <v>4.2254184593160193</v>
      </c>
      <c r="R14" s="426">
        <v>3538</v>
      </c>
      <c r="S14" s="440">
        <v>5.5553810884652828</v>
      </c>
      <c r="T14" s="426">
        <v>1689</v>
      </c>
      <c r="U14" s="440">
        <v>2.6520742392362529</v>
      </c>
      <c r="V14" s="426">
        <v>21169</v>
      </c>
      <c r="W14" s="446">
        <v>33.239644505856859</v>
      </c>
      <c r="X14" s="426">
        <v>558</v>
      </c>
      <c r="Y14" s="446">
        <v>0.87617372734980992</v>
      </c>
      <c r="Z14" s="426" t="s">
        <v>913</v>
      </c>
      <c r="AA14" s="446" t="s">
        <v>913</v>
      </c>
    </row>
    <row r="15" spans="2:27">
      <c r="B15" s="1005" t="s">
        <v>46</v>
      </c>
      <c r="C15" s="147" t="s">
        <v>16</v>
      </c>
      <c r="D15" s="431">
        <v>45259</v>
      </c>
      <c r="E15" s="431">
        <v>100</v>
      </c>
      <c r="F15" s="431">
        <v>12359</v>
      </c>
      <c r="G15" s="442">
        <v>27.307275900925781</v>
      </c>
      <c r="H15" s="431">
        <v>5122</v>
      </c>
      <c r="I15" s="448">
        <v>11.31708610442122</v>
      </c>
      <c r="J15" s="431">
        <v>2505</v>
      </c>
      <c r="K15" s="442">
        <v>5.5348107558717601</v>
      </c>
      <c r="L15" s="431">
        <v>5180</v>
      </c>
      <c r="M15" s="442">
        <v>11.445237411343602</v>
      </c>
      <c r="N15" s="431">
        <v>503</v>
      </c>
      <c r="O15" s="448">
        <v>1.1113811617578824</v>
      </c>
      <c r="P15" s="431">
        <v>2276</v>
      </c>
      <c r="Q15" s="442">
        <v>5.0288340440575352</v>
      </c>
      <c r="R15" s="431">
        <v>1940</v>
      </c>
      <c r="S15" s="442">
        <v>4.286440266024437</v>
      </c>
      <c r="T15" s="431">
        <v>1309</v>
      </c>
      <c r="U15" s="448">
        <v>2.8922424269206126</v>
      </c>
      <c r="V15" s="431">
        <v>13886</v>
      </c>
      <c r="W15" s="442">
        <v>30.681190481451203</v>
      </c>
      <c r="X15" s="431">
        <v>130</v>
      </c>
      <c r="Y15" s="448">
        <v>0.28723568792947257</v>
      </c>
      <c r="Z15" s="431">
        <v>49</v>
      </c>
      <c r="AA15" s="448">
        <v>0.10826575929649351</v>
      </c>
    </row>
    <row r="16" spans="2:27">
      <c r="B16" s="1006"/>
      <c r="C16" s="148" t="s">
        <v>17</v>
      </c>
      <c r="D16" s="433">
        <v>24345</v>
      </c>
      <c r="E16" s="433">
        <v>100</v>
      </c>
      <c r="F16" s="433">
        <v>6913</v>
      </c>
      <c r="G16" s="443">
        <v>28.395974532758267</v>
      </c>
      <c r="H16" s="433">
        <v>1745</v>
      </c>
      <c r="I16" s="449">
        <v>7.1677962620661324</v>
      </c>
      <c r="J16" s="433">
        <v>1181</v>
      </c>
      <c r="K16" s="443">
        <v>4.8510987882522079</v>
      </c>
      <c r="L16" s="433">
        <v>1088</v>
      </c>
      <c r="M16" s="443">
        <v>4.4690901622509758</v>
      </c>
      <c r="N16" s="433">
        <v>396</v>
      </c>
      <c r="O16" s="449">
        <v>1.6266173752310535</v>
      </c>
      <c r="P16" s="433">
        <v>2505</v>
      </c>
      <c r="Q16" s="443">
        <v>10.289587184226741</v>
      </c>
      <c r="R16" s="433">
        <v>1046</v>
      </c>
      <c r="S16" s="443">
        <v>4.2965701376052579</v>
      </c>
      <c r="T16" s="433">
        <v>228</v>
      </c>
      <c r="U16" s="449">
        <v>0.93653727664818243</v>
      </c>
      <c r="V16" s="433">
        <v>9037</v>
      </c>
      <c r="W16" s="443">
        <v>37.120558636270282</v>
      </c>
      <c r="X16" s="433">
        <v>167</v>
      </c>
      <c r="Y16" s="449">
        <v>0.68597247894844937</v>
      </c>
      <c r="Z16" s="433">
        <v>39</v>
      </c>
      <c r="AA16" s="449">
        <v>0.16019716574245227</v>
      </c>
    </row>
    <row r="17" spans="2:27">
      <c r="B17" s="1006"/>
      <c r="C17" s="148" t="s">
        <v>18</v>
      </c>
      <c r="D17" s="433">
        <v>15138</v>
      </c>
      <c r="E17" s="433">
        <v>100</v>
      </c>
      <c r="F17" s="433">
        <v>5451</v>
      </c>
      <c r="G17" s="443">
        <v>36.008719778042014</v>
      </c>
      <c r="H17" s="433">
        <v>2034</v>
      </c>
      <c r="I17" s="449">
        <v>13.436385255648037</v>
      </c>
      <c r="J17" s="433">
        <v>1105</v>
      </c>
      <c r="K17" s="443">
        <v>7.2995111639582513</v>
      </c>
      <c r="L17" s="433">
        <v>950</v>
      </c>
      <c r="M17" s="443">
        <v>6.2755978332672742</v>
      </c>
      <c r="N17" s="433">
        <v>103</v>
      </c>
      <c r="O17" s="449">
        <v>0.68040692297529404</v>
      </c>
      <c r="P17" s="433">
        <v>653</v>
      </c>
      <c r="Q17" s="443">
        <v>4.3136477738142425</v>
      </c>
      <c r="R17" s="433">
        <v>811</v>
      </c>
      <c r="S17" s="443">
        <v>5.3573787818734315</v>
      </c>
      <c r="T17" s="433">
        <v>429</v>
      </c>
      <c r="U17" s="449">
        <v>2.8339278636543797</v>
      </c>
      <c r="V17" s="433">
        <v>3318</v>
      </c>
      <c r="W17" s="443">
        <v>21.918351169242964</v>
      </c>
      <c r="X17" s="433">
        <v>273</v>
      </c>
      <c r="Y17" s="449">
        <v>1.8034086405073326</v>
      </c>
      <c r="Z17" s="433">
        <v>11</v>
      </c>
      <c r="AA17" s="449">
        <v>7.2664817016778974E-2</v>
      </c>
    </row>
    <row r="18" spans="2:27">
      <c r="B18" s="1006"/>
      <c r="C18" s="148" t="s">
        <v>19</v>
      </c>
      <c r="D18" s="433">
        <v>10484</v>
      </c>
      <c r="E18" s="433">
        <v>100</v>
      </c>
      <c r="F18" s="433">
        <v>2778</v>
      </c>
      <c r="G18" s="443">
        <v>26.497520030522704</v>
      </c>
      <c r="H18" s="433">
        <v>864</v>
      </c>
      <c r="I18" s="449">
        <v>8.2411293399465855</v>
      </c>
      <c r="J18" s="433">
        <v>1309</v>
      </c>
      <c r="K18" s="443">
        <v>12.485692483784815</v>
      </c>
      <c r="L18" s="433">
        <v>2180</v>
      </c>
      <c r="M18" s="443">
        <v>20.7935902327356</v>
      </c>
      <c r="N18" s="433">
        <v>230</v>
      </c>
      <c r="O18" s="449">
        <v>2.1938191529950402</v>
      </c>
      <c r="P18" s="433">
        <v>744</v>
      </c>
      <c r="Q18" s="443">
        <v>7.0965280427317809</v>
      </c>
      <c r="R18" s="433">
        <v>904</v>
      </c>
      <c r="S18" s="443">
        <v>8.6226631056848539</v>
      </c>
      <c r="T18" s="433">
        <v>187</v>
      </c>
      <c r="U18" s="449">
        <v>1.7836703548264019</v>
      </c>
      <c r="V18" s="433">
        <v>1104</v>
      </c>
      <c r="W18" s="443">
        <v>10.530331934376193</v>
      </c>
      <c r="X18" s="433">
        <v>167</v>
      </c>
      <c r="Y18" s="449">
        <v>1.5929034719572681</v>
      </c>
      <c r="Z18" s="433">
        <v>17</v>
      </c>
      <c r="AA18" s="449">
        <v>0.16215185043876384</v>
      </c>
    </row>
    <row r="19" spans="2:27">
      <c r="B19" s="1006"/>
      <c r="C19" s="148" t="s">
        <v>20</v>
      </c>
      <c r="D19" s="433">
        <v>40657</v>
      </c>
      <c r="E19" s="433">
        <v>100</v>
      </c>
      <c r="F19" s="433">
        <v>8940</v>
      </c>
      <c r="G19" s="443">
        <v>21.9888334112207</v>
      </c>
      <c r="H19" s="433">
        <v>5028</v>
      </c>
      <c r="I19" s="449">
        <v>12.366874093022112</v>
      </c>
      <c r="J19" s="433">
        <v>2295</v>
      </c>
      <c r="K19" s="443">
        <v>5.6447844159677301</v>
      </c>
      <c r="L19" s="433">
        <v>2611</v>
      </c>
      <c r="M19" s="443">
        <v>6.4220183486238538</v>
      </c>
      <c r="N19" s="433">
        <v>363</v>
      </c>
      <c r="O19" s="449">
        <v>0.89283518213345792</v>
      </c>
      <c r="P19" s="433">
        <v>1785</v>
      </c>
      <c r="Q19" s="443">
        <v>4.3903878790860125</v>
      </c>
      <c r="R19" s="433">
        <v>1668</v>
      </c>
      <c r="S19" s="443">
        <v>4.1026145559190299</v>
      </c>
      <c r="T19" s="433">
        <v>326</v>
      </c>
      <c r="U19" s="449">
        <v>0.80182994318321565</v>
      </c>
      <c r="V19" s="433">
        <v>17378</v>
      </c>
      <c r="W19" s="443">
        <v>42.742947093981357</v>
      </c>
      <c r="X19" s="433">
        <v>105</v>
      </c>
      <c r="Y19" s="449">
        <v>0.25825811053447129</v>
      </c>
      <c r="Z19" s="433">
        <v>158</v>
      </c>
      <c r="AA19" s="449">
        <v>0.38861696632806159</v>
      </c>
    </row>
    <row r="20" spans="2:27">
      <c r="B20" s="1006"/>
      <c r="C20" s="148" t="s">
        <v>21</v>
      </c>
      <c r="D20" s="433">
        <v>4813</v>
      </c>
      <c r="E20" s="433">
        <v>100</v>
      </c>
      <c r="F20" s="433">
        <v>1241</v>
      </c>
      <c r="G20" s="443">
        <v>25.784334095158947</v>
      </c>
      <c r="H20" s="433">
        <v>199</v>
      </c>
      <c r="I20" s="449">
        <v>4.1346353625597336</v>
      </c>
      <c r="J20" s="433">
        <v>567</v>
      </c>
      <c r="K20" s="443">
        <v>11.780594223976729</v>
      </c>
      <c r="L20" s="433">
        <v>638</v>
      </c>
      <c r="M20" s="443">
        <v>13.255765634739248</v>
      </c>
      <c r="N20" s="433">
        <v>48</v>
      </c>
      <c r="O20" s="449">
        <v>0.99729898192395594</v>
      </c>
      <c r="P20" s="433">
        <v>323</v>
      </c>
      <c r="Q20" s="443">
        <v>6.7109910658632863</v>
      </c>
      <c r="R20" s="433">
        <v>350</v>
      </c>
      <c r="S20" s="443">
        <v>7.2719717431955129</v>
      </c>
      <c r="T20" s="433">
        <v>76</v>
      </c>
      <c r="U20" s="449">
        <v>1.579056721379597</v>
      </c>
      <c r="V20" s="433">
        <v>1264</v>
      </c>
      <c r="W20" s="443">
        <v>26.262206523997506</v>
      </c>
      <c r="X20" s="433">
        <v>101</v>
      </c>
      <c r="Y20" s="449">
        <v>2.0984832744649906</v>
      </c>
      <c r="Z20" s="433">
        <v>6</v>
      </c>
      <c r="AA20" s="449">
        <v>0.12466237274049449</v>
      </c>
    </row>
    <row r="21" spans="2:27">
      <c r="B21" s="1006"/>
      <c r="C21" s="148" t="s">
        <v>22</v>
      </c>
      <c r="D21" s="433">
        <v>8983</v>
      </c>
      <c r="E21" s="433">
        <v>100</v>
      </c>
      <c r="F21" s="433">
        <v>2654</v>
      </c>
      <c r="G21" s="443">
        <v>29.544695536012465</v>
      </c>
      <c r="H21" s="433">
        <v>419</v>
      </c>
      <c r="I21" s="449">
        <v>4.664366024713348</v>
      </c>
      <c r="J21" s="433">
        <v>497</v>
      </c>
      <c r="K21" s="443">
        <v>5.5326728264499607</v>
      </c>
      <c r="L21" s="433">
        <v>448</v>
      </c>
      <c r="M21" s="443">
        <v>4.9871980407436265</v>
      </c>
      <c r="N21" s="433">
        <v>75</v>
      </c>
      <c r="O21" s="449">
        <v>0.83491038628520542</v>
      </c>
      <c r="P21" s="433">
        <v>250</v>
      </c>
      <c r="Q21" s="443">
        <v>2.7830346209506844</v>
      </c>
      <c r="R21" s="433">
        <v>420</v>
      </c>
      <c r="S21" s="443">
        <v>4.6754981631971502</v>
      </c>
      <c r="T21" s="433">
        <v>127</v>
      </c>
      <c r="U21" s="449">
        <v>1.4137815874429478</v>
      </c>
      <c r="V21" s="433">
        <v>3942</v>
      </c>
      <c r="W21" s="443">
        <v>43.882889903150399</v>
      </c>
      <c r="X21" s="433">
        <v>146</v>
      </c>
      <c r="Y21" s="449">
        <v>1.6252922186351999</v>
      </c>
      <c r="Z21" s="433">
        <v>5</v>
      </c>
      <c r="AA21" s="449">
        <v>5.566069241901369E-2</v>
      </c>
    </row>
    <row r="22" spans="2:27">
      <c r="B22" s="1006"/>
      <c r="C22" s="148" t="s">
        <v>23</v>
      </c>
      <c r="D22" s="433">
        <v>3980</v>
      </c>
      <c r="E22" s="433">
        <v>100</v>
      </c>
      <c r="F22" s="433">
        <v>1086</v>
      </c>
      <c r="G22" s="443">
        <v>27.286432160804019</v>
      </c>
      <c r="H22" s="433">
        <v>247</v>
      </c>
      <c r="I22" s="449">
        <v>6.2060301507537687</v>
      </c>
      <c r="J22" s="433">
        <v>458</v>
      </c>
      <c r="K22" s="443">
        <v>11.507537688442211</v>
      </c>
      <c r="L22" s="433">
        <v>538</v>
      </c>
      <c r="M22" s="443">
        <v>13.517587939698492</v>
      </c>
      <c r="N22" s="433" t="s">
        <v>913</v>
      </c>
      <c r="O22" s="449" t="s">
        <v>913</v>
      </c>
      <c r="P22" s="433">
        <v>219</v>
      </c>
      <c r="Q22" s="443">
        <v>5.5025125628140703</v>
      </c>
      <c r="R22" s="433">
        <v>337</v>
      </c>
      <c r="S22" s="443">
        <v>8.467336683417086</v>
      </c>
      <c r="T22" s="433">
        <v>76</v>
      </c>
      <c r="U22" s="449">
        <v>1.9095477386934674</v>
      </c>
      <c r="V22" s="433">
        <v>786</v>
      </c>
      <c r="W22" s="443">
        <v>19.748743718592966</v>
      </c>
      <c r="X22" s="433">
        <v>154</v>
      </c>
      <c r="Y22" s="449">
        <v>3.8693467336683418</v>
      </c>
      <c r="Z22" s="433" t="s">
        <v>913</v>
      </c>
      <c r="AA22" s="449" t="s">
        <v>913</v>
      </c>
    </row>
    <row r="23" spans="2:27">
      <c r="B23" s="1006"/>
      <c r="C23" s="148" t="s">
        <v>24</v>
      </c>
      <c r="D23" s="433">
        <v>3115</v>
      </c>
      <c r="E23" s="433">
        <v>100</v>
      </c>
      <c r="F23" s="433">
        <v>861</v>
      </c>
      <c r="G23" s="443">
        <v>27.640449438202246</v>
      </c>
      <c r="H23" s="433">
        <v>143</v>
      </c>
      <c r="I23" s="449">
        <v>4.5906902086677368</v>
      </c>
      <c r="J23" s="433">
        <v>305</v>
      </c>
      <c r="K23" s="443">
        <v>9.7913322632423743</v>
      </c>
      <c r="L23" s="433">
        <v>407</v>
      </c>
      <c r="M23" s="443">
        <v>13.065810593900482</v>
      </c>
      <c r="N23" s="433" t="s">
        <v>913</v>
      </c>
      <c r="O23" s="449" t="s">
        <v>913</v>
      </c>
      <c r="P23" s="433">
        <v>212</v>
      </c>
      <c r="Q23" s="443">
        <v>6.8057784911717487</v>
      </c>
      <c r="R23" s="433">
        <v>248</v>
      </c>
      <c r="S23" s="443">
        <v>7.9614767255216696</v>
      </c>
      <c r="T23" s="433">
        <v>74</v>
      </c>
      <c r="U23" s="449">
        <v>2.375601926163724</v>
      </c>
      <c r="V23" s="433">
        <v>733</v>
      </c>
      <c r="W23" s="443">
        <v>23.531300160513645</v>
      </c>
      <c r="X23" s="433">
        <v>70</v>
      </c>
      <c r="Y23" s="449">
        <v>2.2471910112359552</v>
      </c>
      <c r="Z23" s="433" t="s">
        <v>913</v>
      </c>
      <c r="AA23" s="449" t="s">
        <v>913</v>
      </c>
    </row>
    <row r="24" spans="2:27">
      <c r="B24" s="1006"/>
      <c r="C24" s="148" t="s">
        <v>25</v>
      </c>
      <c r="D24" s="433">
        <v>23723</v>
      </c>
      <c r="E24" s="433">
        <v>100</v>
      </c>
      <c r="F24" s="433">
        <v>6822</v>
      </c>
      <c r="G24" s="443">
        <v>28.756902583990218</v>
      </c>
      <c r="H24" s="433">
        <v>2879</v>
      </c>
      <c r="I24" s="449">
        <v>12.135901867386082</v>
      </c>
      <c r="J24" s="433">
        <v>1679</v>
      </c>
      <c r="K24" s="443">
        <v>7.0775197066138347</v>
      </c>
      <c r="L24" s="433">
        <v>1794</v>
      </c>
      <c r="M24" s="443">
        <v>7.5622813303545087</v>
      </c>
      <c r="N24" s="433">
        <v>426</v>
      </c>
      <c r="O24" s="449">
        <v>1.7957256670741475</v>
      </c>
      <c r="P24" s="433">
        <v>1218</v>
      </c>
      <c r="Q24" s="443">
        <v>5.1342578931838299</v>
      </c>
      <c r="R24" s="433">
        <v>1522</v>
      </c>
      <c r="S24" s="443">
        <v>6.4157147072461322</v>
      </c>
      <c r="T24" s="433">
        <v>237</v>
      </c>
      <c r="U24" s="449">
        <v>0.99903047675251855</v>
      </c>
      <c r="V24" s="433">
        <v>7063</v>
      </c>
      <c r="W24" s="443">
        <v>29.77279433461198</v>
      </c>
      <c r="X24" s="433">
        <v>69</v>
      </c>
      <c r="Y24" s="449">
        <v>0.29085697424440415</v>
      </c>
      <c r="Z24" s="433">
        <v>14</v>
      </c>
      <c r="AA24" s="449">
        <v>5.9014458542342871E-2</v>
      </c>
    </row>
    <row r="25" spans="2:27">
      <c r="B25" s="1006"/>
      <c r="C25" s="148" t="s">
        <v>26</v>
      </c>
      <c r="D25" s="433">
        <v>1791</v>
      </c>
      <c r="E25" s="433">
        <v>100</v>
      </c>
      <c r="F25" s="433">
        <v>593</v>
      </c>
      <c r="G25" s="443">
        <v>33.10999441652708</v>
      </c>
      <c r="H25" s="433">
        <v>80</v>
      </c>
      <c r="I25" s="449">
        <v>4.4667783361250697</v>
      </c>
      <c r="J25" s="433">
        <v>162</v>
      </c>
      <c r="K25" s="443">
        <v>9.0452261306532673</v>
      </c>
      <c r="L25" s="433">
        <v>120</v>
      </c>
      <c r="M25" s="443">
        <v>6.7001675041876041</v>
      </c>
      <c r="N25" s="433" t="s">
        <v>913</v>
      </c>
      <c r="O25" s="449" t="s">
        <v>913</v>
      </c>
      <c r="P25" s="433">
        <v>68</v>
      </c>
      <c r="Q25" s="443">
        <v>3.7967615857063088</v>
      </c>
      <c r="R25" s="433">
        <v>140</v>
      </c>
      <c r="S25" s="443">
        <v>7.8168620882188717</v>
      </c>
      <c r="T25" s="433">
        <v>94</v>
      </c>
      <c r="U25" s="449">
        <v>5.2484645449469571</v>
      </c>
      <c r="V25" s="433">
        <v>329</v>
      </c>
      <c r="W25" s="443">
        <v>18.369625907314351</v>
      </c>
      <c r="X25" s="433">
        <v>155</v>
      </c>
      <c r="Y25" s="449">
        <v>8.6543830262423231</v>
      </c>
      <c r="Z25" s="433" t="s">
        <v>913</v>
      </c>
      <c r="AA25" s="449" t="s">
        <v>913</v>
      </c>
    </row>
    <row r="26" spans="2:27">
      <c r="B26" s="1006"/>
      <c r="C26" s="148" t="s">
        <v>27</v>
      </c>
      <c r="D26" s="433">
        <v>927</v>
      </c>
      <c r="E26" s="433">
        <v>100</v>
      </c>
      <c r="F26" s="433">
        <v>365</v>
      </c>
      <c r="G26" s="443">
        <v>39.374325782092775</v>
      </c>
      <c r="H26" s="433">
        <v>45</v>
      </c>
      <c r="I26" s="449">
        <v>4.8543689320388346</v>
      </c>
      <c r="J26" s="433">
        <v>81</v>
      </c>
      <c r="K26" s="443">
        <v>8.7378640776699026</v>
      </c>
      <c r="L26" s="433">
        <v>74</v>
      </c>
      <c r="M26" s="443">
        <v>7.9827400215749726</v>
      </c>
      <c r="N26" s="433" t="s">
        <v>913</v>
      </c>
      <c r="O26" s="449" t="s">
        <v>913</v>
      </c>
      <c r="P26" s="433">
        <v>92</v>
      </c>
      <c r="Q26" s="443">
        <v>9.9244875943905075</v>
      </c>
      <c r="R26" s="433">
        <v>96</v>
      </c>
      <c r="S26" s="443">
        <v>10.355987055016183</v>
      </c>
      <c r="T26" s="433">
        <v>35</v>
      </c>
      <c r="U26" s="449">
        <v>3.7756202804746493</v>
      </c>
      <c r="V26" s="433">
        <v>71</v>
      </c>
      <c r="W26" s="443">
        <v>7.6591154261057168</v>
      </c>
      <c r="X26" s="433">
        <v>60</v>
      </c>
      <c r="Y26" s="449">
        <v>6.4724919093851128</v>
      </c>
      <c r="Z26" s="433" t="s">
        <v>913</v>
      </c>
      <c r="AA26" s="449" t="s">
        <v>913</v>
      </c>
    </row>
    <row r="27" spans="2:27">
      <c r="B27" s="1006"/>
      <c r="C27" s="148" t="s">
        <v>28</v>
      </c>
      <c r="D27" s="433">
        <v>475</v>
      </c>
      <c r="E27" s="433">
        <v>100</v>
      </c>
      <c r="F27" s="433">
        <v>143</v>
      </c>
      <c r="G27" s="443">
        <v>30.105263157894736</v>
      </c>
      <c r="H27" s="433">
        <v>28</v>
      </c>
      <c r="I27" s="449">
        <v>5.8947368421052628</v>
      </c>
      <c r="J27" s="433">
        <v>51</v>
      </c>
      <c r="K27" s="443">
        <v>10.736842105263159</v>
      </c>
      <c r="L27" s="433">
        <v>26</v>
      </c>
      <c r="M27" s="443">
        <v>5.4736842105263159</v>
      </c>
      <c r="N27" s="433">
        <v>8</v>
      </c>
      <c r="O27" s="449">
        <v>1.6842105263157894</v>
      </c>
      <c r="P27" s="433">
        <v>41</v>
      </c>
      <c r="Q27" s="443">
        <v>8.6315789473684212</v>
      </c>
      <c r="R27" s="433">
        <v>44</v>
      </c>
      <c r="S27" s="443">
        <v>9.2631578947368425</v>
      </c>
      <c r="T27" s="433">
        <v>40</v>
      </c>
      <c r="U27" s="449">
        <v>8.4210526315789469</v>
      </c>
      <c r="V27" s="433">
        <v>58</v>
      </c>
      <c r="W27" s="443">
        <v>12.210526315789473</v>
      </c>
      <c r="X27" s="433">
        <v>36</v>
      </c>
      <c r="Y27" s="449">
        <v>7.5789473684210531</v>
      </c>
      <c r="Z27" s="202">
        <v>0</v>
      </c>
      <c r="AA27" s="203">
        <v>0</v>
      </c>
    </row>
    <row r="28" spans="2:27">
      <c r="B28" s="1006"/>
      <c r="C28" s="148" t="s">
        <v>29</v>
      </c>
      <c r="D28" s="433">
        <v>1206</v>
      </c>
      <c r="E28" s="433">
        <v>100</v>
      </c>
      <c r="F28" s="433">
        <v>379</v>
      </c>
      <c r="G28" s="443">
        <v>31.426202321724713</v>
      </c>
      <c r="H28" s="433">
        <v>52</v>
      </c>
      <c r="I28" s="449">
        <v>4.3117744610281923</v>
      </c>
      <c r="J28" s="433">
        <v>130</v>
      </c>
      <c r="K28" s="443">
        <v>10.779436152570481</v>
      </c>
      <c r="L28" s="433">
        <v>114</v>
      </c>
      <c r="M28" s="443">
        <v>9.4527363184079594</v>
      </c>
      <c r="N28" s="433" t="s">
        <v>913</v>
      </c>
      <c r="O28" s="449" t="s">
        <v>913</v>
      </c>
      <c r="P28" s="433">
        <v>158</v>
      </c>
      <c r="Q28" s="443">
        <v>13.101160862354892</v>
      </c>
      <c r="R28" s="433">
        <v>105</v>
      </c>
      <c r="S28" s="443">
        <v>8.7064676616915424</v>
      </c>
      <c r="T28" s="433">
        <v>41</v>
      </c>
      <c r="U28" s="449">
        <v>3.3996683250414592</v>
      </c>
      <c r="V28" s="433">
        <v>157</v>
      </c>
      <c r="W28" s="443">
        <v>13.018242122719734</v>
      </c>
      <c r="X28" s="433" t="s">
        <v>913</v>
      </c>
      <c r="Y28" s="449" t="s">
        <v>913</v>
      </c>
      <c r="Z28" s="433" t="s">
        <v>913</v>
      </c>
      <c r="AA28" s="449" t="s">
        <v>913</v>
      </c>
    </row>
    <row r="29" spans="2:27">
      <c r="B29" s="1006"/>
      <c r="C29" s="148" t="s">
        <v>30</v>
      </c>
      <c r="D29" s="433">
        <v>2221</v>
      </c>
      <c r="E29" s="433">
        <v>100</v>
      </c>
      <c r="F29" s="433">
        <v>574</v>
      </c>
      <c r="G29" s="443">
        <v>25.84421431787483</v>
      </c>
      <c r="H29" s="433">
        <v>101</v>
      </c>
      <c r="I29" s="449">
        <v>4.5475011256190907</v>
      </c>
      <c r="J29" s="433">
        <v>179</v>
      </c>
      <c r="K29" s="443">
        <v>8.0594326879783882</v>
      </c>
      <c r="L29" s="433">
        <v>134</v>
      </c>
      <c r="M29" s="443">
        <v>6.0333183250787927</v>
      </c>
      <c r="N29" s="433" t="s">
        <v>913</v>
      </c>
      <c r="O29" s="449" t="s">
        <v>913</v>
      </c>
      <c r="P29" s="433">
        <v>122</v>
      </c>
      <c r="Q29" s="443">
        <v>5.493021161638902</v>
      </c>
      <c r="R29" s="433">
        <v>183</v>
      </c>
      <c r="S29" s="443">
        <v>8.2395317424583521</v>
      </c>
      <c r="T29" s="433">
        <v>80</v>
      </c>
      <c r="U29" s="449">
        <v>3.6019810895992794</v>
      </c>
      <c r="V29" s="433">
        <v>431</v>
      </c>
      <c r="W29" s="443">
        <v>19.405673120216118</v>
      </c>
      <c r="X29" s="433">
        <v>381</v>
      </c>
      <c r="Y29" s="449">
        <v>17.154434939216571</v>
      </c>
      <c r="Z29" s="433" t="s">
        <v>913</v>
      </c>
      <c r="AA29" s="449" t="s">
        <v>913</v>
      </c>
    </row>
    <row r="30" spans="2:27">
      <c r="B30" s="1006"/>
      <c r="C30" s="148" t="s">
        <v>31</v>
      </c>
      <c r="D30" s="433">
        <v>3263</v>
      </c>
      <c r="E30" s="433">
        <v>100</v>
      </c>
      <c r="F30" s="433">
        <v>780</v>
      </c>
      <c r="G30" s="443">
        <v>23.904382470119522</v>
      </c>
      <c r="H30" s="433">
        <v>83</v>
      </c>
      <c r="I30" s="449">
        <v>2.5436714679742565</v>
      </c>
      <c r="J30" s="433">
        <v>99</v>
      </c>
      <c r="K30" s="443">
        <v>3.0340177750536315</v>
      </c>
      <c r="L30" s="433">
        <v>61</v>
      </c>
      <c r="M30" s="443">
        <v>1.8694452957401166</v>
      </c>
      <c r="N30" s="433">
        <v>27</v>
      </c>
      <c r="O30" s="449">
        <v>0.82745939319644501</v>
      </c>
      <c r="P30" s="433">
        <v>75</v>
      </c>
      <c r="Q30" s="443">
        <v>2.2984983144345694</v>
      </c>
      <c r="R30" s="433">
        <v>215</v>
      </c>
      <c r="S30" s="443">
        <v>6.589028501379099</v>
      </c>
      <c r="T30" s="433">
        <v>40</v>
      </c>
      <c r="U30" s="449">
        <v>1.225865767698437</v>
      </c>
      <c r="V30" s="433">
        <v>1805</v>
      </c>
      <c r="W30" s="443">
        <v>55.317192767391973</v>
      </c>
      <c r="X30" s="433">
        <v>72</v>
      </c>
      <c r="Y30" s="449">
        <v>2.2065583818571866</v>
      </c>
      <c r="Z30" s="433">
        <v>6</v>
      </c>
      <c r="AA30" s="449">
        <v>0.18387986515476554</v>
      </c>
    </row>
    <row r="31" spans="2:27">
      <c r="B31" s="1006"/>
      <c r="C31" s="148" t="s">
        <v>32</v>
      </c>
      <c r="D31" s="433">
        <v>4076</v>
      </c>
      <c r="E31" s="433">
        <v>100</v>
      </c>
      <c r="F31" s="433">
        <v>991</v>
      </c>
      <c r="G31" s="443">
        <v>24.31305201177625</v>
      </c>
      <c r="H31" s="433">
        <v>176</v>
      </c>
      <c r="I31" s="449">
        <v>4.3179587831207069</v>
      </c>
      <c r="J31" s="433">
        <v>158</v>
      </c>
      <c r="K31" s="443">
        <v>3.8763493621197251</v>
      </c>
      <c r="L31" s="433">
        <v>110</v>
      </c>
      <c r="M31" s="443">
        <v>2.6987242394504416</v>
      </c>
      <c r="N31" s="433" t="s">
        <v>913</v>
      </c>
      <c r="O31" s="449" t="s">
        <v>913</v>
      </c>
      <c r="P31" s="433">
        <v>99</v>
      </c>
      <c r="Q31" s="443">
        <v>2.4288518155053973</v>
      </c>
      <c r="R31" s="433">
        <v>270</v>
      </c>
      <c r="S31" s="443">
        <v>6.6241413150147199</v>
      </c>
      <c r="T31" s="433">
        <v>84</v>
      </c>
      <c r="U31" s="449">
        <v>2.0608439646712462</v>
      </c>
      <c r="V31" s="433">
        <v>2083</v>
      </c>
      <c r="W31" s="443">
        <v>51.104023552502454</v>
      </c>
      <c r="X31" s="433">
        <v>69</v>
      </c>
      <c r="Y31" s="449">
        <v>1.6928361138370953</v>
      </c>
      <c r="Z31" s="433" t="s">
        <v>913</v>
      </c>
      <c r="AA31" s="449" t="s">
        <v>913</v>
      </c>
    </row>
    <row r="32" spans="2:27">
      <c r="B32" s="1006"/>
      <c r="C32" s="148" t="s">
        <v>33</v>
      </c>
      <c r="D32" s="433">
        <v>10155</v>
      </c>
      <c r="E32" s="433">
        <v>100</v>
      </c>
      <c r="F32" s="433">
        <v>2502</v>
      </c>
      <c r="G32" s="443">
        <v>24.638109305760707</v>
      </c>
      <c r="H32" s="433">
        <v>419</v>
      </c>
      <c r="I32" s="449">
        <v>4.1260462826193995</v>
      </c>
      <c r="J32" s="433">
        <v>454</v>
      </c>
      <c r="K32" s="443">
        <v>4.47070408665682</v>
      </c>
      <c r="L32" s="433">
        <v>325</v>
      </c>
      <c r="M32" s="443">
        <v>3.2003938946331854</v>
      </c>
      <c r="N32" s="433">
        <v>72</v>
      </c>
      <c r="O32" s="449">
        <v>0.7090103397341212</v>
      </c>
      <c r="P32" s="433">
        <v>366</v>
      </c>
      <c r="Q32" s="443">
        <v>3.6041358936484489</v>
      </c>
      <c r="R32" s="433">
        <v>807</v>
      </c>
      <c r="S32" s="443">
        <v>7.9468242245199407</v>
      </c>
      <c r="T32" s="433">
        <v>145</v>
      </c>
      <c r="U32" s="449">
        <v>1.4278680452978829</v>
      </c>
      <c r="V32" s="433">
        <v>4997</v>
      </c>
      <c r="W32" s="443">
        <v>49.20728705071393</v>
      </c>
      <c r="X32" s="433">
        <v>61</v>
      </c>
      <c r="Y32" s="449">
        <v>0.60068931560807481</v>
      </c>
      <c r="Z32" s="433">
        <v>7</v>
      </c>
      <c r="AA32" s="449">
        <v>6.8931560807483999E-2</v>
      </c>
    </row>
    <row r="33" spans="2:27">
      <c r="B33" s="1006"/>
      <c r="C33" s="148" t="s">
        <v>34</v>
      </c>
      <c r="D33" s="433">
        <v>2007</v>
      </c>
      <c r="E33" s="433">
        <v>100</v>
      </c>
      <c r="F33" s="433">
        <v>664</v>
      </c>
      <c r="G33" s="443">
        <v>33.084205281514699</v>
      </c>
      <c r="H33" s="433">
        <v>67</v>
      </c>
      <c r="I33" s="449">
        <v>3.338315894369706</v>
      </c>
      <c r="J33" s="433">
        <v>354</v>
      </c>
      <c r="K33" s="443">
        <v>17.638266068759343</v>
      </c>
      <c r="L33" s="433">
        <v>206</v>
      </c>
      <c r="M33" s="443">
        <v>10.264075734927752</v>
      </c>
      <c r="N33" s="433" t="s">
        <v>913</v>
      </c>
      <c r="O33" s="449" t="s">
        <v>913</v>
      </c>
      <c r="P33" s="433">
        <v>124</v>
      </c>
      <c r="Q33" s="443">
        <v>6.1783756851021421</v>
      </c>
      <c r="R33" s="433">
        <v>126</v>
      </c>
      <c r="S33" s="443">
        <v>6.2780269058295968</v>
      </c>
      <c r="T33" s="433">
        <v>64</v>
      </c>
      <c r="U33" s="449">
        <v>3.1888390632785248</v>
      </c>
      <c r="V33" s="433">
        <v>246</v>
      </c>
      <c r="W33" s="443">
        <v>12.25710014947683</v>
      </c>
      <c r="X33" s="433">
        <v>102</v>
      </c>
      <c r="Y33" s="449">
        <v>5.0822122571001493</v>
      </c>
      <c r="Z33" s="433" t="s">
        <v>913</v>
      </c>
      <c r="AA33" s="449" t="s">
        <v>913</v>
      </c>
    </row>
    <row r="34" spans="2:27">
      <c r="B34" s="1006"/>
      <c r="C34" s="148" t="s">
        <v>35</v>
      </c>
      <c r="D34" s="433">
        <v>1028</v>
      </c>
      <c r="E34" s="433">
        <v>100</v>
      </c>
      <c r="F34" s="433">
        <v>323</v>
      </c>
      <c r="G34" s="443">
        <v>31.420233463035018</v>
      </c>
      <c r="H34" s="433">
        <v>56</v>
      </c>
      <c r="I34" s="449">
        <v>5.4474708171206228</v>
      </c>
      <c r="J34" s="433">
        <v>77</v>
      </c>
      <c r="K34" s="443">
        <v>7.4902723735408561</v>
      </c>
      <c r="L34" s="433">
        <v>48</v>
      </c>
      <c r="M34" s="443">
        <v>4.6692607003891053</v>
      </c>
      <c r="N34" s="433" t="s">
        <v>913</v>
      </c>
      <c r="O34" s="449" t="s">
        <v>913</v>
      </c>
      <c r="P34" s="433">
        <v>42</v>
      </c>
      <c r="Q34" s="443">
        <v>4.0856031128404666</v>
      </c>
      <c r="R34" s="433">
        <v>43</v>
      </c>
      <c r="S34" s="443">
        <v>4.182879377431906</v>
      </c>
      <c r="T34" s="433">
        <v>49</v>
      </c>
      <c r="U34" s="449">
        <v>4.7665369649805447</v>
      </c>
      <c r="V34" s="433">
        <v>307</v>
      </c>
      <c r="W34" s="443">
        <v>29.863813229571985</v>
      </c>
      <c r="X34" s="433">
        <v>69</v>
      </c>
      <c r="Y34" s="449">
        <v>6.7120622568093387</v>
      </c>
      <c r="Z34" s="433" t="s">
        <v>913</v>
      </c>
      <c r="AA34" s="449" t="s">
        <v>913</v>
      </c>
    </row>
    <row r="35" spans="2:27">
      <c r="B35" s="1006"/>
      <c r="C35" s="148" t="s">
        <v>36</v>
      </c>
      <c r="D35" s="433">
        <v>2886</v>
      </c>
      <c r="E35" s="433">
        <v>100</v>
      </c>
      <c r="F35" s="433">
        <v>981</v>
      </c>
      <c r="G35" s="443">
        <v>33.991683991683992</v>
      </c>
      <c r="H35" s="433">
        <v>817</v>
      </c>
      <c r="I35" s="449">
        <v>28.309078309078313</v>
      </c>
      <c r="J35" s="433">
        <v>145</v>
      </c>
      <c r="K35" s="443">
        <v>5.0242550242550239</v>
      </c>
      <c r="L35" s="433">
        <v>146</v>
      </c>
      <c r="M35" s="443">
        <v>5.0589050589050588</v>
      </c>
      <c r="N35" s="433" t="s">
        <v>913</v>
      </c>
      <c r="O35" s="449" t="s">
        <v>913</v>
      </c>
      <c r="P35" s="433">
        <v>243</v>
      </c>
      <c r="Q35" s="443">
        <v>8.4199584199584212</v>
      </c>
      <c r="R35" s="433">
        <v>122</v>
      </c>
      <c r="S35" s="443">
        <v>4.2273042273042272</v>
      </c>
      <c r="T35" s="433">
        <v>53</v>
      </c>
      <c r="U35" s="449">
        <v>1.8364518364518363</v>
      </c>
      <c r="V35" s="433">
        <v>285</v>
      </c>
      <c r="W35" s="443">
        <v>9.875259875259875</v>
      </c>
      <c r="X35" s="433">
        <v>67</v>
      </c>
      <c r="Y35" s="449">
        <v>2.3215523215523217</v>
      </c>
      <c r="Z35" s="433" t="s">
        <v>913</v>
      </c>
      <c r="AA35" s="449" t="s">
        <v>913</v>
      </c>
    </row>
    <row r="36" spans="2:27">
      <c r="B36" s="1007"/>
      <c r="C36" s="149" t="s">
        <v>37</v>
      </c>
      <c r="D36" s="435">
        <v>298</v>
      </c>
      <c r="E36" s="435">
        <v>100</v>
      </c>
      <c r="F36" s="435">
        <v>129</v>
      </c>
      <c r="G36" s="444">
        <v>43.288590604026844</v>
      </c>
      <c r="H36" s="435">
        <v>5</v>
      </c>
      <c r="I36" s="450">
        <v>1.6778523489932886</v>
      </c>
      <c r="J36" s="435">
        <v>15</v>
      </c>
      <c r="K36" s="444">
        <v>5.0335570469798654</v>
      </c>
      <c r="L36" s="435">
        <v>16</v>
      </c>
      <c r="M36" s="444">
        <v>5.3691275167785237</v>
      </c>
      <c r="N36" s="435">
        <v>5</v>
      </c>
      <c r="O36" s="450">
        <v>1.6778523489932886</v>
      </c>
      <c r="P36" s="435">
        <v>41</v>
      </c>
      <c r="Q36" s="444">
        <v>13.758389261744966</v>
      </c>
      <c r="R36" s="435">
        <v>61</v>
      </c>
      <c r="S36" s="444">
        <v>20.469798657718123</v>
      </c>
      <c r="T36" s="435">
        <v>5</v>
      </c>
      <c r="U36" s="450">
        <v>1.6778523489932886</v>
      </c>
      <c r="V36" s="435">
        <v>17</v>
      </c>
      <c r="W36" s="444">
        <v>5.7046979865771812</v>
      </c>
      <c r="X36" s="435" t="s">
        <v>913</v>
      </c>
      <c r="Y36" s="450" t="s">
        <v>913</v>
      </c>
      <c r="Z36" s="435" t="s">
        <v>913</v>
      </c>
      <c r="AA36" s="450" t="s">
        <v>913</v>
      </c>
    </row>
    <row r="37" spans="2:27">
      <c r="B37" s="828" t="s">
        <v>320</v>
      </c>
      <c r="Q37" s="498"/>
    </row>
    <row r="38" spans="2:27">
      <c r="B38" s="828" t="s">
        <v>692</v>
      </c>
    </row>
    <row r="39" spans="2:27">
      <c r="B39" s="828" t="s">
        <v>557</v>
      </c>
    </row>
    <row r="40" spans="2:27">
      <c r="B40" s="828" t="s">
        <v>595</v>
      </c>
    </row>
  </sheetData>
  <mergeCells count="20">
    <mergeCell ref="X4:X5"/>
    <mergeCell ref="B1:AA1"/>
    <mergeCell ref="Z4:Z5"/>
    <mergeCell ref="T4:T5"/>
    <mergeCell ref="V4:V5"/>
    <mergeCell ref="B15:B36"/>
    <mergeCell ref="R4:R5"/>
    <mergeCell ref="B6:C6"/>
    <mergeCell ref="B7:C7"/>
    <mergeCell ref="B8:C8"/>
    <mergeCell ref="B9:B10"/>
    <mergeCell ref="B11:B14"/>
    <mergeCell ref="L4:L5"/>
    <mergeCell ref="N4:N5"/>
    <mergeCell ref="P4:P5"/>
    <mergeCell ref="B3:C5"/>
    <mergeCell ref="D3:D5"/>
    <mergeCell ref="F4:F5"/>
    <mergeCell ref="H4:H5"/>
    <mergeCell ref="J4:J5"/>
  </mergeCells>
  <phoneticPr fontId="1" type="noConversion"/>
  <hyperlinks>
    <hyperlink ref="B2" location="목차!A1" display="HOME"/>
  </hyperlinks>
  <pageMargins left="0.25" right="0.25" top="0.75" bottom="0.75" header="0.3" footer="0.3"/>
  <pageSetup paperSize="9" scale="37" orientation="portrait" r:id="rId1"/>
</worksheet>
</file>

<file path=xl/worksheets/sheet5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3">
    <pageSetUpPr fitToPage="1"/>
  </sheetPr>
  <dimension ref="B1:T40"/>
  <sheetViews>
    <sheetView zoomScale="80" zoomScaleNormal="80" workbookViewId="0">
      <selection activeCell="B2" sqref="B2"/>
    </sheetView>
  </sheetViews>
  <sheetFormatPr defaultRowHeight="16.5"/>
  <cols>
    <col min="1" max="1" width="4.125" customWidth="1"/>
  </cols>
  <sheetData>
    <row r="1" spans="2:20" ht="26.25">
      <c r="B1" s="917" t="s">
        <v>811</v>
      </c>
      <c r="C1" s="917"/>
      <c r="D1" s="917"/>
      <c r="E1" s="917"/>
      <c r="F1" s="917"/>
      <c r="G1" s="917"/>
      <c r="H1" s="917"/>
      <c r="I1" s="917"/>
      <c r="J1" s="917"/>
      <c r="K1" s="917"/>
      <c r="L1" s="917"/>
      <c r="M1" s="917"/>
      <c r="N1" s="917"/>
      <c r="O1" s="917"/>
      <c r="P1" s="917"/>
      <c r="Q1" s="917"/>
      <c r="R1" s="917"/>
      <c r="S1" s="917"/>
      <c r="T1" s="917"/>
    </row>
    <row r="2" spans="2:20">
      <c r="B2" s="270" t="s">
        <v>441</v>
      </c>
      <c r="C2" s="90"/>
      <c r="D2" s="90"/>
      <c r="E2" s="90"/>
      <c r="F2" s="90"/>
      <c r="G2" s="90"/>
      <c r="H2" s="90"/>
      <c r="I2" s="90"/>
      <c r="J2" s="90"/>
      <c r="K2" s="90"/>
      <c r="L2" s="90"/>
      <c r="M2" s="90"/>
      <c r="N2" s="90"/>
      <c r="O2" s="90"/>
      <c r="P2" s="90"/>
      <c r="Q2" s="90"/>
      <c r="R2" s="90"/>
      <c r="S2" s="90"/>
      <c r="T2" s="261" t="s">
        <v>3</v>
      </c>
    </row>
    <row r="3" spans="2:20">
      <c r="B3" s="943" t="s">
        <v>4</v>
      </c>
      <c r="C3" s="943"/>
      <c r="D3" s="925" t="s">
        <v>926</v>
      </c>
      <c r="E3" s="925" t="s">
        <v>841</v>
      </c>
      <c r="F3" s="206"/>
      <c r="G3" s="42"/>
      <c r="H3" s="42"/>
      <c r="I3" s="42"/>
      <c r="J3" s="42"/>
      <c r="K3" s="42"/>
      <c r="L3" s="42"/>
      <c r="M3" s="42"/>
      <c r="N3" s="42"/>
      <c r="O3" s="42"/>
      <c r="P3" s="42"/>
      <c r="Q3" s="42"/>
      <c r="R3" s="42"/>
      <c r="S3" s="42"/>
      <c r="T3" s="42"/>
    </row>
    <row r="4" spans="2:20" ht="37.5" customHeight="1">
      <c r="B4" s="943"/>
      <c r="C4" s="943"/>
      <c r="D4" s="1022"/>
      <c r="E4" s="1022"/>
      <c r="F4" s="191"/>
      <c r="G4" s="925" t="s">
        <v>322</v>
      </c>
      <c r="H4" s="190"/>
      <c r="I4" s="925" t="s">
        <v>323</v>
      </c>
      <c r="J4" s="41"/>
      <c r="K4" s="925" t="s">
        <v>324</v>
      </c>
      <c r="L4" s="41"/>
      <c r="M4" s="925" t="s">
        <v>325</v>
      </c>
      <c r="N4" s="41"/>
      <c r="O4" s="925" t="s">
        <v>326</v>
      </c>
      <c r="P4" s="41"/>
      <c r="Q4" s="925" t="s">
        <v>327</v>
      </c>
      <c r="R4" s="172"/>
      <c r="S4" s="925" t="s">
        <v>328</v>
      </c>
      <c r="T4" s="171"/>
    </row>
    <row r="5" spans="2:20" ht="37.5" customHeight="1">
      <c r="B5" s="978"/>
      <c r="C5" s="978"/>
      <c r="D5" s="926"/>
      <c r="E5" s="926"/>
      <c r="F5" s="181" t="s">
        <v>40</v>
      </c>
      <c r="G5" s="926"/>
      <c r="H5" s="181" t="s">
        <v>40</v>
      </c>
      <c r="I5" s="929"/>
      <c r="J5" s="181" t="s">
        <v>40</v>
      </c>
      <c r="K5" s="929"/>
      <c r="L5" s="181" t="s">
        <v>40</v>
      </c>
      <c r="M5" s="929"/>
      <c r="N5" s="181" t="s">
        <v>40</v>
      </c>
      <c r="O5" s="929"/>
      <c r="P5" s="181" t="s">
        <v>40</v>
      </c>
      <c r="Q5" s="929"/>
      <c r="R5" s="181" t="s">
        <v>40</v>
      </c>
      <c r="S5" s="929"/>
      <c r="T5" s="183" t="s">
        <v>40</v>
      </c>
    </row>
    <row r="6" spans="2:20">
      <c r="B6" s="1020" t="s">
        <v>13</v>
      </c>
      <c r="C6" s="1048"/>
      <c r="D6" s="481">
        <v>124844</v>
      </c>
      <c r="E6" s="481">
        <v>108420</v>
      </c>
      <c r="F6" s="653">
        <v>100</v>
      </c>
      <c r="G6" s="481">
        <v>69682</v>
      </c>
      <c r="H6" s="463">
        <v>64.270429809998149</v>
      </c>
      <c r="I6" s="481">
        <v>1191</v>
      </c>
      <c r="J6" s="463">
        <v>1.0985058107360266</v>
      </c>
      <c r="K6" s="481">
        <v>2976</v>
      </c>
      <c r="L6" s="463">
        <v>2.7448810182623133</v>
      </c>
      <c r="M6" s="481">
        <v>8312</v>
      </c>
      <c r="N6" s="463">
        <v>7.6664821988562988</v>
      </c>
      <c r="O6" s="481">
        <v>1045</v>
      </c>
      <c r="P6" s="463">
        <v>0.9638443091680502</v>
      </c>
      <c r="Q6" s="481">
        <v>24530</v>
      </c>
      <c r="R6" s="463">
        <v>22.624976941523702</v>
      </c>
      <c r="S6" s="481">
        <v>671</v>
      </c>
      <c r="T6" s="463">
        <v>0.61888950378159013</v>
      </c>
    </row>
    <row r="7" spans="2:20">
      <c r="B7" s="933" t="s">
        <v>14</v>
      </c>
      <c r="C7" s="934"/>
      <c r="D7" s="479">
        <v>122692</v>
      </c>
      <c r="E7" s="479">
        <v>109546</v>
      </c>
      <c r="F7" s="655">
        <v>100</v>
      </c>
      <c r="G7" s="479">
        <v>72844</v>
      </c>
      <c r="H7" s="656">
        <v>66.496266408631982</v>
      </c>
      <c r="I7" s="479">
        <v>956</v>
      </c>
      <c r="J7" s="656">
        <v>0.87269275007759295</v>
      </c>
      <c r="K7" s="479">
        <v>2807</v>
      </c>
      <c r="L7" s="656">
        <v>2.5623938801964474</v>
      </c>
      <c r="M7" s="479">
        <v>8166</v>
      </c>
      <c r="N7" s="656">
        <v>7.4544027166669702</v>
      </c>
      <c r="O7" s="479">
        <v>980</v>
      </c>
      <c r="P7" s="656">
        <v>0.89460135468205138</v>
      </c>
      <c r="Q7" s="479">
        <v>22828</v>
      </c>
      <c r="R7" s="656">
        <v>20.838734412940681</v>
      </c>
      <c r="S7" s="479">
        <v>963</v>
      </c>
      <c r="T7" s="656">
        <v>0.87908275975389327</v>
      </c>
    </row>
    <row r="8" spans="2:20">
      <c r="B8" s="1017" t="s">
        <v>15</v>
      </c>
      <c r="C8" s="1018"/>
      <c r="D8" s="480">
        <v>121162</v>
      </c>
      <c r="E8" s="480">
        <v>102151</v>
      </c>
      <c r="F8" s="657">
        <v>100</v>
      </c>
      <c r="G8" s="480">
        <v>70146</v>
      </c>
      <c r="H8" s="483">
        <v>68.668931287995221</v>
      </c>
      <c r="I8" s="480">
        <v>806</v>
      </c>
      <c r="J8" s="483">
        <v>0.78902800755743951</v>
      </c>
      <c r="K8" s="480">
        <v>2102</v>
      </c>
      <c r="L8" s="483">
        <v>2.057738054448806</v>
      </c>
      <c r="M8" s="480">
        <v>8001</v>
      </c>
      <c r="N8" s="483">
        <v>7.83252244226684</v>
      </c>
      <c r="O8" s="480">
        <v>908</v>
      </c>
      <c r="P8" s="483">
        <v>0.88888018717388961</v>
      </c>
      <c r="Q8" s="480">
        <v>19167</v>
      </c>
      <c r="R8" s="483">
        <v>18.763399281455882</v>
      </c>
      <c r="S8" s="480">
        <v>1019</v>
      </c>
      <c r="T8" s="483">
        <v>0.99754285322708536</v>
      </c>
    </row>
    <row r="9" spans="2:20">
      <c r="B9" s="984" t="s">
        <v>105</v>
      </c>
      <c r="C9" s="59" t="s">
        <v>611</v>
      </c>
      <c r="D9" s="467">
        <v>73466</v>
      </c>
      <c r="E9" s="467">
        <v>58658</v>
      </c>
      <c r="F9" s="423">
        <v>100</v>
      </c>
      <c r="G9" s="467">
        <v>43195</v>
      </c>
      <c r="H9" s="439">
        <v>73.638719356268538</v>
      </c>
      <c r="I9" s="467">
        <v>380</v>
      </c>
      <c r="J9" s="439">
        <v>0.64782297384840948</v>
      </c>
      <c r="K9" s="467">
        <v>1107</v>
      </c>
      <c r="L9" s="439">
        <v>1.8872106106583928</v>
      </c>
      <c r="M9" s="467">
        <v>3995</v>
      </c>
      <c r="N9" s="439">
        <v>6.8106652119063043</v>
      </c>
      <c r="O9" s="467">
        <v>443</v>
      </c>
      <c r="P9" s="439">
        <v>0.75522520372327728</v>
      </c>
      <c r="Q9" s="467">
        <v>8923</v>
      </c>
      <c r="R9" s="439">
        <v>15.211906304340413</v>
      </c>
      <c r="S9" s="467">
        <v>613</v>
      </c>
      <c r="T9" s="439">
        <v>1.0450407446554604</v>
      </c>
    </row>
    <row r="10" spans="2:20">
      <c r="B10" s="986"/>
      <c r="C10" s="61" t="s">
        <v>612</v>
      </c>
      <c r="D10" s="468">
        <v>47696</v>
      </c>
      <c r="E10" s="468">
        <v>43493</v>
      </c>
      <c r="F10" s="426">
        <v>100</v>
      </c>
      <c r="G10" s="468">
        <v>26951</v>
      </c>
      <c r="H10" s="440">
        <v>61.966293426528409</v>
      </c>
      <c r="I10" s="468">
        <v>426</v>
      </c>
      <c r="J10" s="440">
        <v>0.97946796036143746</v>
      </c>
      <c r="K10" s="468">
        <v>995</v>
      </c>
      <c r="L10" s="440">
        <v>2.2877244614075831</v>
      </c>
      <c r="M10" s="468">
        <v>4006</v>
      </c>
      <c r="N10" s="440">
        <v>9.2106775803002776</v>
      </c>
      <c r="O10" s="468">
        <v>465</v>
      </c>
      <c r="P10" s="440">
        <v>1.0691375623663579</v>
      </c>
      <c r="Q10" s="468">
        <v>10244</v>
      </c>
      <c r="R10" s="440">
        <v>23.553215459959073</v>
      </c>
      <c r="S10" s="468">
        <v>406</v>
      </c>
      <c r="T10" s="440">
        <v>0.93348354907686304</v>
      </c>
    </row>
    <row r="11" spans="2:20">
      <c r="B11" s="984" t="s">
        <v>638</v>
      </c>
      <c r="C11" s="59" t="s">
        <v>196</v>
      </c>
      <c r="D11" s="467">
        <v>29798</v>
      </c>
      <c r="E11" s="467">
        <v>22567</v>
      </c>
      <c r="F11" s="423">
        <v>100</v>
      </c>
      <c r="G11" s="467">
        <v>15891</v>
      </c>
      <c r="H11" s="439">
        <v>70.416980546816148</v>
      </c>
      <c r="I11" s="467">
        <v>81</v>
      </c>
      <c r="J11" s="439">
        <v>0.35893118270040325</v>
      </c>
      <c r="K11" s="467">
        <v>356</v>
      </c>
      <c r="L11" s="439">
        <v>1.5775247042141178</v>
      </c>
      <c r="M11" s="467">
        <v>949</v>
      </c>
      <c r="N11" s="439">
        <v>4.2052554615146009</v>
      </c>
      <c r="O11" s="467">
        <v>141</v>
      </c>
      <c r="P11" s="439">
        <v>0.62480613284885012</v>
      </c>
      <c r="Q11" s="467">
        <v>4978</v>
      </c>
      <c r="R11" s="439">
        <v>22.058758363982804</v>
      </c>
      <c r="S11" s="467">
        <v>171</v>
      </c>
      <c r="T11" s="439">
        <v>0.75774360792307349</v>
      </c>
    </row>
    <row r="12" spans="2:20">
      <c r="B12" s="985"/>
      <c r="C12" s="60" t="s">
        <v>43</v>
      </c>
      <c r="D12" s="469">
        <v>38514</v>
      </c>
      <c r="E12" s="469">
        <v>31711</v>
      </c>
      <c r="F12" s="429">
        <v>100</v>
      </c>
      <c r="G12" s="469">
        <v>21826</v>
      </c>
      <c r="H12" s="441">
        <v>68.827851534167948</v>
      </c>
      <c r="I12" s="469">
        <v>179</v>
      </c>
      <c r="J12" s="441">
        <v>0.56447289584056004</v>
      </c>
      <c r="K12" s="469">
        <v>583</v>
      </c>
      <c r="L12" s="441">
        <v>1.8384787613131091</v>
      </c>
      <c r="M12" s="469">
        <v>2256</v>
      </c>
      <c r="N12" s="441">
        <v>7.1142505755100753</v>
      </c>
      <c r="O12" s="469">
        <v>272</v>
      </c>
      <c r="P12" s="441">
        <v>0.85774652328844891</v>
      </c>
      <c r="Q12" s="469">
        <v>6282</v>
      </c>
      <c r="R12" s="441">
        <v>19.81016051212513</v>
      </c>
      <c r="S12" s="469">
        <v>313</v>
      </c>
      <c r="T12" s="441">
        <v>0.98703919775472226</v>
      </c>
    </row>
    <row r="13" spans="2:20">
      <c r="B13" s="985"/>
      <c r="C13" s="60" t="s">
        <v>44</v>
      </c>
      <c r="D13" s="469">
        <v>29031</v>
      </c>
      <c r="E13" s="469">
        <v>25682</v>
      </c>
      <c r="F13" s="429">
        <v>100</v>
      </c>
      <c r="G13" s="469">
        <v>17776</v>
      </c>
      <c r="H13" s="441">
        <v>69.215793162526282</v>
      </c>
      <c r="I13" s="469">
        <v>257</v>
      </c>
      <c r="J13" s="441">
        <v>1.00070087999377</v>
      </c>
      <c r="K13" s="469">
        <v>594</v>
      </c>
      <c r="L13" s="441">
        <v>2.3129039794408537</v>
      </c>
      <c r="M13" s="469">
        <v>2370</v>
      </c>
      <c r="N13" s="441">
        <v>9.2282532513044142</v>
      </c>
      <c r="O13" s="469">
        <v>250</v>
      </c>
      <c r="P13" s="441">
        <v>0.97344443579160489</v>
      </c>
      <c r="Q13" s="469">
        <v>4134</v>
      </c>
      <c r="R13" s="441">
        <v>16.09687719024998</v>
      </c>
      <c r="S13" s="469">
        <v>300</v>
      </c>
      <c r="T13" s="441">
        <v>1.168133322949926</v>
      </c>
    </row>
    <row r="14" spans="2:20">
      <c r="B14" s="986"/>
      <c r="C14" s="61" t="s">
        <v>45</v>
      </c>
      <c r="D14" s="468">
        <v>23819</v>
      </c>
      <c r="E14" s="468">
        <v>22191</v>
      </c>
      <c r="F14" s="426">
        <v>100</v>
      </c>
      <c r="G14" s="468">
        <v>14653</v>
      </c>
      <c r="H14" s="440">
        <v>66.031273939885537</v>
      </c>
      <c r="I14" s="468">
        <v>289</v>
      </c>
      <c r="J14" s="440">
        <v>1.3023297733315307</v>
      </c>
      <c r="K14" s="468">
        <v>569</v>
      </c>
      <c r="L14" s="440">
        <v>2.5641025641025639</v>
      </c>
      <c r="M14" s="468">
        <v>2426</v>
      </c>
      <c r="N14" s="440">
        <v>10.932359965751882</v>
      </c>
      <c r="O14" s="468">
        <v>245</v>
      </c>
      <c r="P14" s="440">
        <v>1.1040511919246541</v>
      </c>
      <c r="Q14" s="468">
        <v>3773</v>
      </c>
      <c r="R14" s="440">
        <v>17.002388355639674</v>
      </c>
      <c r="S14" s="468">
        <v>235</v>
      </c>
      <c r="T14" s="440">
        <v>1.0589878779685458</v>
      </c>
    </row>
    <row r="15" spans="2:20">
      <c r="B15" s="1005" t="s">
        <v>46</v>
      </c>
      <c r="C15" s="147" t="s">
        <v>16</v>
      </c>
      <c r="D15" s="467">
        <v>21976</v>
      </c>
      <c r="E15" s="467">
        <v>17994</v>
      </c>
      <c r="F15" s="431">
        <v>100</v>
      </c>
      <c r="G15" s="467">
        <v>12013</v>
      </c>
      <c r="H15" s="442">
        <v>66.761142603089922</v>
      </c>
      <c r="I15" s="467">
        <v>79</v>
      </c>
      <c r="J15" s="442">
        <v>0.43903523396687782</v>
      </c>
      <c r="K15" s="467">
        <v>588</v>
      </c>
      <c r="L15" s="442">
        <v>3.2677559186395464</v>
      </c>
      <c r="M15" s="467">
        <v>1522</v>
      </c>
      <c r="N15" s="442">
        <v>8.4583750138935194</v>
      </c>
      <c r="O15" s="467">
        <v>209</v>
      </c>
      <c r="P15" s="442">
        <v>1.1614982772035123</v>
      </c>
      <c r="Q15" s="467">
        <v>3461</v>
      </c>
      <c r="R15" s="442">
        <v>19.234189174169167</v>
      </c>
      <c r="S15" s="467">
        <v>122</v>
      </c>
      <c r="T15" s="442">
        <v>0.67800377903745701</v>
      </c>
    </row>
    <row r="16" spans="2:20">
      <c r="B16" s="1006"/>
      <c r="C16" s="148" t="s">
        <v>17</v>
      </c>
      <c r="D16" s="469">
        <v>14962</v>
      </c>
      <c r="E16" s="469">
        <v>12258</v>
      </c>
      <c r="F16" s="433">
        <v>100</v>
      </c>
      <c r="G16" s="469">
        <v>8452</v>
      </c>
      <c r="H16" s="443">
        <v>68.950889215206402</v>
      </c>
      <c r="I16" s="469">
        <v>145</v>
      </c>
      <c r="J16" s="443">
        <v>1.1829009626366456</v>
      </c>
      <c r="K16" s="469">
        <v>212</v>
      </c>
      <c r="L16" s="443">
        <v>1.7294827867515092</v>
      </c>
      <c r="M16" s="469">
        <v>819</v>
      </c>
      <c r="N16" s="443">
        <v>6.6813509544787086</v>
      </c>
      <c r="O16" s="469">
        <v>103</v>
      </c>
      <c r="P16" s="443">
        <v>0.84026758035568605</v>
      </c>
      <c r="Q16" s="469">
        <v>2338</v>
      </c>
      <c r="R16" s="443">
        <v>19.073258280306739</v>
      </c>
      <c r="S16" s="469">
        <v>189</v>
      </c>
      <c r="T16" s="443">
        <v>1.5418502202643172</v>
      </c>
    </row>
    <row r="17" spans="2:20">
      <c r="B17" s="1006"/>
      <c r="C17" s="148" t="s">
        <v>18</v>
      </c>
      <c r="D17" s="469">
        <v>7555</v>
      </c>
      <c r="E17" s="469">
        <v>6031</v>
      </c>
      <c r="F17" s="433">
        <v>100</v>
      </c>
      <c r="G17" s="469">
        <v>4109</v>
      </c>
      <c r="H17" s="443">
        <v>68.131321505554638</v>
      </c>
      <c r="I17" s="469">
        <v>44</v>
      </c>
      <c r="J17" s="443">
        <v>0.72956391974796886</v>
      </c>
      <c r="K17" s="469">
        <v>89</v>
      </c>
      <c r="L17" s="443">
        <v>1.4757088376720278</v>
      </c>
      <c r="M17" s="469">
        <v>343</v>
      </c>
      <c r="N17" s="443">
        <v>5.6872823743989382</v>
      </c>
      <c r="O17" s="469">
        <v>42</v>
      </c>
      <c r="P17" s="443">
        <v>0.69640192339578844</v>
      </c>
      <c r="Q17" s="469">
        <v>1360</v>
      </c>
      <c r="R17" s="443">
        <v>22.550157519482671</v>
      </c>
      <c r="S17" s="469">
        <v>43</v>
      </c>
      <c r="T17" s="443">
        <v>0.71298292157187859</v>
      </c>
    </row>
    <row r="18" spans="2:20">
      <c r="B18" s="1006"/>
      <c r="C18" s="148" t="s">
        <v>19</v>
      </c>
      <c r="D18" s="469">
        <v>6435</v>
      </c>
      <c r="E18" s="469">
        <v>5765</v>
      </c>
      <c r="F18" s="433">
        <v>100</v>
      </c>
      <c r="G18" s="469">
        <v>3558</v>
      </c>
      <c r="H18" s="443">
        <v>61.717259323503903</v>
      </c>
      <c r="I18" s="469">
        <v>51</v>
      </c>
      <c r="J18" s="443">
        <v>0.88464874241110159</v>
      </c>
      <c r="K18" s="469">
        <v>95</v>
      </c>
      <c r="L18" s="443">
        <v>1.647875108412836</v>
      </c>
      <c r="M18" s="469">
        <v>396</v>
      </c>
      <c r="N18" s="443">
        <v>6.8690372940156124</v>
      </c>
      <c r="O18" s="469">
        <v>79</v>
      </c>
      <c r="P18" s="443">
        <v>1.3703382480485689</v>
      </c>
      <c r="Q18" s="469">
        <v>1513</v>
      </c>
      <c r="R18" s="443">
        <v>26.244579358196013</v>
      </c>
      <c r="S18" s="469">
        <v>73</v>
      </c>
      <c r="T18" s="443">
        <v>1.2662619254119687</v>
      </c>
    </row>
    <row r="19" spans="2:20">
      <c r="B19" s="1006"/>
      <c r="C19" s="148" t="s">
        <v>20</v>
      </c>
      <c r="D19" s="469">
        <v>22250</v>
      </c>
      <c r="E19" s="469">
        <v>20101</v>
      </c>
      <c r="F19" s="433">
        <v>100</v>
      </c>
      <c r="G19" s="469">
        <v>15129</v>
      </c>
      <c r="H19" s="443">
        <v>75.264912193423214</v>
      </c>
      <c r="I19" s="469">
        <v>159</v>
      </c>
      <c r="J19" s="443">
        <v>0.79100542261579032</v>
      </c>
      <c r="K19" s="469">
        <v>321</v>
      </c>
      <c r="L19" s="443">
        <v>1.5969354758469729</v>
      </c>
      <c r="M19" s="469">
        <v>1869</v>
      </c>
      <c r="N19" s="443">
        <v>9.2980448733893848</v>
      </c>
      <c r="O19" s="469">
        <v>107</v>
      </c>
      <c r="P19" s="443">
        <v>0.53231182528232424</v>
      </c>
      <c r="Q19" s="469">
        <v>2399</v>
      </c>
      <c r="R19" s="443">
        <v>11.934729615442018</v>
      </c>
      <c r="S19" s="469">
        <v>117</v>
      </c>
      <c r="T19" s="443">
        <v>0.58206059400029853</v>
      </c>
    </row>
    <row r="20" spans="2:20">
      <c r="B20" s="1006"/>
      <c r="C20" s="148" t="s">
        <v>21</v>
      </c>
      <c r="D20" s="469">
        <v>2666</v>
      </c>
      <c r="E20" s="469">
        <v>2423</v>
      </c>
      <c r="F20" s="433">
        <v>100</v>
      </c>
      <c r="G20" s="469">
        <v>1605</v>
      </c>
      <c r="H20" s="443">
        <v>66.240198101527042</v>
      </c>
      <c r="I20" s="469">
        <v>16</v>
      </c>
      <c r="J20" s="443">
        <v>0.6603384234420141</v>
      </c>
      <c r="K20" s="469">
        <v>78</v>
      </c>
      <c r="L20" s="443">
        <v>3.2191498142798181</v>
      </c>
      <c r="M20" s="469">
        <v>163</v>
      </c>
      <c r="N20" s="443">
        <v>6.7271976888155187</v>
      </c>
      <c r="O20" s="469">
        <v>34</v>
      </c>
      <c r="P20" s="443">
        <v>1.4032191498142799</v>
      </c>
      <c r="Q20" s="469">
        <v>505</v>
      </c>
      <c r="R20" s="443">
        <v>20.841931489888569</v>
      </c>
      <c r="S20" s="469">
        <v>22</v>
      </c>
      <c r="T20" s="443">
        <v>0.90796533223276921</v>
      </c>
    </row>
    <row r="21" spans="2:20">
      <c r="B21" s="1006"/>
      <c r="C21" s="148" t="s">
        <v>22</v>
      </c>
      <c r="D21" s="469">
        <v>5592</v>
      </c>
      <c r="E21" s="469">
        <v>4404</v>
      </c>
      <c r="F21" s="433">
        <v>100</v>
      </c>
      <c r="G21" s="469">
        <v>3349</v>
      </c>
      <c r="H21" s="443">
        <v>76.044504995458666</v>
      </c>
      <c r="I21" s="469">
        <v>29</v>
      </c>
      <c r="J21" s="443">
        <v>0.6584922797456858</v>
      </c>
      <c r="K21" s="469">
        <v>90</v>
      </c>
      <c r="L21" s="443">
        <v>2.0435967302452318</v>
      </c>
      <c r="M21" s="469">
        <v>277</v>
      </c>
      <c r="N21" s="443">
        <v>6.2897366030881017</v>
      </c>
      <c r="O21" s="469">
        <v>22</v>
      </c>
      <c r="P21" s="443">
        <v>0.49954586739327883</v>
      </c>
      <c r="Q21" s="469">
        <v>578</v>
      </c>
      <c r="R21" s="443">
        <v>13.124432334241598</v>
      </c>
      <c r="S21" s="469">
        <v>59</v>
      </c>
      <c r="T21" s="443">
        <v>1.3396911898274295</v>
      </c>
    </row>
    <row r="22" spans="2:20">
      <c r="B22" s="1006"/>
      <c r="C22" s="148" t="s">
        <v>23</v>
      </c>
      <c r="D22" s="469">
        <v>2793</v>
      </c>
      <c r="E22" s="469">
        <v>2424</v>
      </c>
      <c r="F22" s="433">
        <v>100</v>
      </c>
      <c r="G22" s="469">
        <v>1519</v>
      </c>
      <c r="H22" s="443">
        <v>62.665016501650165</v>
      </c>
      <c r="I22" s="469">
        <v>27</v>
      </c>
      <c r="J22" s="443">
        <v>1.1138613861386137</v>
      </c>
      <c r="K22" s="469">
        <v>38</v>
      </c>
      <c r="L22" s="443">
        <v>1.5676567656765676</v>
      </c>
      <c r="M22" s="469">
        <v>154</v>
      </c>
      <c r="N22" s="443">
        <v>6.3531353135313537</v>
      </c>
      <c r="O22" s="469">
        <v>25</v>
      </c>
      <c r="P22" s="443">
        <v>1.0313531353135312</v>
      </c>
      <c r="Q22" s="469">
        <v>616</v>
      </c>
      <c r="R22" s="443">
        <v>25.412541254125415</v>
      </c>
      <c r="S22" s="469">
        <v>45</v>
      </c>
      <c r="T22" s="443">
        <v>1.8564356435643563</v>
      </c>
    </row>
    <row r="23" spans="2:20">
      <c r="B23" s="1006"/>
      <c r="C23" s="148" t="s">
        <v>24</v>
      </c>
      <c r="D23" s="469">
        <v>2019</v>
      </c>
      <c r="E23" s="469">
        <v>1690</v>
      </c>
      <c r="F23" s="433">
        <v>100</v>
      </c>
      <c r="G23" s="469">
        <v>1148</v>
      </c>
      <c r="H23" s="443">
        <v>67.928994082840234</v>
      </c>
      <c r="I23" s="469">
        <v>7</v>
      </c>
      <c r="J23" s="443">
        <v>0.41420118343195267</v>
      </c>
      <c r="K23" s="469">
        <v>47</v>
      </c>
      <c r="L23" s="443">
        <v>2.7810650887573964</v>
      </c>
      <c r="M23" s="469">
        <v>137</v>
      </c>
      <c r="N23" s="443">
        <v>8.1065088757396442</v>
      </c>
      <c r="O23" s="469">
        <v>24</v>
      </c>
      <c r="P23" s="443">
        <v>1.4201183431952662</v>
      </c>
      <c r="Q23" s="469">
        <v>302</v>
      </c>
      <c r="R23" s="443">
        <v>17.869822485207102</v>
      </c>
      <c r="S23" s="469">
        <v>25</v>
      </c>
      <c r="T23" s="443">
        <v>1.4792899408284024</v>
      </c>
    </row>
    <row r="24" spans="2:20">
      <c r="B24" s="1006"/>
      <c r="C24" s="148" t="s">
        <v>25</v>
      </c>
      <c r="D24" s="469">
        <v>15092</v>
      </c>
      <c r="E24" s="469">
        <v>13309</v>
      </c>
      <c r="F24" s="433">
        <v>100</v>
      </c>
      <c r="G24" s="469">
        <v>9183</v>
      </c>
      <c r="H24" s="443">
        <v>68.998422120369668</v>
      </c>
      <c r="I24" s="469">
        <v>164</v>
      </c>
      <c r="J24" s="443">
        <v>1.2322488541588399</v>
      </c>
      <c r="K24" s="469">
        <v>272</v>
      </c>
      <c r="L24" s="443">
        <v>2.0437298068975882</v>
      </c>
      <c r="M24" s="469">
        <v>923</v>
      </c>
      <c r="N24" s="443">
        <v>6.9351566609061539</v>
      </c>
      <c r="O24" s="469">
        <v>98</v>
      </c>
      <c r="P24" s="443">
        <v>0.73634382748516036</v>
      </c>
      <c r="Q24" s="469">
        <v>2509</v>
      </c>
      <c r="R24" s="443">
        <v>18.851904726125181</v>
      </c>
      <c r="S24" s="469">
        <v>160</v>
      </c>
      <c r="T24" s="443">
        <v>1.2021940040574048</v>
      </c>
    </row>
    <row r="25" spans="2:20">
      <c r="B25" s="1006"/>
      <c r="C25" s="148" t="s">
        <v>26</v>
      </c>
      <c r="D25" s="469">
        <v>1272</v>
      </c>
      <c r="E25" s="469">
        <v>1100</v>
      </c>
      <c r="F25" s="433">
        <v>100</v>
      </c>
      <c r="G25" s="469">
        <v>556</v>
      </c>
      <c r="H25" s="443">
        <v>50.545454545454547</v>
      </c>
      <c r="I25" s="469" t="s">
        <v>913</v>
      </c>
      <c r="J25" s="443" t="s">
        <v>913</v>
      </c>
      <c r="K25" s="469" t="s">
        <v>913</v>
      </c>
      <c r="L25" s="443" t="s">
        <v>913</v>
      </c>
      <c r="M25" s="469">
        <v>56</v>
      </c>
      <c r="N25" s="443">
        <v>5.0909090909090908</v>
      </c>
      <c r="O25" s="469">
        <v>19</v>
      </c>
      <c r="P25" s="443">
        <v>1.7272727272727273</v>
      </c>
      <c r="Q25" s="469">
        <v>441</v>
      </c>
      <c r="R25" s="443">
        <v>40.090909090909086</v>
      </c>
      <c r="S25" s="469">
        <v>17</v>
      </c>
      <c r="T25" s="443">
        <v>1.5454545454545454</v>
      </c>
    </row>
    <row r="26" spans="2:20">
      <c r="B26" s="1006"/>
      <c r="C26" s="148" t="s">
        <v>27</v>
      </c>
      <c r="D26" s="469">
        <v>647</v>
      </c>
      <c r="E26" s="469">
        <v>548</v>
      </c>
      <c r="F26" s="433">
        <v>100</v>
      </c>
      <c r="G26" s="469">
        <v>250</v>
      </c>
      <c r="H26" s="443">
        <v>45.620437956204377</v>
      </c>
      <c r="I26" s="469" t="s">
        <v>913</v>
      </c>
      <c r="J26" s="443" t="s">
        <v>913</v>
      </c>
      <c r="K26" s="469" t="s">
        <v>913</v>
      </c>
      <c r="L26" s="443" t="s">
        <v>913</v>
      </c>
      <c r="M26" s="469">
        <v>27</v>
      </c>
      <c r="N26" s="443">
        <v>4.9270072992700733</v>
      </c>
      <c r="O26" s="469" t="s">
        <v>913</v>
      </c>
      <c r="P26" s="443" t="s">
        <v>913</v>
      </c>
      <c r="Q26" s="469">
        <v>259</v>
      </c>
      <c r="R26" s="443">
        <v>47.262773722627735</v>
      </c>
      <c r="S26" s="469" t="s">
        <v>913</v>
      </c>
      <c r="T26" s="443" t="s">
        <v>913</v>
      </c>
    </row>
    <row r="27" spans="2:20">
      <c r="B27" s="1006"/>
      <c r="C27" s="148" t="s">
        <v>28</v>
      </c>
      <c r="D27" s="469">
        <v>414</v>
      </c>
      <c r="E27" s="469">
        <v>346</v>
      </c>
      <c r="F27" s="433">
        <v>100</v>
      </c>
      <c r="G27" s="469">
        <v>126</v>
      </c>
      <c r="H27" s="443">
        <v>36.416184971098261</v>
      </c>
      <c r="I27" s="469" t="s">
        <v>913</v>
      </c>
      <c r="J27" s="443" t="s">
        <v>913</v>
      </c>
      <c r="K27" s="469" t="s">
        <v>913</v>
      </c>
      <c r="L27" s="443" t="s">
        <v>913</v>
      </c>
      <c r="M27" s="469">
        <v>14</v>
      </c>
      <c r="N27" s="443">
        <v>4.0462427745664744</v>
      </c>
      <c r="O27" s="469" t="s">
        <v>913</v>
      </c>
      <c r="P27" s="443" t="s">
        <v>913</v>
      </c>
      <c r="Q27" s="469">
        <v>196</v>
      </c>
      <c r="R27" s="443">
        <v>56.647398843930638</v>
      </c>
      <c r="S27" s="469">
        <v>5</v>
      </c>
      <c r="T27" s="443">
        <v>1.4450867052023122</v>
      </c>
    </row>
    <row r="28" spans="2:20">
      <c r="B28" s="1006"/>
      <c r="C28" s="148" t="s">
        <v>29</v>
      </c>
      <c r="D28" s="469">
        <v>904</v>
      </c>
      <c r="E28" s="469">
        <v>817</v>
      </c>
      <c r="F28" s="433">
        <v>100</v>
      </c>
      <c r="G28" s="469">
        <v>384</v>
      </c>
      <c r="H28" s="443">
        <v>47.001223990208082</v>
      </c>
      <c r="I28" s="469">
        <v>9</v>
      </c>
      <c r="J28" s="443">
        <v>1.101591187270502</v>
      </c>
      <c r="K28" s="469">
        <v>12</v>
      </c>
      <c r="L28" s="443">
        <v>1.4687882496940026</v>
      </c>
      <c r="M28" s="469">
        <v>88</v>
      </c>
      <c r="N28" s="443">
        <v>10.771113831089352</v>
      </c>
      <c r="O28" s="469">
        <v>16</v>
      </c>
      <c r="P28" s="443">
        <v>1.9583843329253363</v>
      </c>
      <c r="Q28" s="469">
        <v>301</v>
      </c>
      <c r="R28" s="443">
        <v>36.84210526315789</v>
      </c>
      <c r="S28" s="469">
        <v>6</v>
      </c>
      <c r="T28" s="443">
        <v>0.73439412484700128</v>
      </c>
    </row>
    <row r="29" spans="2:20">
      <c r="B29" s="1006"/>
      <c r="C29" s="148" t="s">
        <v>30</v>
      </c>
      <c r="D29" s="469">
        <v>1687</v>
      </c>
      <c r="E29" s="469">
        <v>1344</v>
      </c>
      <c r="F29" s="433">
        <v>100</v>
      </c>
      <c r="G29" s="469">
        <v>813</v>
      </c>
      <c r="H29" s="443">
        <v>60.491071428571431</v>
      </c>
      <c r="I29" s="469">
        <v>10</v>
      </c>
      <c r="J29" s="443">
        <v>0.74404761904761896</v>
      </c>
      <c r="K29" s="469">
        <v>11</v>
      </c>
      <c r="L29" s="443">
        <v>0.81845238095238104</v>
      </c>
      <c r="M29" s="469">
        <v>78</v>
      </c>
      <c r="N29" s="443">
        <v>5.8035714285714288</v>
      </c>
      <c r="O29" s="469" t="s">
        <v>913</v>
      </c>
      <c r="P29" s="443" t="s">
        <v>913</v>
      </c>
      <c r="Q29" s="469">
        <v>418</v>
      </c>
      <c r="R29" s="443">
        <v>31.101190476190478</v>
      </c>
      <c r="S29" s="469" t="s">
        <v>913</v>
      </c>
      <c r="T29" s="443" t="s">
        <v>913</v>
      </c>
    </row>
    <row r="30" spans="2:20">
      <c r="B30" s="1006"/>
      <c r="C30" s="148" t="s">
        <v>31</v>
      </c>
      <c r="D30" s="469">
        <v>2212</v>
      </c>
      <c r="E30" s="469">
        <v>1515</v>
      </c>
      <c r="F30" s="433">
        <v>100</v>
      </c>
      <c r="G30" s="469">
        <v>1099</v>
      </c>
      <c r="H30" s="443">
        <v>72.54125412541255</v>
      </c>
      <c r="I30" s="469" t="s">
        <v>913</v>
      </c>
      <c r="J30" s="443" t="s">
        <v>913</v>
      </c>
      <c r="K30" s="469">
        <v>37</v>
      </c>
      <c r="L30" s="443">
        <v>2.442244224422442</v>
      </c>
      <c r="M30" s="469">
        <v>132</v>
      </c>
      <c r="N30" s="443">
        <v>8.7128712871287117</v>
      </c>
      <c r="O30" s="469" t="s">
        <v>913</v>
      </c>
      <c r="P30" s="443" t="s">
        <v>913</v>
      </c>
      <c r="Q30" s="469">
        <v>207</v>
      </c>
      <c r="R30" s="443">
        <v>13.663366336633665</v>
      </c>
      <c r="S30" s="469">
        <v>22</v>
      </c>
      <c r="T30" s="443">
        <v>1.4521452145214522</v>
      </c>
    </row>
    <row r="31" spans="2:20">
      <c r="B31" s="1006"/>
      <c r="C31" s="148" t="s">
        <v>32</v>
      </c>
      <c r="D31" s="469">
        <v>2682</v>
      </c>
      <c r="E31" s="469">
        <v>1829</v>
      </c>
      <c r="F31" s="433">
        <v>100</v>
      </c>
      <c r="G31" s="469">
        <v>1289</v>
      </c>
      <c r="H31" s="443">
        <v>70.475669764898853</v>
      </c>
      <c r="I31" s="469">
        <v>10</v>
      </c>
      <c r="J31" s="443">
        <v>0.54674685620557684</v>
      </c>
      <c r="K31" s="469">
        <v>37</v>
      </c>
      <c r="L31" s="443">
        <v>2.0229633679606343</v>
      </c>
      <c r="M31" s="469">
        <v>177</v>
      </c>
      <c r="N31" s="443">
        <v>9.67741935483871</v>
      </c>
      <c r="O31" s="469">
        <v>14</v>
      </c>
      <c r="P31" s="443">
        <v>0.76544559868780748</v>
      </c>
      <c r="Q31" s="469">
        <v>272</v>
      </c>
      <c r="R31" s="443">
        <v>14.871514488791689</v>
      </c>
      <c r="S31" s="469">
        <v>30</v>
      </c>
      <c r="T31" s="443">
        <v>1.6402405686167305</v>
      </c>
    </row>
    <row r="32" spans="2:20">
      <c r="B32" s="1006"/>
      <c r="C32" s="148" t="s">
        <v>33</v>
      </c>
      <c r="D32" s="469">
        <v>6565</v>
      </c>
      <c r="E32" s="469">
        <v>5323</v>
      </c>
      <c r="F32" s="433">
        <v>100</v>
      </c>
      <c r="G32" s="469">
        <v>3960</v>
      </c>
      <c r="H32" s="443">
        <v>74.394138643622014</v>
      </c>
      <c r="I32" s="469">
        <v>33</v>
      </c>
      <c r="J32" s="443">
        <v>0.61995115536351686</v>
      </c>
      <c r="K32" s="469">
        <v>84</v>
      </c>
      <c r="L32" s="443">
        <v>1.5780574863798611</v>
      </c>
      <c r="M32" s="469">
        <v>560</v>
      </c>
      <c r="N32" s="443">
        <v>10.520383242532407</v>
      </c>
      <c r="O32" s="469">
        <v>53</v>
      </c>
      <c r="P32" s="443">
        <v>0.99567912831110272</v>
      </c>
      <c r="Q32" s="469">
        <v>592</v>
      </c>
      <c r="R32" s="443">
        <v>11.121547999248545</v>
      </c>
      <c r="S32" s="469">
        <v>41</v>
      </c>
      <c r="T32" s="443">
        <v>0.77024234454255125</v>
      </c>
    </row>
    <row r="33" spans="2:20">
      <c r="B33" s="1006"/>
      <c r="C33" s="148" t="s">
        <v>34</v>
      </c>
      <c r="D33" s="469">
        <v>1430</v>
      </c>
      <c r="E33" s="469">
        <v>1187</v>
      </c>
      <c r="F33" s="433">
        <v>100</v>
      </c>
      <c r="G33" s="469">
        <v>649</v>
      </c>
      <c r="H33" s="443">
        <v>54.675652906486938</v>
      </c>
      <c r="I33" s="469">
        <v>7</v>
      </c>
      <c r="J33" s="443">
        <v>0.58972198820556021</v>
      </c>
      <c r="K33" s="469">
        <v>66</v>
      </c>
      <c r="L33" s="443">
        <v>5.5602358887952823</v>
      </c>
      <c r="M33" s="469">
        <v>87</v>
      </c>
      <c r="N33" s="443">
        <v>7.3294018534119623</v>
      </c>
      <c r="O33" s="469">
        <v>8</v>
      </c>
      <c r="P33" s="443">
        <v>0.67396798652064027</v>
      </c>
      <c r="Q33" s="469">
        <v>352</v>
      </c>
      <c r="R33" s="443">
        <v>29.654591406908171</v>
      </c>
      <c r="S33" s="469">
        <v>18</v>
      </c>
      <c r="T33" s="443">
        <v>1.5164279696714407</v>
      </c>
    </row>
    <row r="34" spans="2:20">
      <c r="B34" s="1006"/>
      <c r="C34" s="148" t="s">
        <v>35</v>
      </c>
      <c r="D34" s="469">
        <v>567</v>
      </c>
      <c r="E34" s="469">
        <v>491</v>
      </c>
      <c r="F34" s="433">
        <v>100</v>
      </c>
      <c r="G34" s="469">
        <v>286</v>
      </c>
      <c r="H34" s="443">
        <v>58.248472505091655</v>
      </c>
      <c r="I34" s="469" t="s">
        <v>913</v>
      </c>
      <c r="J34" s="443" t="s">
        <v>913</v>
      </c>
      <c r="K34" s="469" t="s">
        <v>913</v>
      </c>
      <c r="L34" s="443" t="s">
        <v>913</v>
      </c>
      <c r="M34" s="469">
        <v>40</v>
      </c>
      <c r="N34" s="443">
        <v>8.146639511201629</v>
      </c>
      <c r="O34" s="469">
        <v>11</v>
      </c>
      <c r="P34" s="443">
        <v>2.2403258655804481</v>
      </c>
      <c r="Q34" s="469">
        <v>148</v>
      </c>
      <c r="R34" s="443">
        <v>30.142566191446029</v>
      </c>
      <c r="S34" s="469" t="s">
        <v>913</v>
      </c>
      <c r="T34" s="443" t="s">
        <v>913</v>
      </c>
    </row>
    <row r="35" spans="2:20">
      <c r="B35" s="1006"/>
      <c r="C35" s="148" t="s">
        <v>36</v>
      </c>
      <c r="D35" s="469">
        <v>1181</v>
      </c>
      <c r="E35" s="469">
        <v>1052</v>
      </c>
      <c r="F35" s="433">
        <v>100</v>
      </c>
      <c r="G35" s="469">
        <v>569</v>
      </c>
      <c r="H35" s="443">
        <v>54.087452471482891</v>
      </c>
      <c r="I35" s="202">
        <v>0</v>
      </c>
      <c r="J35" s="202">
        <v>0</v>
      </c>
      <c r="K35" s="469">
        <v>17</v>
      </c>
      <c r="L35" s="443">
        <v>1.6159695817490494</v>
      </c>
      <c r="M35" s="469">
        <v>93</v>
      </c>
      <c r="N35" s="443">
        <v>8.8403041825095059</v>
      </c>
      <c r="O35" s="469">
        <v>10</v>
      </c>
      <c r="P35" s="443">
        <v>0.95057034220532322</v>
      </c>
      <c r="Q35" s="469">
        <v>351</v>
      </c>
      <c r="R35" s="443">
        <v>33.365019011406844</v>
      </c>
      <c r="S35" s="469">
        <v>12</v>
      </c>
      <c r="T35" s="443">
        <v>1.1406844106463878</v>
      </c>
    </row>
    <row r="36" spans="2:20">
      <c r="B36" s="1007"/>
      <c r="C36" s="149" t="s">
        <v>37</v>
      </c>
      <c r="D36" s="468">
        <v>261</v>
      </c>
      <c r="E36" s="468">
        <v>200</v>
      </c>
      <c r="F36" s="435">
        <v>100</v>
      </c>
      <c r="G36" s="468">
        <v>100</v>
      </c>
      <c r="H36" s="444">
        <v>50</v>
      </c>
      <c r="I36" s="468" t="s">
        <v>913</v>
      </c>
      <c r="J36" s="444" t="s">
        <v>913</v>
      </c>
      <c r="K36" s="198">
        <v>0</v>
      </c>
      <c r="L36" s="198">
        <v>0</v>
      </c>
      <c r="M36" s="468">
        <v>46</v>
      </c>
      <c r="N36" s="444">
        <v>23</v>
      </c>
      <c r="O36" s="468" t="s">
        <v>913</v>
      </c>
      <c r="P36" s="444" t="s">
        <v>913</v>
      </c>
      <c r="Q36" s="468">
        <v>49</v>
      </c>
      <c r="R36" s="444">
        <v>24.5</v>
      </c>
      <c r="S36" s="468" t="s">
        <v>913</v>
      </c>
      <c r="T36" s="444" t="s">
        <v>913</v>
      </c>
    </row>
    <row r="37" spans="2:20">
      <c r="B37" s="251" t="s">
        <v>320</v>
      </c>
    </row>
    <row r="38" spans="2:20">
      <c r="B38" s="828" t="s">
        <v>692</v>
      </c>
    </row>
    <row r="39" spans="2:20">
      <c r="B39" s="251" t="s">
        <v>840</v>
      </c>
    </row>
    <row r="40" spans="2:20">
      <c r="B40" s="251"/>
    </row>
  </sheetData>
  <mergeCells count="17">
    <mergeCell ref="B1:T1"/>
    <mergeCell ref="B3:C5"/>
    <mergeCell ref="D3:D5"/>
    <mergeCell ref="E3:E5"/>
    <mergeCell ref="G4:G5"/>
    <mergeCell ref="I4:I5"/>
    <mergeCell ref="K4:K5"/>
    <mergeCell ref="M4:M5"/>
    <mergeCell ref="O4:O5"/>
    <mergeCell ref="B9:B10"/>
    <mergeCell ref="B11:B14"/>
    <mergeCell ref="B15:B36"/>
    <mergeCell ref="Q4:Q5"/>
    <mergeCell ref="S4:S5"/>
    <mergeCell ref="B6:C6"/>
    <mergeCell ref="B7:C7"/>
    <mergeCell ref="B8:C8"/>
  </mergeCells>
  <phoneticPr fontId="1" type="noConversion"/>
  <hyperlinks>
    <hyperlink ref="B2" location="목차!A1" display="HOME"/>
  </hyperlinks>
  <pageMargins left="0.25" right="0.25" top="0.75" bottom="0.75" header="0.3" footer="0.3"/>
  <pageSetup paperSize="9" scale="47" orientation="portrait" r:id="rId1"/>
</worksheet>
</file>

<file path=xl/worksheets/sheet6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4">
    <pageSetUpPr fitToPage="1"/>
  </sheetPr>
  <dimension ref="B1:H40"/>
  <sheetViews>
    <sheetView zoomScale="80" zoomScaleNormal="80" workbookViewId="0">
      <selection activeCell="B1" sqref="B1:H1"/>
    </sheetView>
  </sheetViews>
  <sheetFormatPr defaultRowHeight="16.5"/>
  <cols>
    <col min="1" max="1" width="3.625" customWidth="1"/>
    <col min="4" max="7" width="10.5" customWidth="1"/>
    <col min="8" max="8" width="16.875" customWidth="1"/>
  </cols>
  <sheetData>
    <row r="1" spans="2:8" ht="26.25">
      <c r="B1" s="917" t="s">
        <v>810</v>
      </c>
      <c r="C1" s="917"/>
      <c r="D1" s="917"/>
      <c r="E1" s="917"/>
      <c r="F1" s="917"/>
      <c r="G1" s="917"/>
      <c r="H1" s="917"/>
    </row>
    <row r="2" spans="2:8">
      <c r="B2" s="270" t="s">
        <v>441</v>
      </c>
      <c r="C2" s="90"/>
      <c r="D2" s="90"/>
      <c r="E2" s="90"/>
      <c r="F2" s="90"/>
      <c r="G2" s="90"/>
      <c r="H2" s="261" t="s">
        <v>669</v>
      </c>
    </row>
    <row r="3" spans="2:8">
      <c r="B3" s="943" t="s">
        <v>4</v>
      </c>
      <c r="C3" s="943"/>
      <c r="D3" s="925" t="s">
        <v>514</v>
      </c>
      <c r="E3" s="206"/>
      <c r="F3" s="925" t="s">
        <v>329</v>
      </c>
      <c r="G3" s="226"/>
      <c r="H3" s="925" t="s">
        <v>515</v>
      </c>
    </row>
    <row r="4" spans="2:8">
      <c r="B4" s="978"/>
      <c r="C4" s="978"/>
      <c r="D4" s="926"/>
      <c r="E4" s="181" t="s">
        <v>40</v>
      </c>
      <c r="F4" s="924"/>
      <c r="G4" s="181" t="s">
        <v>40</v>
      </c>
      <c r="H4" s="929"/>
    </row>
    <row r="5" spans="2:8">
      <c r="B5" s="1019" t="s">
        <v>13</v>
      </c>
      <c r="C5" s="1020"/>
      <c r="D5" s="671">
        <v>23239</v>
      </c>
      <c r="E5" s="462">
        <v>0</v>
      </c>
      <c r="F5" s="653">
        <v>148467638</v>
      </c>
      <c r="G5" s="462">
        <v>0</v>
      </c>
      <c r="H5" s="437">
        <v>6389</v>
      </c>
    </row>
    <row r="6" spans="2:8">
      <c r="B6" s="933" t="s">
        <v>14</v>
      </c>
      <c r="C6" s="934"/>
      <c r="D6" s="672">
        <v>22267</v>
      </c>
      <c r="E6" s="465">
        <v>0</v>
      </c>
      <c r="F6" s="655">
        <v>142455464</v>
      </c>
      <c r="G6" s="465">
        <v>0</v>
      </c>
      <c r="H6" s="654">
        <v>6398</v>
      </c>
    </row>
    <row r="7" spans="2:8">
      <c r="B7" s="1017" t="s">
        <v>15</v>
      </c>
      <c r="C7" s="1018"/>
      <c r="D7" s="657">
        <v>21883</v>
      </c>
      <c r="E7" s="464">
        <v>0</v>
      </c>
      <c r="F7" s="657">
        <v>140383941</v>
      </c>
      <c r="G7" s="464">
        <v>0</v>
      </c>
      <c r="H7" s="438">
        <v>6415</v>
      </c>
    </row>
    <row r="8" spans="2:8">
      <c r="B8" s="984" t="s">
        <v>105</v>
      </c>
      <c r="C8" s="59" t="s">
        <v>611</v>
      </c>
      <c r="D8" s="423">
        <v>9482</v>
      </c>
      <c r="E8" s="439">
        <f>D8/$D$7*100</f>
        <v>43.330439153680942</v>
      </c>
      <c r="F8" s="423">
        <v>59518582</v>
      </c>
      <c r="G8" s="439">
        <f>F8/$F$7*100</f>
        <v>42.397001805213606</v>
      </c>
      <c r="H8" s="424">
        <v>6277</v>
      </c>
    </row>
    <row r="9" spans="2:8">
      <c r="B9" s="986"/>
      <c r="C9" s="61" t="s">
        <v>612</v>
      </c>
      <c r="D9" s="426">
        <v>12401</v>
      </c>
      <c r="E9" s="440">
        <f t="shared" ref="E9:E35" si="0">D9/$D$7*100</f>
        <v>56.669560846319058</v>
      </c>
      <c r="F9" s="426">
        <v>80865359</v>
      </c>
      <c r="G9" s="440">
        <f t="shared" ref="G9:G35" si="1">F9/$F$7*100</f>
        <v>57.602998194786394</v>
      </c>
      <c r="H9" s="427">
        <v>6521</v>
      </c>
    </row>
    <row r="10" spans="2:8">
      <c r="B10" s="984" t="s">
        <v>638</v>
      </c>
      <c r="C10" s="59" t="s">
        <v>196</v>
      </c>
      <c r="D10" s="423">
        <v>3271</v>
      </c>
      <c r="E10" s="439">
        <f t="shared" si="0"/>
        <v>14.947676278389618</v>
      </c>
      <c r="F10" s="423">
        <v>19729311</v>
      </c>
      <c r="G10" s="439">
        <f t="shared" si="1"/>
        <v>14.053823293078802</v>
      </c>
      <c r="H10" s="424">
        <v>6032</v>
      </c>
    </row>
    <row r="11" spans="2:8">
      <c r="B11" s="985"/>
      <c r="C11" s="60" t="s">
        <v>43</v>
      </c>
      <c r="D11" s="429">
        <v>7352</v>
      </c>
      <c r="E11" s="441">
        <f t="shared" si="0"/>
        <v>33.596856006946027</v>
      </c>
      <c r="F11" s="429">
        <v>46325733</v>
      </c>
      <c r="G11" s="441">
        <f t="shared" si="1"/>
        <v>32.999310797237129</v>
      </c>
      <c r="H11" s="430">
        <v>6301</v>
      </c>
    </row>
    <row r="12" spans="2:8">
      <c r="B12" s="985"/>
      <c r="C12" s="60" t="s">
        <v>44</v>
      </c>
      <c r="D12" s="429">
        <v>5864</v>
      </c>
      <c r="E12" s="441">
        <f t="shared" si="0"/>
        <v>26.797057076269247</v>
      </c>
      <c r="F12" s="429">
        <v>39070098</v>
      </c>
      <c r="G12" s="441">
        <f t="shared" si="1"/>
        <v>27.830888434739126</v>
      </c>
      <c r="H12" s="430">
        <v>6663</v>
      </c>
    </row>
    <row r="13" spans="2:8">
      <c r="B13" s="986"/>
      <c r="C13" s="61" t="s">
        <v>45</v>
      </c>
      <c r="D13" s="426">
        <v>5396</v>
      </c>
      <c r="E13" s="440">
        <f t="shared" si="0"/>
        <v>24.6584106383951</v>
      </c>
      <c r="F13" s="426">
        <v>35258799</v>
      </c>
      <c r="G13" s="440">
        <f t="shared" si="1"/>
        <v>25.115977474944945</v>
      </c>
      <c r="H13" s="427">
        <v>6534</v>
      </c>
    </row>
    <row r="14" spans="2:8">
      <c r="B14" s="1005" t="s">
        <v>46</v>
      </c>
      <c r="C14" s="147" t="s">
        <v>16</v>
      </c>
      <c r="D14" s="431">
        <v>4194</v>
      </c>
      <c r="E14" s="442">
        <f t="shared" si="0"/>
        <v>19.165562308641412</v>
      </c>
      <c r="F14" s="431">
        <v>26120023</v>
      </c>
      <c r="G14" s="442">
        <f t="shared" si="1"/>
        <v>18.606133161627085</v>
      </c>
      <c r="H14" s="432">
        <v>6228</v>
      </c>
    </row>
    <row r="15" spans="2:8">
      <c r="B15" s="1006"/>
      <c r="C15" s="148" t="s">
        <v>17</v>
      </c>
      <c r="D15" s="433">
        <v>2048</v>
      </c>
      <c r="E15" s="443">
        <f t="shared" si="0"/>
        <v>9.3588630443723435</v>
      </c>
      <c r="F15" s="433">
        <v>12672289</v>
      </c>
      <c r="G15" s="443">
        <f t="shared" si="1"/>
        <v>9.0268793636445928</v>
      </c>
      <c r="H15" s="434">
        <v>6188</v>
      </c>
    </row>
    <row r="16" spans="2:8">
      <c r="B16" s="1006"/>
      <c r="C16" s="148" t="s">
        <v>18</v>
      </c>
      <c r="D16" s="433">
        <v>934</v>
      </c>
      <c r="E16" s="443">
        <f t="shared" si="0"/>
        <v>4.2681533610565277</v>
      </c>
      <c r="F16" s="433">
        <v>5936724</v>
      </c>
      <c r="G16" s="443">
        <f t="shared" si="1"/>
        <v>4.2289196027058393</v>
      </c>
      <c r="H16" s="434">
        <v>6356</v>
      </c>
    </row>
    <row r="17" spans="2:8">
      <c r="B17" s="1006"/>
      <c r="C17" s="148" t="s">
        <v>19</v>
      </c>
      <c r="D17" s="433">
        <v>1120</v>
      </c>
      <c r="E17" s="443">
        <f t="shared" si="0"/>
        <v>5.1181282273911259</v>
      </c>
      <c r="F17" s="433">
        <v>6925416</v>
      </c>
      <c r="G17" s="443">
        <f t="shared" si="1"/>
        <v>4.9331967393620895</v>
      </c>
      <c r="H17" s="434">
        <v>6183</v>
      </c>
    </row>
    <row r="18" spans="2:8">
      <c r="B18" s="1006"/>
      <c r="C18" s="148" t="s">
        <v>20</v>
      </c>
      <c r="D18" s="433">
        <v>5643</v>
      </c>
      <c r="E18" s="443">
        <f t="shared" si="0"/>
        <v>25.78714070282868</v>
      </c>
      <c r="F18" s="433">
        <v>38013633</v>
      </c>
      <c r="G18" s="443">
        <f t="shared" si="1"/>
        <v>27.07833440863439</v>
      </c>
      <c r="H18" s="434">
        <v>6736</v>
      </c>
    </row>
    <row r="19" spans="2:8">
      <c r="B19" s="1006"/>
      <c r="C19" s="148" t="s">
        <v>21</v>
      </c>
      <c r="D19" s="433">
        <v>625</v>
      </c>
      <c r="E19" s="443">
        <f t="shared" si="0"/>
        <v>2.8560983411780834</v>
      </c>
      <c r="F19" s="433">
        <v>3861443</v>
      </c>
      <c r="G19" s="443">
        <f t="shared" si="1"/>
        <v>2.750630145081908</v>
      </c>
      <c r="H19" s="434">
        <v>6178</v>
      </c>
    </row>
    <row r="20" spans="2:8">
      <c r="B20" s="1006"/>
      <c r="C20" s="148" t="s">
        <v>22</v>
      </c>
      <c r="D20" s="433">
        <v>550</v>
      </c>
      <c r="E20" s="443">
        <f t="shared" si="0"/>
        <v>2.5133665402367136</v>
      </c>
      <c r="F20" s="433">
        <v>3477408</v>
      </c>
      <c r="G20" s="443">
        <f t="shared" si="1"/>
        <v>2.4770696528600804</v>
      </c>
      <c r="H20" s="434">
        <v>6323</v>
      </c>
    </row>
    <row r="21" spans="2:8">
      <c r="B21" s="1006"/>
      <c r="C21" s="148" t="s">
        <v>23</v>
      </c>
      <c r="D21" s="433">
        <v>466</v>
      </c>
      <c r="E21" s="443">
        <f t="shared" si="0"/>
        <v>2.1295069231823791</v>
      </c>
      <c r="F21" s="433">
        <v>2909572</v>
      </c>
      <c r="G21" s="443">
        <f t="shared" si="1"/>
        <v>2.0725817919586684</v>
      </c>
      <c r="H21" s="434">
        <v>6244</v>
      </c>
    </row>
    <row r="22" spans="2:8">
      <c r="B22" s="1006"/>
      <c r="C22" s="148" t="s">
        <v>24</v>
      </c>
      <c r="D22" s="433">
        <v>376</v>
      </c>
      <c r="E22" s="443">
        <f t="shared" si="0"/>
        <v>1.718228762052735</v>
      </c>
      <c r="F22" s="433">
        <v>2407726</v>
      </c>
      <c r="G22" s="443">
        <f t="shared" si="1"/>
        <v>1.7151007322126683</v>
      </c>
      <c r="H22" s="434">
        <v>6404</v>
      </c>
    </row>
    <row r="23" spans="2:8">
      <c r="B23" s="1006"/>
      <c r="C23" s="148" t="s">
        <v>25</v>
      </c>
      <c r="D23" s="433">
        <v>3035</v>
      </c>
      <c r="E23" s="443">
        <f t="shared" si="0"/>
        <v>13.869213544760772</v>
      </c>
      <c r="F23" s="433">
        <v>19423822</v>
      </c>
      <c r="G23" s="443">
        <f t="shared" si="1"/>
        <v>13.836213644978097</v>
      </c>
      <c r="H23" s="434">
        <v>6400</v>
      </c>
    </row>
    <row r="24" spans="2:8">
      <c r="B24" s="1006"/>
      <c r="C24" s="148" t="s">
        <v>26</v>
      </c>
      <c r="D24" s="433">
        <v>150</v>
      </c>
      <c r="E24" s="443">
        <f t="shared" si="0"/>
        <v>0.68546360188274003</v>
      </c>
      <c r="F24" s="433">
        <v>951272</v>
      </c>
      <c r="G24" s="443">
        <f t="shared" si="1"/>
        <v>0.67762166614199837</v>
      </c>
      <c r="H24" s="434">
        <v>6342</v>
      </c>
    </row>
    <row r="25" spans="2:8">
      <c r="B25" s="1006"/>
      <c r="C25" s="148" t="s">
        <v>27</v>
      </c>
      <c r="D25" s="433">
        <v>79</v>
      </c>
      <c r="E25" s="443">
        <f t="shared" si="0"/>
        <v>0.36101083032490977</v>
      </c>
      <c r="F25" s="433">
        <v>522774</v>
      </c>
      <c r="G25" s="443">
        <f t="shared" si="1"/>
        <v>0.37238874779843945</v>
      </c>
      <c r="H25" s="434">
        <v>6617</v>
      </c>
    </row>
    <row r="26" spans="2:8">
      <c r="B26" s="1006"/>
      <c r="C26" s="148" t="s">
        <v>28</v>
      </c>
      <c r="D26" s="433">
        <v>54</v>
      </c>
      <c r="E26" s="443">
        <f t="shared" si="0"/>
        <v>0.2467668966777864</v>
      </c>
      <c r="F26" s="433">
        <v>305678</v>
      </c>
      <c r="G26" s="443">
        <f t="shared" si="1"/>
        <v>0.21774427888443451</v>
      </c>
      <c r="H26" s="434">
        <v>5661</v>
      </c>
    </row>
    <row r="27" spans="2:8">
      <c r="B27" s="1006"/>
      <c r="C27" s="148" t="s">
        <v>29</v>
      </c>
      <c r="D27" s="433">
        <v>171</v>
      </c>
      <c r="E27" s="443">
        <f t="shared" si="0"/>
        <v>0.78142850614632364</v>
      </c>
      <c r="F27" s="433">
        <v>1076025</v>
      </c>
      <c r="G27" s="443">
        <f t="shared" si="1"/>
        <v>0.7664872437225565</v>
      </c>
      <c r="H27" s="434">
        <v>6293</v>
      </c>
    </row>
    <row r="28" spans="2:8">
      <c r="B28" s="1006"/>
      <c r="C28" s="148" t="s">
        <v>30</v>
      </c>
      <c r="D28" s="433">
        <v>171</v>
      </c>
      <c r="E28" s="443">
        <f t="shared" si="0"/>
        <v>0.78142850614632364</v>
      </c>
      <c r="F28" s="433">
        <v>985924</v>
      </c>
      <c r="G28" s="443">
        <f t="shared" si="1"/>
        <v>0.70230540115695994</v>
      </c>
      <c r="H28" s="434">
        <v>5766</v>
      </c>
    </row>
    <row r="29" spans="2:8">
      <c r="B29" s="1006"/>
      <c r="C29" s="148" t="s">
        <v>31</v>
      </c>
      <c r="D29" s="433">
        <v>120</v>
      </c>
      <c r="E29" s="443">
        <f t="shared" si="0"/>
        <v>0.54837088150619206</v>
      </c>
      <c r="F29" s="433">
        <v>770777</v>
      </c>
      <c r="G29" s="443">
        <f t="shared" si="1"/>
        <v>0.54904926767941364</v>
      </c>
      <c r="H29" s="434">
        <v>6423</v>
      </c>
    </row>
    <row r="30" spans="2:8">
      <c r="B30" s="1006"/>
      <c r="C30" s="148" t="s">
        <v>32</v>
      </c>
      <c r="D30" s="433">
        <v>200</v>
      </c>
      <c r="E30" s="443">
        <f t="shared" si="0"/>
        <v>0.91395146917698666</v>
      </c>
      <c r="F30" s="433">
        <v>1277985</v>
      </c>
      <c r="G30" s="443">
        <f t="shared" si="1"/>
        <v>0.91034985262310031</v>
      </c>
      <c r="H30" s="434">
        <v>6390</v>
      </c>
    </row>
    <row r="31" spans="2:8">
      <c r="B31" s="1006"/>
      <c r="C31" s="148" t="s">
        <v>33</v>
      </c>
      <c r="D31" s="433">
        <v>1218</v>
      </c>
      <c r="E31" s="443">
        <f t="shared" si="0"/>
        <v>5.5659644472878487</v>
      </c>
      <c r="F31" s="433">
        <v>8140805</v>
      </c>
      <c r="G31" s="443">
        <f t="shared" si="1"/>
        <v>5.7989574462794149</v>
      </c>
      <c r="H31" s="434">
        <v>6684</v>
      </c>
    </row>
    <row r="32" spans="2:8">
      <c r="B32" s="1006"/>
      <c r="C32" s="148" t="s">
        <v>34</v>
      </c>
      <c r="D32" s="433">
        <v>309</v>
      </c>
      <c r="E32" s="443">
        <f t="shared" si="0"/>
        <v>1.4120550198784445</v>
      </c>
      <c r="F32" s="433">
        <v>1945976</v>
      </c>
      <c r="G32" s="443">
        <f t="shared" si="1"/>
        <v>1.3861813439188175</v>
      </c>
      <c r="H32" s="434">
        <v>6298</v>
      </c>
    </row>
    <row r="33" spans="2:8">
      <c r="B33" s="1006"/>
      <c r="C33" s="148" t="s">
        <v>35</v>
      </c>
      <c r="D33" s="433">
        <v>96</v>
      </c>
      <c r="E33" s="443">
        <f t="shared" si="0"/>
        <v>0.43869670520495357</v>
      </c>
      <c r="F33" s="433">
        <v>647928</v>
      </c>
      <c r="G33" s="443">
        <f t="shared" si="1"/>
        <v>0.46153997058680662</v>
      </c>
      <c r="H33" s="434">
        <v>6749</v>
      </c>
    </row>
    <row r="34" spans="2:8">
      <c r="B34" s="1006"/>
      <c r="C34" s="148" t="s">
        <v>36</v>
      </c>
      <c r="D34" s="433">
        <v>276</v>
      </c>
      <c r="E34" s="443">
        <f t="shared" si="0"/>
        <v>1.2612530274642417</v>
      </c>
      <c r="F34" s="433">
        <v>1756669</v>
      </c>
      <c r="G34" s="443">
        <f t="shared" si="1"/>
        <v>1.251331874206324</v>
      </c>
      <c r="H34" s="434">
        <v>6365</v>
      </c>
    </row>
    <row r="35" spans="2:8">
      <c r="B35" s="1007"/>
      <c r="C35" s="149" t="s">
        <v>37</v>
      </c>
      <c r="D35" s="435">
        <v>48</v>
      </c>
      <c r="E35" s="444">
        <f t="shared" si="0"/>
        <v>0.21934835260247679</v>
      </c>
      <c r="F35" s="435">
        <v>254073</v>
      </c>
      <c r="G35" s="444">
        <f t="shared" si="1"/>
        <v>0.1809843762685078</v>
      </c>
      <c r="H35" s="436">
        <v>5293</v>
      </c>
    </row>
    <row r="36" spans="2:8">
      <c r="B36" s="251" t="s">
        <v>320</v>
      </c>
    </row>
    <row r="37" spans="2:8">
      <c r="B37" s="828" t="s">
        <v>693</v>
      </c>
    </row>
    <row r="38" spans="2:8">
      <c r="B38" s="828" t="s">
        <v>730</v>
      </c>
    </row>
    <row r="39" spans="2:8">
      <c r="B39" s="828" t="s">
        <v>596</v>
      </c>
    </row>
    <row r="40" spans="2:8">
      <c r="B40" s="828" t="s">
        <v>670</v>
      </c>
    </row>
  </sheetData>
  <mergeCells count="11">
    <mergeCell ref="B14:B35"/>
    <mergeCell ref="B1:H1"/>
    <mergeCell ref="B3:C4"/>
    <mergeCell ref="D3:D4"/>
    <mergeCell ref="F3:F4"/>
    <mergeCell ref="H3:H4"/>
    <mergeCell ref="B5:C5"/>
    <mergeCell ref="B6:C6"/>
    <mergeCell ref="B7:C7"/>
    <mergeCell ref="B8:B9"/>
    <mergeCell ref="B10:B13"/>
  </mergeCells>
  <phoneticPr fontId="1" type="noConversion"/>
  <hyperlinks>
    <hyperlink ref="B2" location="목차!A1" display="HOME"/>
  </hyperlinks>
  <pageMargins left="0.25" right="0.25" top="0.75" bottom="0.75" header="0.3" footer="0.3"/>
  <pageSetup paperSize="9" scale="53" orientation="portrait" r:id="rId1"/>
</worksheet>
</file>

<file path=xl/worksheets/sheet6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5">
    <pageSetUpPr fitToPage="1"/>
  </sheetPr>
  <dimension ref="B1:L39"/>
  <sheetViews>
    <sheetView zoomScale="80" zoomScaleNormal="80" workbookViewId="0">
      <selection activeCell="B1" sqref="B1:K1"/>
    </sheetView>
  </sheetViews>
  <sheetFormatPr defaultRowHeight="16.5"/>
  <cols>
    <col min="1" max="1" width="4.125" customWidth="1"/>
    <col min="4" max="4" width="15" customWidth="1"/>
    <col min="5" max="12" width="12.125" customWidth="1"/>
  </cols>
  <sheetData>
    <row r="1" spans="2:12" ht="26.25">
      <c r="B1" s="917" t="s">
        <v>809</v>
      </c>
      <c r="C1" s="917"/>
      <c r="D1" s="917"/>
      <c r="E1" s="917"/>
      <c r="F1" s="917"/>
      <c r="G1" s="917"/>
      <c r="H1" s="917"/>
      <c r="I1" s="917"/>
      <c r="J1" s="917"/>
      <c r="K1" s="917"/>
      <c r="L1" s="170"/>
    </row>
    <row r="2" spans="2:12">
      <c r="B2" s="270" t="s">
        <v>441</v>
      </c>
      <c r="C2" s="90"/>
      <c r="D2" s="90"/>
      <c r="E2" s="90"/>
      <c r="F2" s="90"/>
      <c r="G2" s="90"/>
      <c r="H2" s="90"/>
      <c r="I2" s="90"/>
      <c r="J2" s="90"/>
      <c r="K2" s="90"/>
      <c r="L2" s="562" t="s">
        <v>558</v>
      </c>
    </row>
    <row r="3" spans="2:12" ht="16.5" customHeight="1">
      <c r="B3" s="922" t="s">
        <v>4</v>
      </c>
      <c r="C3" s="918"/>
      <c r="D3" s="925" t="s">
        <v>330</v>
      </c>
      <c r="E3" s="116"/>
      <c r="F3" s="116"/>
      <c r="G3" s="116"/>
      <c r="H3" s="116"/>
      <c r="I3" s="116"/>
      <c r="J3" s="116"/>
      <c r="K3" s="116"/>
      <c r="L3" s="116"/>
    </row>
    <row r="4" spans="2:12" ht="27.75" customHeight="1">
      <c r="B4" s="943"/>
      <c r="C4" s="919"/>
      <c r="D4" s="1022"/>
      <c r="E4" s="925" t="s">
        <v>331</v>
      </c>
      <c r="F4" s="206"/>
      <c r="G4" s="925" t="s">
        <v>332</v>
      </c>
      <c r="H4" s="206"/>
      <c r="I4" s="925" t="s">
        <v>333</v>
      </c>
      <c r="J4" s="206"/>
      <c r="K4" s="925" t="s">
        <v>334</v>
      </c>
      <c r="L4" s="206"/>
    </row>
    <row r="5" spans="2:12" ht="23.25" customHeight="1">
      <c r="B5" s="978"/>
      <c r="C5" s="920"/>
      <c r="D5" s="926"/>
      <c r="E5" s="926"/>
      <c r="F5" s="181" t="s">
        <v>668</v>
      </c>
      <c r="G5" s="926"/>
      <c r="H5" s="181" t="s">
        <v>668</v>
      </c>
      <c r="I5" s="926"/>
      <c r="J5" s="181" t="s">
        <v>668</v>
      </c>
      <c r="K5" s="926"/>
      <c r="L5" s="183" t="s">
        <v>668</v>
      </c>
    </row>
    <row r="6" spans="2:12">
      <c r="B6" s="1019" t="s">
        <v>13</v>
      </c>
      <c r="C6" s="1020"/>
      <c r="D6" s="734">
        <v>6886</v>
      </c>
      <c r="E6" s="437">
        <v>1920</v>
      </c>
      <c r="F6" s="508">
        <v>27.882660470519895</v>
      </c>
      <c r="G6" s="437">
        <v>3481</v>
      </c>
      <c r="H6" s="508">
        <v>50.551844321812375</v>
      </c>
      <c r="I6" s="653">
        <v>663</v>
      </c>
      <c r="J6" s="508">
        <v>9.6282311937264016</v>
      </c>
      <c r="K6" s="437">
        <v>822</v>
      </c>
      <c r="L6" s="508">
        <v>11.937264013941331</v>
      </c>
    </row>
    <row r="7" spans="2:12">
      <c r="B7" s="933" t="s">
        <v>14</v>
      </c>
      <c r="C7" s="934"/>
      <c r="D7" s="735">
        <v>7628</v>
      </c>
      <c r="E7" s="654">
        <v>1952</v>
      </c>
      <c r="F7" s="614">
        <v>25.589931830099633</v>
      </c>
      <c r="G7" s="654">
        <v>4178</v>
      </c>
      <c r="H7" s="614">
        <v>54.771893025694808</v>
      </c>
      <c r="I7" s="655">
        <v>776</v>
      </c>
      <c r="J7" s="614">
        <v>10.173046670162559</v>
      </c>
      <c r="K7" s="654">
        <v>722</v>
      </c>
      <c r="L7" s="614">
        <v>9.4651284740430004</v>
      </c>
    </row>
    <row r="8" spans="2:12">
      <c r="B8" s="1017" t="s">
        <v>15</v>
      </c>
      <c r="C8" s="1018"/>
      <c r="D8" s="736">
        <v>7401</v>
      </c>
      <c r="E8" s="657">
        <v>1956</v>
      </c>
      <c r="F8" s="483">
        <v>26.428860964734497</v>
      </c>
      <c r="G8" s="657">
        <v>3902</v>
      </c>
      <c r="H8" s="483">
        <v>52.722605053371161</v>
      </c>
      <c r="I8" s="657">
        <v>852</v>
      </c>
      <c r="J8" s="452">
        <v>11.511957843534658</v>
      </c>
      <c r="K8" s="438">
        <v>691</v>
      </c>
      <c r="L8" s="452">
        <v>9.3365761383596819</v>
      </c>
    </row>
    <row r="9" spans="2:12">
      <c r="B9" s="984" t="s">
        <v>105</v>
      </c>
      <c r="C9" s="59" t="s">
        <v>611</v>
      </c>
      <c r="D9" s="737">
        <v>2003</v>
      </c>
      <c r="E9" s="195">
        <v>0</v>
      </c>
      <c r="F9" s="195">
        <v>0</v>
      </c>
      <c r="G9" s="423">
        <v>1236</v>
      </c>
      <c r="H9" s="439">
        <v>61.707438841737392</v>
      </c>
      <c r="I9" s="423">
        <v>76</v>
      </c>
      <c r="J9" s="445">
        <v>3.7943085371942091</v>
      </c>
      <c r="K9" s="424">
        <v>691</v>
      </c>
      <c r="L9" s="445">
        <v>34.498252621068396</v>
      </c>
    </row>
    <row r="10" spans="2:12">
      <c r="B10" s="986"/>
      <c r="C10" s="61" t="s">
        <v>612</v>
      </c>
      <c r="D10" s="736">
        <v>5398</v>
      </c>
      <c r="E10" s="426">
        <v>1956</v>
      </c>
      <c r="F10" s="440">
        <v>36.235642830678024</v>
      </c>
      <c r="G10" s="426">
        <v>2666</v>
      </c>
      <c r="H10" s="440">
        <v>49.388662467580588</v>
      </c>
      <c r="I10" s="426">
        <v>776</v>
      </c>
      <c r="J10" s="446">
        <v>14.375694701741384</v>
      </c>
      <c r="K10" s="204">
        <v>0</v>
      </c>
      <c r="L10" s="204">
        <v>0</v>
      </c>
    </row>
    <row r="11" spans="2:12">
      <c r="B11" s="984" t="s">
        <v>638</v>
      </c>
      <c r="C11" s="59" t="s">
        <v>335</v>
      </c>
      <c r="D11" s="737" t="s">
        <v>913</v>
      </c>
      <c r="E11" s="195">
        <v>0</v>
      </c>
      <c r="F11" s="195">
        <v>0</v>
      </c>
      <c r="G11" s="423" t="s">
        <v>913</v>
      </c>
      <c r="H11" s="423" t="s">
        <v>913</v>
      </c>
      <c r="I11" s="195">
        <v>0</v>
      </c>
      <c r="J11" s="201">
        <v>0</v>
      </c>
      <c r="K11" s="201">
        <v>0</v>
      </c>
      <c r="L11" s="201">
        <v>0</v>
      </c>
    </row>
    <row r="12" spans="2:12">
      <c r="B12" s="985"/>
      <c r="C12" s="169" t="s">
        <v>42</v>
      </c>
      <c r="D12" s="738" t="s">
        <v>913</v>
      </c>
      <c r="E12" s="493">
        <v>22</v>
      </c>
      <c r="F12" s="494">
        <v>16.417910447761194</v>
      </c>
      <c r="G12" s="493">
        <v>80</v>
      </c>
      <c r="H12" s="494">
        <v>59.701492537313428</v>
      </c>
      <c r="I12" s="493">
        <v>28</v>
      </c>
      <c r="J12" s="496">
        <v>20.8955223880597</v>
      </c>
      <c r="K12" s="739" t="s">
        <v>913</v>
      </c>
      <c r="L12" s="496" t="s">
        <v>913</v>
      </c>
    </row>
    <row r="13" spans="2:12">
      <c r="B13" s="985"/>
      <c r="C13" s="60" t="s">
        <v>43</v>
      </c>
      <c r="D13" s="740">
        <v>1357</v>
      </c>
      <c r="E13" s="429">
        <v>342</v>
      </c>
      <c r="F13" s="441">
        <v>25.202652910832718</v>
      </c>
      <c r="G13" s="429" t="s">
        <v>913</v>
      </c>
      <c r="H13" s="441" t="s">
        <v>913</v>
      </c>
      <c r="I13" s="429">
        <v>228</v>
      </c>
      <c r="J13" s="447">
        <v>16.801768607221813</v>
      </c>
      <c r="K13" s="430" t="s">
        <v>913</v>
      </c>
      <c r="L13" s="447" t="s">
        <v>913</v>
      </c>
    </row>
    <row r="14" spans="2:12">
      <c r="B14" s="985"/>
      <c r="C14" s="60" t="s">
        <v>44</v>
      </c>
      <c r="D14" s="740">
        <v>3836</v>
      </c>
      <c r="E14" s="429">
        <v>1063</v>
      </c>
      <c r="F14" s="441">
        <v>27.711157455683004</v>
      </c>
      <c r="G14" s="429">
        <v>2052</v>
      </c>
      <c r="H14" s="441">
        <v>53.493222106360797</v>
      </c>
      <c r="I14" s="429">
        <v>421</v>
      </c>
      <c r="J14" s="447">
        <v>10.974973931178312</v>
      </c>
      <c r="K14" s="430">
        <v>300</v>
      </c>
      <c r="L14" s="447">
        <v>7.8206465067778934</v>
      </c>
    </row>
    <row r="15" spans="2:12">
      <c r="B15" s="986"/>
      <c r="C15" s="61" t="s">
        <v>45</v>
      </c>
      <c r="D15" s="736">
        <v>2072</v>
      </c>
      <c r="E15" s="426">
        <v>529</v>
      </c>
      <c r="F15" s="440">
        <v>25.530888030888033</v>
      </c>
      <c r="G15" s="426">
        <v>1053</v>
      </c>
      <c r="H15" s="440">
        <v>50.820463320463318</v>
      </c>
      <c r="I15" s="426">
        <v>175</v>
      </c>
      <c r="J15" s="446">
        <v>8.4459459459459456</v>
      </c>
      <c r="K15" s="427">
        <v>315</v>
      </c>
      <c r="L15" s="446">
        <v>15.202702702702704</v>
      </c>
    </row>
    <row r="16" spans="2:12">
      <c r="B16" s="1005" t="s">
        <v>46</v>
      </c>
      <c r="C16" s="147" t="s">
        <v>16</v>
      </c>
      <c r="D16" s="741">
        <v>1725</v>
      </c>
      <c r="E16" s="431">
        <v>479</v>
      </c>
      <c r="F16" s="442">
        <v>27.768115942028988</v>
      </c>
      <c r="G16" s="431">
        <v>916</v>
      </c>
      <c r="H16" s="442">
        <v>53.10144927536232</v>
      </c>
      <c r="I16" s="431">
        <v>183</v>
      </c>
      <c r="J16" s="448">
        <v>10.608695652173914</v>
      </c>
      <c r="K16" s="432">
        <v>147</v>
      </c>
      <c r="L16" s="448">
        <v>8.5217391304347831</v>
      </c>
    </row>
    <row r="17" spans="2:12">
      <c r="B17" s="1006"/>
      <c r="C17" s="148" t="s">
        <v>17</v>
      </c>
      <c r="D17" s="742">
        <v>839</v>
      </c>
      <c r="E17" s="433">
        <v>209</v>
      </c>
      <c r="F17" s="443">
        <v>24.910607866507746</v>
      </c>
      <c r="G17" s="433">
        <v>435</v>
      </c>
      <c r="H17" s="443">
        <v>51.847437425506563</v>
      </c>
      <c r="I17" s="433">
        <v>75</v>
      </c>
      <c r="J17" s="449">
        <v>8.9392133492252679</v>
      </c>
      <c r="K17" s="434">
        <v>120</v>
      </c>
      <c r="L17" s="449">
        <v>14.302741358760429</v>
      </c>
    </row>
    <row r="18" spans="2:12">
      <c r="B18" s="1006"/>
      <c r="C18" s="148" t="s">
        <v>18</v>
      </c>
      <c r="D18" s="742">
        <v>595</v>
      </c>
      <c r="E18" s="433">
        <v>160</v>
      </c>
      <c r="F18" s="443">
        <v>26.890756302521009</v>
      </c>
      <c r="G18" s="433">
        <v>359</v>
      </c>
      <c r="H18" s="443">
        <v>60.336134453781511</v>
      </c>
      <c r="I18" s="433">
        <v>39</v>
      </c>
      <c r="J18" s="449">
        <v>6.5546218487394965</v>
      </c>
      <c r="K18" s="434">
        <v>37</v>
      </c>
      <c r="L18" s="449">
        <v>6.2184873949579833</v>
      </c>
    </row>
    <row r="19" spans="2:12">
      <c r="B19" s="1006"/>
      <c r="C19" s="148" t="s">
        <v>19</v>
      </c>
      <c r="D19" s="742">
        <v>381</v>
      </c>
      <c r="E19" s="433">
        <v>93</v>
      </c>
      <c r="F19" s="443">
        <v>24.409448818897637</v>
      </c>
      <c r="G19" s="433">
        <v>218</v>
      </c>
      <c r="H19" s="443">
        <v>57.217847769028872</v>
      </c>
      <c r="I19" s="433">
        <v>57</v>
      </c>
      <c r="J19" s="449">
        <v>14.960629921259844</v>
      </c>
      <c r="K19" s="434">
        <v>13</v>
      </c>
      <c r="L19" s="449">
        <v>3.4120734908136483</v>
      </c>
    </row>
    <row r="20" spans="2:12">
      <c r="B20" s="1006"/>
      <c r="C20" s="148" t="s">
        <v>20</v>
      </c>
      <c r="D20" s="742">
        <v>1496</v>
      </c>
      <c r="E20" s="433">
        <v>331</v>
      </c>
      <c r="F20" s="443">
        <v>22.12566844919786</v>
      </c>
      <c r="G20" s="433">
        <v>708</v>
      </c>
      <c r="H20" s="443">
        <v>47.326203208556151</v>
      </c>
      <c r="I20" s="433">
        <v>258</v>
      </c>
      <c r="J20" s="449">
        <v>17.245989304812834</v>
      </c>
      <c r="K20" s="434">
        <v>199</v>
      </c>
      <c r="L20" s="449">
        <v>13.302139037433156</v>
      </c>
    </row>
    <row r="21" spans="2:12">
      <c r="B21" s="1006"/>
      <c r="C21" s="148" t="s">
        <v>21</v>
      </c>
      <c r="D21" s="742">
        <v>183</v>
      </c>
      <c r="E21" s="433">
        <v>64</v>
      </c>
      <c r="F21" s="443">
        <v>34.972677595628419</v>
      </c>
      <c r="G21" s="433">
        <v>104</v>
      </c>
      <c r="H21" s="443">
        <v>56.830601092896174</v>
      </c>
      <c r="I21" s="433" t="s">
        <v>913</v>
      </c>
      <c r="J21" s="449" t="s">
        <v>913</v>
      </c>
      <c r="K21" s="434" t="s">
        <v>913</v>
      </c>
      <c r="L21" s="449" t="s">
        <v>913</v>
      </c>
    </row>
    <row r="22" spans="2:12">
      <c r="B22" s="1006"/>
      <c r="C22" s="148" t="s">
        <v>22</v>
      </c>
      <c r="D22" s="742">
        <v>239</v>
      </c>
      <c r="E22" s="433">
        <v>62</v>
      </c>
      <c r="F22" s="443">
        <v>25.94142259414226</v>
      </c>
      <c r="G22" s="433">
        <v>131</v>
      </c>
      <c r="H22" s="443">
        <v>54.811715481171554</v>
      </c>
      <c r="I22" s="433">
        <v>23</v>
      </c>
      <c r="J22" s="449">
        <v>9.6234309623430967</v>
      </c>
      <c r="K22" s="434">
        <v>23</v>
      </c>
      <c r="L22" s="449">
        <v>9.6234309623430967</v>
      </c>
    </row>
    <row r="23" spans="2:12">
      <c r="B23" s="1006"/>
      <c r="C23" s="148" t="s">
        <v>23</v>
      </c>
      <c r="D23" s="742">
        <v>158</v>
      </c>
      <c r="E23" s="433">
        <v>50</v>
      </c>
      <c r="F23" s="443">
        <v>31.645569620253166</v>
      </c>
      <c r="G23" s="433">
        <v>87</v>
      </c>
      <c r="H23" s="443">
        <v>55.063291139240512</v>
      </c>
      <c r="I23" s="433">
        <v>14</v>
      </c>
      <c r="J23" s="449">
        <v>8.8607594936708853</v>
      </c>
      <c r="K23" s="434">
        <v>7</v>
      </c>
      <c r="L23" s="449">
        <v>4.4303797468354427</v>
      </c>
    </row>
    <row r="24" spans="2:12">
      <c r="B24" s="1006"/>
      <c r="C24" s="148" t="s">
        <v>24</v>
      </c>
      <c r="D24" s="742">
        <v>100</v>
      </c>
      <c r="E24" s="433">
        <v>26</v>
      </c>
      <c r="F24" s="443">
        <v>26</v>
      </c>
      <c r="G24" s="433">
        <v>54</v>
      </c>
      <c r="H24" s="443">
        <v>54</v>
      </c>
      <c r="I24" s="433">
        <v>14</v>
      </c>
      <c r="J24" s="449">
        <v>14.000000000000002</v>
      </c>
      <c r="K24" s="434">
        <v>6</v>
      </c>
      <c r="L24" s="449">
        <v>6</v>
      </c>
    </row>
    <row r="25" spans="2:12">
      <c r="B25" s="1006"/>
      <c r="C25" s="148" t="s">
        <v>25</v>
      </c>
      <c r="D25" s="742">
        <v>768</v>
      </c>
      <c r="E25" s="433">
        <v>221</v>
      </c>
      <c r="F25" s="443">
        <v>28.776041666666668</v>
      </c>
      <c r="G25" s="433">
        <v>381</v>
      </c>
      <c r="H25" s="443">
        <v>49.609375</v>
      </c>
      <c r="I25" s="433">
        <v>81</v>
      </c>
      <c r="J25" s="449">
        <v>10.546875</v>
      </c>
      <c r="K25" s="434">
        <v>85</v>
      </c>
      <c r="L25" s="449">
        <v>11.067708333333332</v>
      </c>
    </row>
    <row r="26" spans="2:12">
      <c r="B26" s="1006"/>
      <c r="C26" s="148" t="s">
        <v>26</v>
      </c>
      <c r="D26" s="742">
        <v>34</v>
      </c>
      <c r="E26" s="433">
        <v>11</v>
      </c>
      <c r="F26" s="443">
        <v>32.352941176470587</v>
      </c>
      <c r="G26" s="433">
        <v>18</v>
      </c>
      <c r="H26" s="443">
        <v>52.941176470588239</v>
      </c>
      <c r="I26" s="433" t="s">
        <v>913</v>
      </c>
      <c r="J26" s="449" t="s">
        <v>913</v>
      </c>
      <c r="K26" s="434" t="s">
        <v>913</v>
      </c>
      <c r="L26" s="449" t="s">
        <v>913</v>
      </c>
    </row>
    <row r="27" spans="2:12">
      <c r="B27" s="1006"/>
      <c r="C27" s="148" t="s">
        <v>27</v>
      </c>
      <c r="D27" s="742">
        <v>33</v>
      </c>
      <c r="E27" s="433">
        <v>9</v>
      </c>
      <c r="F27" s="443">
        <v>27.27272727272727</v>
      </c>
      <c r="G27" s="433">
        <v>17</v>
      </c>
      <c r="H27" s="443">
        <v>51.515151515151516</v>
      </c>
      <c r="I27" s="433">
        <v>7</v>
      </c>
      <c r="J27" s="449">
        <v>21.212121212121211</v>
      </c>
      <c r="K27" s="203">
        <v>0</v>
      </c>
      <c r="L27" s="203">
        <v>0</v>
      </c>
    </row>
    <row r="28" spans="2:12">
      <c r="B28" s="1006"/>
      <c r="C28" s="148" t="s">
        <v>28</v>
      </c>
      <c r="D28" s="742">
        <v>18</v>
      </c>
      <c r="E28" s="433" t="s">
        <v>913</v>
      </c>
      <c r="F28" s="443" t="s">
        <v>913</v>
      </c>
      <c r="G28" s="433">
        <v>11</v>
      </c>
      <c r="H28" s="443">
        <v>61.111111111111114</v>
      </c>
      <c r="I28" s="433" t="s">
        <v>913</v>
      </c>
      <c r="J28" s="449" t="s">
        <v>913</v>
      </c>
      <c r="K28" s="203">
        <v>0</v>
      </c>
      <c r="L28" s="203">
        <v>0</v>
      </c>
    </row>
    <row r="29" spans="2:12">
      <c r="B29" s="1006"/>
      <c r="C29" s="148" t="s">
        <v>29</v>
      </c>
      <c r="D29" s="742">
        <v>21</v>
      </c>
      <c r="E29" s="433">
        <v>6</v>
      </c>
      <c r="F29" s="443">
        <v>28.571428571428569</v>
      </c>
      <c r="G29" s="433">
        <v>13</v>
      </c>
      <c r="H29" s="443">
        <v>61.904761904761905</v>
      </c>
      <c r="I29" s="433" t="s">
        <v>913</v>
      </c>
      <c r="J29" s="449" t="s">
        <v>913</v>
      </c>
      <c r="K29" s="434" t="s">
        <v>913</v>
      </c>
      <c r="L29" s="449" t="s">
        <v>913</v>
      </c>
    </row>
    <row r="30" spans="2:12">
      <c r="B30" s="1006"/>
      <c r="C30" s="148" t="s">
        <v>30</v>
      </c>
      <c r="D30" s="742">
        <v>79</v>
      </c>
      <c r="E30" s="433">
        <v>27</v>
      </c>
      <c r="F30" s="443">
        <v>34.177215189873415</v>
      </c>
      <c r="G30" s="433">
        <v>42</v>
      </c>
      <c r="H30" s="443">
        <v>53.164556962025308</v>
      </c>
      <c r="I30" s="433">
        <v>5</v>
      </c>
      <c r="J30" s="449">
        <v>6.3291139240506329</v>
      </c>
      <c r="K30" s="434">
        <v>5</v>
      </c>
      <c r="L30" s="449">
        <v>6.3291139240506329</v>
      </c>
    </row>
    <row r="31" spans="2:12">
      <c r="B31" s="1006"/>
      <c r="C31" s="148" t="s">
        <v>31</v>
      </c>
      <c r="D31" s="742">
        <v>72</v>
      </c>
      <c r="E31" s="433">
        <v>21</v>
      </c>
      <c r="F31" s="443">
        <v>29.166666666666668</v>
      </c>
      <c r="G31" s="433">
        <v>39</v>
      </c>
      <c r="H31" s="443">
        <v>54.166666666666664</v>
      </c>
      <c r="I31" s="433" t="s">
        <v>913</v>
      </c>
      <c r="J31" s="449" t="s">
        <v>913</v>
      </c>
      <c r="K31" s="434" t="s">
        <v>913</v>
      </c>
      <c r="L31" s="449" t="s">
        <v>913</v>
      </c>
    </row>
    <row r="32" spans="2:12">
      <c r="B32" s="1006"/>
      <c r="C32" s="148" t="s">
        <v>32</v>
      </c>
      <c r="D32" s="742">
        <v>112</v>
      </c>
      <c r="E32" s="433">
        <v>33</v>
      </c>
      <c r="F32" s="443">
        <v>29.464285714285715</v>
      </c>
      <c r="G32" s="433">
        <v>62</v>
      </c>
      <c r="H32" s="443">
        <v>55.357142857142861</v>
      </c>
      <c r="I32" s="433">
        <v>12</v>
      </c>
      <c r="J32" s="449">
        <v>10.714285714285714</v>
      </c>
      <c r="K32" s="434">
        <v>5</v>
      </c>
      <c r="L32" s="449">
        <v>4.4642857142857144</v>
      </c>
    </row>
    <row r="33" spans="2:12">
      <c r="B33" s="1006"/>
      <c r="C33" s="148" t="s">
        <v>33</v>
      </c>
      <c r="D33" s="742">
        <v>260</v>
      </c>
      <c r="E33" s="433">
        <v>66</v>
      </c>
      <c r="F33" s="443">
        <v>25.384615384615383</v>
      </c>
      <c r="G33" s="433">
        <v>124</v>
      </c>
      <c r="H33" s="443">
        <v>47.692307692307693</v>
      </c>
      <c r="I33" s="433">
        <v>42</v>
      </c>
      <c r="J33" s="449">
        <v>16.153846153846153</v>
      </c>
      <c r="K33" s="434">
        <v>28</v>
      </c>
      <c r="L33" s="449">
        <v>10.76923076923077</v>
      </c>
    </row>
    <row r="34" spans="2:12">
      <c r="B34" s="1006"/>
      <c r="C34" s="148" t="s">
        <v>34</v>
      </c>
      <c r="D34" s="742">
        <v>103</v>
      </c>
      <c r="E34" s="433">
        <v>31</v>
      </c>
      <c r="F34" s="443">
        <v>30.097087378640776</v>
      </c>
      <c r="G34" s="433">
        <v>58</v>
      </c>
      <c r="H34" s="443">
        <v>56.310679611650485</v>
      </c>
      <c r="I34" s="433" t="s">
        <v>913</v>
      </c>
      <c r="J34" s="449" t="s">
        <v>913</v>
      </c>
      <c r="K34" s="434" t="s">
        <v>913</v>
      </c>
      <c r="L34" s="449" t="s">
        <v>913</v>
      </c>
    </row>
    <row r="35" spans="2:12">
      <c r="B35" s="1006"/>
      <c r="C35" s="148" t="s">
        <v>35</v>
      </c>
      <c r="D35" s="742">
        <v>27</v>
      </c>
      <c r="E35" s="433">
        <v>7</v>
      </c>
      <c r="F35" s="443">
        <v>25.925925925925924</v>
      </c>
      <c r="G35" s="433">
        <v>14</v>
      </c>
      <c r="H35" s="443">
        <v>51.851851851851848</v>
      </c>
      <c r="I35" s="433" t="s">
        <v>913</v>
      </c>
      <c r="J35" s="449" t="s">
        <v>913</v>
      </c>
      <c r="K35" s="434" t="s">
        <v>913</v>
      </c>
      <c r="L35" s="449" t="s">
        <v>913</v>
      </c>
    </row>
    <row r="36" spans="2:12">
      <c r="B36" s="1006"/>
      <c r="C36" s="148" t="s">
        <v>36</v>
      </c>
      <c r="D36" s="742">
        <v>148</v>
      </c>
      <c r="E36" s="433">
        <v>41</v>
      </c>
      <c r="F36" s="443">
        <v>27.702702702702702</v>
      </c>
      <c r="G36" s="433">
        <v>105</v>
      </c>
      <c r="H36" s="443">
        <v>70.945945945945937</v>
      </c>
      <c r="I36" s="433" t="s">
        <v>913</v>
      </c>
      <c r="J36" s="449" t="s">
        <v>913</v>
      </c>
      <c r="K36" s="434" t="s">
        <v>913</v>
      </c>
      <c r="L36" s="449" t="s">
        <v>913</v>
      </c>
    </row>
    <row r="37" spans="2:12">
      <c r="B37" s="1007"/>
      <c r="C37" s="149" t="s">
        <v>37</v>
      </c>
      <c r="D37" s="743">
        <v>10</v>
      </c>
      <c r="E37" s="435" t="s">
        <v>913</v>
      </c>
      <c r="F37" s="444" t="s">
        <v>913</v>
      </c>
      <c r="G37" s="435">
        <v>6</v>
      </c>
      <c r="H37" s="444">
        <v>60</v>
      </c>
      <c r="I37" s="198">
        <v>0</v>
      </c>
      <c r="J37" s="204">
        <v>0</v>
      </c>
      <c r="K37" s="436" t="s">
        <v>913</v>
      </c>
      <c r="L37" s="450" t="s">
        <v>913</v>
      </c>
    </row>
    <row r="38" spans="2:12">
      <c r="B38" s="251" t="s">
        <v>672</v>
      </c>
      <c r="I38" s="317"/>
      <c r="J38" s="317"/>
    </row>
    <row r="39" spans="2:12">
      <c r="B39" s="828" t="s">
        <v>694</v>
      </c>
    </row>
  </sheetData>
  <mergeCells count="13">
    <mergeCell ref="B16:B37"/>
    <mergeCell ref="B1:K1"/>
    <mergeCell ref="B3:C5"/>
    <mergeCell ref="D3:D5"/>
    <mergeCell ref="E4:E5"/>
    <mergeCell ref="G4:G5"/>
    <mergeCell ref="I4:I5"/>
    <mergeCell ref="K4:K5"/>
    <mergeCell ref="B6:C6"/>
    <mergeCell ref="B7:C7"/>
    <mergeCell ref="B8:C8"/>
    <mergeCell ref="B9:B10"/>
    <mergeCell ref="B11:B15"/>
  </mergeCells>
  <phoneticPr fontId="1" type="noConversion"/>
  <hyperlinks>
    <hyperlink ref="B2" location="목차!A1" display="HOME"/>
  </hyperlinks>
  <pageMargins left="0.25" right="0.25" top="0.75" bottom="0.75" header="0.3" footer="0.3"/>
  <pageSetup paperSize="9" scale="68" orientation="portrait" r:id="rId1"/>
</worksheet>
</file>

<file path=xl/worksheets/sheet6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6">
    <pageSetUpPr fitToPage="1"/>
  </sheetPr>
  <dimension ref="B1:K40"/>
  <sheetViews>
    <sheetView workbookViewId="0">
      <selection activeCell="B2" sqref="B2"/>
    </sheetView>
  </sheetViews>
  <sheetFormatPr defaultRowHeight="16.5"/>
  <cols>
    <col min="1" max="1" width="2.625" customWidth="1"/>
    <col min="2" max="2" width="8.375" customWidth="1"/>
    <col min="3" max="3" width="11.375" customWidth="1"/>
    <col min="4" max="9" width="13.25" customWidth="1"/>
  </cols>
  <sheetData>
    <row r="1" spans="2:11" ht="26.25">
      <c r="C1" s="917" t="s">
        <v>808</v>
      </c>
      <c r="D1" s="917"/>
      <c r="E1" s="917"/>
      <c r="F1" s="917"/>
      <c r="G1" s="917"/>
      <c r="H1" s="917"/>
      <c r="I1" s="917"/>
      <c r="J1" s="917"/>
    </row>
    <row r="2" spans="2:11">
      <c r="B2" s="583" t="s">
        <v>441</v>
      </c>
      <c r="C2" s="270"/>
      <c r="D2" s="90"/>
      <c r="E2" s="90"/>
      <c r="F2" s="90"/>
      <c r="G2" s="90"/>
      <c r="H2" s="90"/>
      <c r="I2" s="261" t="s">
        <v>617</v>
      </c>
    </row>
    <row r="3" spans="2:11">
      <c r="B3" s="943" t="s">
        <v>4</v>
      </c>
      <c r="C3" s="919"/>
      <c r="D3" s="925" t="s">
        <v>336</v>
      </c>
      <c r="E3" s="116"/>
      <c r="F3" s="116"/>
      <c r="G3" s="116"/>
      <c r="H3" s="116"/>
      <c r="I3" s="116"/>
    </row>
    <row r="4" spans="2:11">
      <c r="B4" s="943"/>
      <c r="C4" s="919"/>
      <c r="D4" s="1022"/>
      <c r="E4" s="925" t="s">
        <v>337</v>
      </c>
      <c r="F4" s="206"/>
      <c r="G4" s="925" t="s">
        <v>236</v>
      </c>
      <c r="H4" s="925" t="s">
        <v>338</v>
      </c>
      <c r="I4" s="925" t="s">
        <v>517</v>
      </c>
    </row>
    <row r="5" spans="2:11">
      <c r="B5" s="943"/>
      <c r="C5" s="919"/>
      <c r="D5" s="926"/>
      <c r="E5" s="926"/>
      <c r="F5" s="181" t="s">
        <v>516</v>
      </c>
      <c r="G5" s="926"/>
      <c r="H5" s="926"/>
      <c r="I5" s="926"/>
    </row>
    <row r="6" spans="2:11">
      <c r="B6" s="1019" t="s">
        <v>13</v>
      </c>
      <c r="C6" s="1020"/>
      <c r="D6" s="669">
        <v>22063</v>
      </c>
      <c r="E6" s="481">
        <v>17179</v>
      </c>
      <c r="F6" s="564">
        <v>77.863391197933197</v>
      </c>
      <c r="G6" s="481">
        <v>2013</v>
      </c>
      <c r="H6" s="523">
        <v>293</v>
      </c>
      <c r="I6" s="481">
        <v>2578</v>
      </c>
    </row>
    <row r="7" spans="2:11">
      <c r="B7" s="933" t="s">
        <v>14</v>
      </c>
      <c r="C7" s="934"/>
      <c r="D7" s="670">
        <v>22236</v>
      </c>
      <c r="E7" s="479">
        <v>17403</v>
      </c>
      <c r="F7" s="652">
        <v>78.264975715056664</v>
      </c>
      <c r="G7" s="479">
        <v>2115</v>
      </c>
      <c r="H7" s="613">
        <v>341</v>
      </c>
      <c r="I7" s="479">
        <v>2377</v>
      </c>
    </row>
    <row r="8" spans="2:11">
      <c r="B8" s="1017" t="s">
        <v>15</v>
      </c>
      <c r="C8" s="1018"/>
      <c r="D8" s="512">
        <v>21152</v>
      </c>
      <c r="E8" s="480">
        <v>16340</v>
      </c>
      <c r="F8" s="563">
        <v>77.250378214826014</v>
      </c>
      <c r="G8" s="480">
        <v>1966</v>
      </c>
      <c r="H8" s="480">
        <v>382</v>
      </c>
      <c r="I8" s="482">
        <v>2464</v>
      </c>
    </row>
    <row r="9" spans="2:11" ht="16.5" customHeight="1">
      <c r="B9" s="937" t="s">
        <v>339</v>
      </c>
      <c r="C9" s="938"/>
      <c r="D9" s="509">
        <v>14319</v>
      </c>
      <c r="E9" s="467">
        <v>12991</v>
      </c>
      <c r="F9" s="470">
        <v>90.725609330260497</v>
      </c>
      <c r="G9" s="467">
        <v>156</v>
      </c>
      <c r="H9" s="467" t="s">
        <v>913</v>
      </c>
      <c r="I9" s="473" t="s">
        <v>913</v>
      </c>
    </row>
    <row r="10" spans="2:11">
      <c r="B10" s="933" t="s">
        <v>340</v>
      </c>
      <c r="C10" s="934"/>
      <c r="D10" s="510">
        <v>1182</v>
      </c>
      <c r="E10" s="487">
        <v>285</v>
      </c>
      <c r="F10" s="490">
        <v>24.111675126903553</v>
      </c>
      <c r="G10" s="487">
        <v>566</v>
      </c>
      <c r="H10" s="487">
        <v>128</v>
      </c>
      <c r="I10" s="488">
        <v>203</v>
      </c>
      <c r="K10" s="395"/>
    </row>
    <row r="11" spans="2:11">
      <c r="B11" s="933" t="s">
        <v>341</v>
      </c>
      <c r="C11" s="934"/>
      <c r="D11" s="511">
        <v>3553</v>
      </c>
      <c r="E11" s="469">
        <v>1337</v>
      </c>
      <c r="F11" s="472">
        <v>37.630171685899242</v>
      </c>
      <c r="G11" s="469">
        <v>1223</v>
      </c>
      <c r="H11" s="469">
        <v>212</v>
      </c>
      <c r="I11" s="475">
        <v>781</v>
      </c>
    </row>
    <row r="12" spans="2:11">
      <c r="B12" s="1003" t="s">
        <v>342</v>
      </c>
      <c r="C12" s="1004"/>
      <c r="D12" s="512">
        <v>2098</v>
      </c>
      <c r="E12" s="468">
        <v>1727</v>
      </c>
      <c r="F12" s="471">
        <v>82.316491897044813</v>
      </c>
      <c r="G12" s="468">
        <v>21</v>
      </c>
      <c r="H12" s="468" t="s">
        <v>913</v>
      </c>
      <c r="I12" s="474" t="s">
        <v>913</v>
      </c>
    </row>
    <row r="13" spans="2:11">
      <c r="B13" s="1078" t="s">
        <v>562</v>
      </c>
      <c r="C13" s="308" t="s">
        <v>560</v>
      </c>
      <c r="D13" s="513">
        <v>4109</v>
      </c>
      <c r="E13" s="513">
        <v>3293</v>
      </c>
      <c r="F13" s="518">
        <v>80.141153565344368</v>
      </c>
      <c r="G13" s="513">
        <v>237</v>
      </c>
      <c r="H13" s="513">
        <v>85</v>
      </c>
      <c r="I13" s="514">
        <v>494</v>
      </c>
    </row>
    <row r="14" spans="2:11">
      <c r="B14" s="1015"/>
      <c r="C14" s="305" t="s">
        <v>561</v>
      </c>
      <c r="D14" s="515">
        <v>2140</v>
      </c>
      <c r="E14" s="515">
        <v>1416</v>
      </c>
      <c r="F14" s="519">
        <v>66.168224299065429</v>
      </c>
      <c r="G14" s="515">
        <v>347</v>
      </c>
      <c r="H14" s="515">
        <v>62</v>
      </c>
      <c r="I14" s="516">
        <v>315</v>
      </c>
    </row>
    <row r="15" spans="2:11">
      <c r="B15" s="1015"/>
      <c r="C15" s="305" t="s">
        <v>18</v>
      </c>
      <c r="D15" s="515">
        <v>1179</v>
      </c>
      <c r="E15" s="515">
        <v>917</v>
      </c>
      <c r="F15" s="519">
        <v>77.777777777777786</v>
      </c>
      <c r="G15" s="515">
        <v>64</v>
      </c>
      <c r="H15" s="515" t="s">
        <v>913</v>
      </c>
      <c r="I15" s="516" t="s">
        <v>913</v>
      </c>
    </row>
    <row r="16" spans="2:11">
      <c r="B16" s="1015"/>
      <c r="C16" s="305" t="s">
        <v>19</v>
      </c>
      <c r="D16" s="515">
        <v>1443</v>
      </c>
      <c r="E16" s="515">
        <v>1140</v>
      </c>
      <c r="F16" s="519">
        <v>79.002079002079</v>
      </c>
      <c r="G16" s="515">
        <v>84</v>
      </c>
      <c r="H16" s="515">
        <v>25</v>
      </c>
      <c r="I16" s="516">
        <v>194</v>
      </c>
    </row>
    <row r="17" spans="2:9">
      <c r="B17" s="1015"/>
      <c r="C17" s="305" t="s">
        <v>20</v>
      </c>
      <c r="D17" s="515">
        <v>4280</v>
      </c>
      <c r="E17" s="515">
        <v>3165</v>
      </c>
      <c r="F17" s="519">
        <v>73.94859813084112</v>
      </c>
      <c r="G17" s="515">
        <v>561</v>
      </c>
      <c r="H17" s="515">
        <v>79</v>
      </c>
      <c r="I17" s="516">
        <v>475</v>
      </c>
    </row>
    <row r="18" spans="2:9">
      <c r="B18" s="1015"/>
      <c r="C18" s="305" t="s">
        <v>21</v>
      </c>
      <c r="D18" s="515">
        <v>1022</v>
      </c>
      <c r="E18" s="515">
        <v>762</v>
      </c>
      <c r="F18" s="519">
        <v>74.55968688845401</v>
      </c>
      <c r="G18" s="515">
        <v>72</v>
      </c>
      <c r="H18" s="515">
        <v>98</v>
      </c>
      <c r="I18" s="516">
        <v>90</v>
      </c>
    </row>
    <row r="19" spans="2:9">
      <c r="B19" s="1015"/>
      <c r="C19" s="305" t="s">
        <v>22</v>
      </c>
      <c r="D19" s="515">
        <v>665</v>
      </c>
      <c r="E19" s="515">
        <v>496</v>
      </c>
      <c r="F19" s="519">
        <v>74.58646616541354</v>
      </c>
      <c r="G19" s="515">
        <v>82</v>
      </c>
      <c r="H19" s="515">
        <v>11</v>
      </c>
      <c r="I19" s="516">
        <v>76</v>
      </c>
    </row>
    <row r="20" spans="2:9">
      <c r="B20" s="1015"/>
      <c r="C20" s="305" t="s">
        <v>23</v>
      </c>
      <c r="D20" s="515">
        <v>781</v>
      </c>
      <c r="E20" s="515">
        <v>544</v>
      </c>
      <c r="F20" s="519">
        <v>69.654289372599237</v>
      </c>
      <c r="G20" s="515">
        <v>110</v>
      </c>
      <c r="H20" s="515" t="s">
        <v>913</v>
      </c>
      <c r="I20" s="516" t="s">
        <v>913</v>
      </c>
    </row>
    <row r="21" spans="2:9">
      <c r="B21" s="1015"/>
      <c r="C21" s="305" t="s">
        <v>24</v>
      </c>
      <c r="D21" s="515">
        <v>463</v>
      </c>
      <c r="E21" s="515">
        <v>343</v>
      </c>
      <c r="F21" s="519">
        <v>74.082073434125277</v>
      </c>
      <c r="G21" s="515">
        <v>58</v>
      </c>
      <c r="H21" s="587">
        <v>0</v>
      </c>
      <c r="I21" s="516">
        <v>62</v>
      </c>
    </row>
    <row r="22" spans="2:9">
      <c r="B22" s="1015"/>
      <c r="C22" s="305" t="s">
        <v>25</v>
      </c>
      <c r="D22" s="515">
        <v>1905</v>
      </c>
      <c r="E22" s="515">
        <v>1649</v>
      </c>
      <c r="F22" s="519">
        <v>86.561679790026247</v>
      </c>
      <c r="G22" s="515">
        <v>110</v>
      </c>
      <c r="H22" s="515" t="s">
        <v>913</v>
      </c>
      <c r="I22" s="516" t="s">
        <v>913</v>
      </c>
    </row>
    <row r="23" spans="2:9">
      <c r="B23" s="1015"/>
      <c r="C23" s="305" t="s">
        <v>26</v>
      </c>
      <c r="D23" s="515">
        <v>185</v>
      </c>
      <c r="E23" s="515">
        <v>158</v>
      </c>
      <c r="F23" s="519">
        <v>85.405405405405403</v>
      </c>
      <c r="G23" s="515">
        <v>19</v>
      </c>
      <c r="H23" s="515" t="s">
        <v>913</v>
      </c>
      <c r="I23" s="516" t="s">
        <v>913</v>
      </c>
    </row>
    <row r="24" spans="2:9">
      <c r="B24" s="1015"/>
      <c r="C24" s="305" t="s">
        <v>27</v>
      </c>
      <c r="D24" s="515">
        <v>73</v>
      </c>
      <c r="E24" s="515">
        <v>59</v>
      </c>
      <c r="F24" s="519">
        <v>80.821917808219183</v>
      </c>
      <c r="G24" s="515">
        <v>6</v>
      </c>
      <c r="H24" s="587">
        <v>0</v>
      </c>
      <c r="I24" s="516">
        <v>8</v>
      </c>
    </row>
    <row r="25" spans="2:9">
      <c r="B25" s="1015"/>
      <c r="C25" s="305" t="s">
        <v>28</v>
      </c>
      <c r="D25" s="515">
        <v>82</v>
      </c>
      <c r="E25" s="515">
        <v>78</v>
      </c>
      <c r="F25" s="519">
        <v>95.121951219512198</v>
      </c>
      <c r="G25" s="587">
        <v>0</v>
      </c>
      <c r="H25" s="515" t="s">
        <v>913</v>
      </c>
      <c r="I25" s="516" t="s">
        <v>913</v>
      </c>
    </row>
    <row r="26" spans="2:9">
      <c r="B26" s="1015"/>
      <c r="C26" s="305" t="s">
        <v>29</v>
      </c>
      <c r="D26" s="515">
        <v>162</v>
      </c>
      <c r="E26" s="515">
        <v>131</v>
      </c>
      <c r="F26" s="519">
        <v>80.864197530864203</v>
      </c>
      <c r="G26" s="515" t="s">
        <v>913</v>
      </c>
      <c r="H26" s="587">
        <v>0</v>
      </c>
      <c r="I26" s="516" t="s">
        <v>913</v>
      </c>
    </row>
    <row r="27" spans="2:9">
      <c r="B27" s="1015"/>
      <c r="C27" s="305" t="s">
        <v>30</v>
      </c>
      <c r="D27" s="515">
        <v>407</v>
      </c>
      <c r="E27" s="515">
        <v>350</v>
      </c>
      <c r="F27" s="519">
        <v>85.995085995086001</v>
      </c>
      <c r="G27" s="515">
        <v>25</v>
      </c>
      <c r="H27" s="587">
        <v>0</v>
      </c>
      <c r="I27" s="516">
        <v>32</v>
      </c>
    </row>
    <row r="28" spans="2:9">
      <c r="B28" s="1015"/>
      <c r="C28" s="584" t="s">
        <v>31</v>
      </c>
      <c r="D28" s="515">
        <v>139</v>
      </c>
      <c r="E28" s="515">
        <v>115</v>
      </c>
      <c r="F28" s="519">
        <v>82.733812949640281</v>
      </c>
      <c r="G28" s="515">
        <v>7</v>
      </c>
      <c r="H28" s="587">
        <v>0</v>
      </c>
      <c r="I28" s="516">
        <v>17</v>
      </c>
    </row>
    <row r="29" spans="2:9">
      <c r="B29" s="1015"/>
      <c r="C29" s="584" t="s">
        <v>32</v>
      </c>
      <c r="D29" s="515">
        <v>227</v>
      </c>
      <c r="E29" s="515">
        <v>173</v>
      </c>
      <c r="F29" s="519">
        <v>76.211453744493397</v>
      </c>
      <c r="G29" s="515">
        <v>25</v>
      </c>
      <c r="H29" s="515" t="s">
        <v>913</v>
      </c>
      <c r="I29" s="516" t="s">
        <v>913</v>
      </c>
    </row>
    <row r="30" spans="2:9">
      <c r="B30" s="1015"/>
      <c r="C30" s="584" t="s">
        <v>33</v>
      </c>
      <c r="D30" s="515">
        <v>888</v>
      </c>
      <c r="E30" s="515">
        <v>765</v>
      </c>
      <c r="F30" s="519">
        <v>86.148648648648646</v>
      </c>
      <c r="G30" s="515">
        <v>50</v>
      </c>
      <c r="H30" s="515" t="s">
        <v>913</v>
      </c>
      <c r="I30" s="516" t="s">
        <v>913</v>
      </c>
    </row>
    <row r="31" spans="2:9">
      <c r="B31" s="1015"/>
      <c r="C31" s="584" t="s">
        <v>34</v>
      </c>
      <c r="D31" s="515">
        <v>354</v>
      </c>
      <c r="E31" s="515">
        <v>321</v>
      </c>
      <c r="F31" s="519">
        <v>90.677966101694921</v>
      </c>
      <c r="G31" s="515" t="s">
        <v>913</v>
      </c>
      <c r="H31" s="515" t="s">
        <v>913</v>
      </c>
      <c r="I31" s="516" t="s">
        <v>913</v>
      </c>
    </row>
    <row r="32" spans="2:9">
      <c r="B32" s="1015"/>
      <c r="C32" s="584" t="s">
        <v>35</v>
      </c>
      <c r="D32" s="515">
        <v>169</v>
      </c>
      <c r="E32" s="515">
        <v>96</v>
      </c>
      <c r="F32" s="519">
        <v>56.80473372781065</v>
      </c>
      <c r="G32" s="515">
        <v>45</v>
      </c>
      <c r="H32" s="587">
        <v>0</v>
      </c>
      <c r="I32" s="516">
        <v>28</v>
      </c>
    </row>
    <row r="33" spans="2:9">
      <c r="B33" s="1015"/>
      <c r="C33" s="584" t="s">
        <v>36</v>
      </c>
      <c r="D33" s="515">
        <v>383</v>
      </c>
      <c r="E33" s="515">
        <v>281</v>
      </c>
      <c r="F33" s="519">
        <v>73.368146214099212</v>
      </c>
      <c r="G33" s="515">
        <v>52</v>
      </c>
      <c r="H33" s="515">
        <v>8</v>
      </c>
      <c r="I33" s="516">
        <v>42</v>
      </c>
    </row>
    <row r="34" spans="2:9">
      <c r="B34" s="1010"/>
      <c r="C34" s="585" t="s">
        <v>37</v>
      </c>
      <c r="D34" s="517">
        <v>16</v>
      </c>
      <c r="E34" s="517">
        <v>15</v>
      </c>
      <c r="F34" s="520">
        <v>93.75</v>
      </c>
      <c r="G34" s="517" t="s">
        <v>913</v>
      </c>
      <c r="H34" s="588" t="s">
        <v>913</v>
      </c>
      <c r="I34" s="589" t="s">
        <v>913</v>
      </c>
    </row>
    <row r="35" spans="2:9">
      <c r="B35" s="829" t="s">
        <v>559</v>
      </c>
    </row>
    <row r="36" spans="2:9">
      <c r="B36" s="829" t="s">
        <v>695</v>
      </c>
    </row>
    <row r="37" spans="2:9">
      <c r="B37" s="829" t="s">
        <v>731</v>
      </c>
    </row>
    <row r="38" spans="2:9">
      <c r="B38" s="829" t="s">
        <v>732</v>
      </c>
    </row>
    <row r="39" spans="2:9">
      <c r="B39" s="830" t="s">
        <v>846</v>
      </c>
    </row>
    <row r="40" spans="2:9">
      <c r="B40" s="829" t="s">
        <v>733</v>
      </c>
    </row>
  </sheetData>
  <mergeCells count="15">
    <mergeCell ref="C1:J1"/>
    <mergeCell ref="D3:D5"/>
    <mergeCell ref="E4:E5"/>
    <mergeCell ref="G4:G5"/>
    <mergeCell ref="H4:H5"/>
    <mergeCell ref="I4:I5"/>
    <mergeCell ref="B3:C5"/>
    <mergeCell ref="B11:C11"/>
    <mergeCell ref="B12:C12"/>
    <mergeCell ref="B13:B34"/>
    <mergeCell ref="B6:C6"/>
    <mergeCell ref="B7:C7"/>
    <mergeCell ref="B8:C8"/>
    <mergeCell ref="B9:C9"/>
    <mergeCell ref="B10:C10"/>
  </mergeCells>
  <phoneticPr fontId="1" type="noConversion"/>
  <hyperlinks>
    <hyperlink ref="B2" location="목차!A1" display="HOME"/>
  </hyperlinks>
  <pageMargins left="0.25" right="0.25" top="0.75" bottom="0.75" header="0.3" footer="0.3"/>
  <pageSetup paperSize="9" scale="39" orientation="portrait" r:id="rId1"/>
</worksheet>
</file>

<file path=xl/worksheets/sheet6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7">
    <pageSetUpPr fitToPage="1"/>
  </sheetPr>
  <dimension ref="B1:X43"/>
  <sheetViews>
    <sheetView workbookViewId="0">
      <selection activeCell="B2" sqref="B2"/>
    </sheetView>
  </sheetViews>
  <sheetFormatPr defaultRowHeight="16.5"/>
  <cols>
    <col min="1" max="1" width="3.25" customWidth="1"/>
    <col min="3" max="12" width="11.5" customWidth="1"/>
  </cols>
  <sheetData>
    <row r="1" spans="2:24" ht="26.25">
      <c r="B1" s="917" t="s">
        <v>807</v>
      </c>
      <c r="C1" s="917"/>
      <c r="D1" s="917"/>
      <c r="E1" s="917"/>
      <c r="F1" s="917"/>
      <c r="G1" s="917"/>
      <c r="H1" s="917"/>
      <c r="I1" s="917"/>
      <c r="J1" s="917"/>
      <c r="K1" s="917"/>
      <c r="L1" s="917"/>
      <c r="M1" s="95"/>
    </row>
    <row r="2" spans="2:24">
      <c r="B2" s="270" t="s">
        <v>441</v>
      </c>
      <c r="C2" s="90"/>
      <c r="D2" s="90"/>
      <c r="E2" s="90"/>
      <c r="F2" s="90"/>
      <c r="G2" s="90"/>
      <c r="H2" s="90"/>
      <c r="I2" s="90"/>
      <c r="J2" s="90"/>
      <c r="K2" s="90"/>
      <c r="L2" s="261" t="s">
        <v>617</v>
      </c>
    </row>
    <row r="3" spans="2:24">
      <c r="B3" s="919"/>
      <c r="C3" s="1021" t="s">
        <v>336</v>
      </c>
      <c r="D3" s="1021" t="s">
        <v>598</v>
      </c>
      <c r="E3" s="116"/>
      <c r="F3" s="1070"/>
      <c r="G3" s="1070"/>
      <c r="H3" s="1070"/>
      <c r="I3" s="1070"/>
      <c r="J3" s="1070"/>
      <c r="K3" s="1070"/>
      <c r="L3" s="1070"/>
    </row>
    <row r="4" spans="2:24" ht="16.5" customHeight="1">
      <c r="B4" s="919"/>
      <c r="C4" s="1080"/>
      <c r="D4" s="1080"/>
      <c r="E4" s="1058" t="s">
        <v>495</v>
      </c>
      <c r="F4" s="206"/>
      <c r="G4" s="1021" t="s">
        <v>337</v>
      </c>
      <c r="H4" s="1021" t="s">
        <v>338</v>
      </c>
      <c r="I4" s="1021" t="s">
        <v>600</v>
      </c>
      <c r="J4" s="1021" t="s">
        <v>343</v>
      </c>
      <c r="K4" s="1021" t="s">
        <v>601</v>
      </c>
      <c r="L4" s="925" t="s">
        <v>571</v>
      </c>
    </row>
    <row r="5" spans="2:24">
      <c r="B5" s="920"/>
      <c r="C5" s="1051"/>
      <c r="D5" s="1051"/>
      <c r="E5" s="1079"/>
      <c r="F5" s="753" t="s">
        <v>599</v>
      </c>
      <c r="G5" s="1051"/>
      <c r="H5" s="1051"/>
      <c r="I5" s="1051"/>
      <c r="J5" s="1051"/>
      <c r="K5" s="1051"/>
      <c r="L5" s="926"/>
    </row>
    <row r="6" spans="2:24">
      <c r="B6" s="607" t="s">
        <v>12</v>
      </c>
      <c r="C6" s="669">
        <v>37879</v>
      </c>
      <c r="D6" s="473">
        <v>33606</v>
      </c>
      <c r="E6" s="481">
        <v>21164</v>
      </c>
      <c r="F6" s="564">
        <v>63</v>
      </c>
      <c r="G6" s="481">
        <v>2057</v>
      </c>
      <c r="H6" s="481">
        <v>680</v>
      </c>
      <c r="I6" s="481">
        <v>14</v>
      </c>
      <c r="J6" s="481">
        <v>1017</v>
      </c>
      <c r="K6" s="523">
        <v>505</v>
      </c>
      <c r="L6" s="481">
        <v>12442</v>
      </c>
    </row>
    <row r="7" spans="2:24">
      <c r="B7" s="603" t="s">
        <v>13</v>
      </c>
      <c r="C7" s="670">
        <v>36554</v>
      </c>
      <c r="D7" s="475">
        <v>32024</v>
      </c>
      <c r="E7" s="479">
        <v>20900</v>
      </c>
      <c r="F7" s="652">
        <v>65.3</v>
      </c>
      <c r="G7" s="479">
        <v>2195</v>
      </c>
      <c r="H7" s="479">
        <v>849</v>
      </c>
      <c r="I7" s="479">
        <v>17</v>
      </c>
      <c r="J7" s="479">
        <v>944</v>
      </c>
      <c r="K7" s="613">
        <v>525</v>
      </c>
      <c r="L7" s="479">
        <v>11124</v>
      </c>
    </row>
    <row r="8" spans="2:24">
      <c r="B8" s="606" t="s">
        <v>14</v>
      </c>
      <c r="C8" s="512">
        <v>37011</v>
      </c>
      <c r="D8" s="512">
        <v>32656</v>
      </c>
      <c r="E8" s="480">
        <v>22062</v>
      </c>
      <c r="F8" s="563">
        <v>67.599999999999994</v>
      </c>
      <c r="G8" s="480">
        <v>2092</v>
      </c>
      <c r="H8" s="480">
        <v>664</v>
      </c>
      <c r="I8" s="480">
        <v>10</v>
      </c>
      <c r="J8" s="480">
        <v>1053</v>
      </c>
      <c r="K8" s="480">
        <v>536</v>
      </c>
      <c r="L8" s="482">
        <v>10594</v>
      </c>
    </row>
    <row r="9" spans="2:24">
      <c r="B9" s="111" t="s">
        <v>344</v>
      </c>
      <c r="C9" s="509">
        <v>10631</v>
      </c>
      <c r="D9" s="509">
        <v>9244</v>
      </c>
      <c r="E9" s="467">
        <v>7090</v>
      </c>
      <c r="F9" s="470">
        <v>76.7</v>
      </c>
      <c r="G9" s="467">
        <v>593</v>
      </c>
      <c r="H9" s="467">
        <v>401</v>
      </c>
      <c r="I9" s="467" t="s">
        <v>913</v>
      </c>
      <c r="J9" s="467">
        <v>230</v>
      </c>
      <c r="K9" s="467">
        <v>161</v>
      </c>
      <c r="L9" s="473" t="s">
        <v>913</v>
      </c>
    </row>
    <row r="10" spans="2:24">
      <c r="B10" s="228" t="s">
        <v>345</v>
      </c>
      <c r="C10" s="510">
        <v>24050</v>
      </c>
      <c r="D10" s="510">
        <v>21615</v>
      </c>
      <c r="E10" s="487">
        <v>13473</v>
      </c>
      <c r="F10" s="490">
        <v>62.3</v>
      </c>
      <c r="G10" s="487">
        <v>1346</v>
      </c>
      <c r="H10" s="487">
        <v>248</v>
      </c>
      <c r="I10" s="487">
        <v>7</v>
      </c>
      <c r="J10" s="487">
        <v>511</v>
      </c>
      <c r="K10" s="487">
        <v>323</v>
      </c>
      <c r="L10" s="488">
        <v>8142</v>
      </c>
      <c r="X10" s="380"/>
    </row>
    <row r="11" spans="2:24" ht="17.25" thickBot="1">
      <c r="B11" s="791" t="s">
        <v>346</v>
      </c>
      <c r="C11" s="792">
        <v>2098</v>
      </c>
      <c r="D11" s="792">
        <v>1577</v>
      </c>
      <c r="E11" s="793">
        <v>1314</v>
      </c>
      <c r="F11" s="794">
        <v>83.3</v>
      </c>
      <c r="G11" s="793">
        <v>152</v>
      </c>
      <c r="H11" s="793">
        <v>5</v>
      </c>
      <c r="I11" s="793" t="s">
        <v>913</v>
      </c>
      <c r="J11" s="793">
        <v>311</v>
      </c>
      <c r="K11" s="793">
        <v>52</v>
      </c>
      <c r="L11" s="795" t="s">
        <v>913</v>
      </c>
    </row>
    <row r="12" spans="2:24">
      <c r="B12" s="790" t="s">
        <v>563</v>
      </c>
      <c r="C12" s="510">
        <v>558039</v>
      </c>
      <c r="D12" s="510">
        <v>479573</v>
      </c>
      <c r="E12" s="487">
        <v>333909</v>
      </c>
      <c r="F12" s="490">
        <v>69.599999999999994</v>
      </c>
      <c r="G12" s="487">
        <v>36961</v>
      </c>
      <c r="H12" s="487">
        <v>9378</v>
      </c>
      <c r="I12" s="487">
        <v>193</v>
      </c>
      <c r="J12" s="487">
        <v>25854</v>
      </c>
      <c r="K12" s="487">
        <v>6080</v>
      </c>
      <c r="L12" s="488">
        <v>145664</v>
      </c>
    </row>
    <row r="13" spans="2:24">
      <c r="B13" s="228" t="s">
        <v>119</v>
      </c>
      <c r="C13" s="590">
        <v>128403</v>
      </c>
      <c r="D13" s="590">
        <v>104357</v>
      </c>
      <c r="E13" s="590">
        <v>74170</v>
      </c>
      <c r="F13" s="591">
        <v>71.099999999999994</v>
      </c>
      <c r="G13" s="590">
        <v>11721</v>
      </c>
      <c r="H13" s="590">
        <v>964</v>
      </c>
      <c r="I13" s="590">
        <v>36</v>
      </c>
      <c r="J13" s="590">
        <v>10209</v>
      </c>
      <c r="K13" s="590">
        <v>1116</v>
      </c>
      <c r="L13" s="592">
        <v>30187</v>
      </c>
    </row>
    <row r="14" spans="2:24">
      <c r="B14" s="305" t="s">
        <v>120</v>
      </c>
      <c r="C14" s="515">
        <v>44804</v>
      </c>
      <c r="D14" s="515">
        <v>39132</v>
      </c>
      <c r="E14" s="515">
        <v>25682</v>
      </c>
      <c r="F14" s="519">
        <v>65.599999999999994</v>
      </c>
      <c r="G14" s="515">
        <v>2511</v>
      </c>
      <c r="H14" s="515">
        <v>617</v>
      </c>
      <c r="I14" s="515">
        <v>14</v>
      </c>
      <c r="J14" s="515">
        <v>1970</v>
      </c>
      <c r="K14" s="515">
        <v>560</v>
      </c>
      <c r="L14" s="521">
        <v>13450</v>
      </c>
    </row>
    <row r="15" spans="2:24">
      <c r="B15" s="305" t="s">
        <v>121</v>
      </c>
      <c r="C15" s="515">
        <v>26465</v>
      </c>
      <c r="D15" s="515">
        <v>22492</v>
      </c>
      <c r="E15" s="515">
        <v>15568</v>
      </c>
      <c r="F15" s="519">
        <v>69.2</v>
      </c>
      <c r="G15" s="515">
        <v>1998</v>
      </c>
      <c r="H15" s="515">
        <v>539</v>
      </c>
      <c r="I15" s="515">
        <v>10</v>
      </c>
      <c r="J15" s="515">
        <v>1164</v>
      </c>
      <c r="K15" s="515">
        <v>262</v>
      </c>
      <c r="L15" s="521">
        <v>6924</v>
      </c>
      <c r="O15" s="380"/>
      <c r="Q15" s="381"/>
    </row>
    <row r="16" spans="2:24">
      <c r="B16" s="305" t="s">
        <v>122</v>
      </c>
      <c r="C16" s="515">
        <v>15630</v>
      </c>
      <c r="D16" s="515">
        <v>13601</v>
      </c>
      <c r="E16" s="515">
        <v>9908</v>
      </c>
      <c r="F16" s="519">
        <v>72.8</v>
      </c>
      <c r="G16" s="515">
        <v>1181</v>
      </c>
      <c r="H16" s="515">
        <v>299</v>
      </c>
      <c r="I16" s="515">
        <v>14</v>
      </c>
      <c r="J16" s="515">
        <v>427</v>
      </c>
      <c r="K16" s="515">
        <v>108</v>
      </c>
      <c r="L16" s="521">
        <v>3693</v>
      </c>
      <c r="O16" s="380"/>
      <c r="Q16" s="381"/>
    </row>
    <row r="17" spans="2:17">
      <c r="B17" s="305" t="s">
        <v>123</v>
      </c>
      <c r="C17" s="515">
        <v>23133</v>
      </c>
      <c r="D17" s="515">
        <v>20067</v>
      </c>
      <c r="E17" s="515">
        <v>13636</v>
      </c>
      <c r="F17" s="519">
        <v>68</v>
      </c>
      <c r="G17" s="515">
        <v>1242</v>
      </c>
      <c r="H17" s="515">
        <v>387</v>
      </c>
      <c r="I17" s="515">
        <v>8</v>
      </c>
      <c r="J17" s="515">
        <v>1053</v>
      </c>
      <c r="K17" s="515">
        <v>376</v>
      </c>
      <c r="L17" s="521">
        <v>6431</v>
      </c>
      <c r="O17" s="380"/>
      <c r="Q17" s="381"/>
    </row>
    <row r="18" spans="2:17">
      <c r="B18" s="305" t="s">
        <v>124</v>
      </c>
      <c r="C18" s="515">
        <v>28581</v>
      </c>
      <c r="D18" s="515">
        <v>24172</v>
      </c>
      <c r="E18" s="515">
        <v>17165</v>
      </c>
      <c r="F18" s="519">
        <v>71</v>
      </c>
      <c r="G18" s="515">
        <v>2241</v>
      </c>
      <c r="H18" s="515">
        <v>613</v>
      </c>
      <c r="I18" s="515">
        <v>14</v>
      </c>
      <c r="J18" s="515">
        <v>1229</v>
      </c>
      <c r="K18" s="515">
        <v>312</v>
      </c>
      <c r="L18" s="521">
        <v>7007</v>
      </c>
      <c r="O18" s="380"/>
      <c r="Q18" s="381"/>
    </row>
    <row r="19" spans="2:17">
      <c r="B19" s="305" t="s">
        <v>125</v>
      </c>
      <c r="C19" s="515">
        <v>7532</v>
      </c>
      <c r="D19" s="515">
        <v>6564</v>
      </c>
      <c r="E19" s="515">
        <v>4764</v>
      </c>
      <c r="F19" s="519">
        <v>72.599999999999994</v>
      </c>
      <c r="G19" s="515">
        <v>576</v>
      </c>
      <c r="H19" s="515">
        <v>80</v>
      </c>
      <c r="I19" s="915" t="s">
        <v>913</v>
      </c>
      <c r="J19" s="515">
        <v>283</v>
      </c>
      <c r="K19" s="515">
        <v>28</v>
      </c>
      <c r="L19" s="521" t="s">
        <v>913</v>
      </c>
      <c r="O19" s="380"/>
      <c r="Q19" s="381"/>
    </row>
    <row r="20" spans="2:17">
      <c r="B20" s="305" t="s">
        <v>126</v>
      </c>
      <c r="C20" s="515">
        <v>4331</v>
      </c>
      <c r="D20" s="515">
        <v>3752</v>
      </c>
      <c r="E20" s="515">
        <v>2656</v>
      </c>
      <c r="F20" s="519">
        <v>70.8</v>
      </c>
      <c r="G20" s="515">
        <v>368</v>
      </c>
      <c r="H20" s="515">
        <v>63</v>
      </c>
      <c r="I20" s="915" t="s">
        <v>913</v>
      </c>
      <c r="J20" s="515">
        <v>115</v>
      </c>
      <c r="K20" s="515">
        <v>32</v>
      </c>
      <c r="L20" s="521" t="s">
        <v>913</v>
      </c>
      <c r="O20" s="380"/>
      <c r="Q20" s="381"/>
    </row>
    <row r="21" spans="2:17">
      <c r="B21" s="305" t="s">
        <v>127</v>
      </c>
      <c r="C21" s="515">
        <v>96318</v>
      </c>
      <c r="D21" s="515">
        <v>84072</v>
      </c>
      <c r="E21" s="515">
        <v>59710</v>
      </c>
      <c r="F21" s="519">
        <v>71</v>
      </c>
      <c r="G21" s="515">
        <v>6170</v>
      </c>
      <c r="H21" s="515">
        <v>2113</v>
      </c>
      <c r="I21" s="515">
        <v>23</v>
      </c>
      <c r="J21" s="515">
        <v>2692</v>
      </c>
      <c r="K21" s="515">
        <v>1248</v>
      </c>
      <c r="L21" s="521">
        <v>24362</v>
      </c>
      <c r="O21" s="380"/>
      <c r="Q21" s="381"/>
    </row>
    <row r="22" spans="2:17">
      <c r="B22" s="305" t="s">
        <v>128</v>
      </c>
      <c r="C22" s="515">
        <v>21493</v>
      </c>
      <c r="D22" s="515">
        <v>19180</v>
      </c>
      <c r="E22" s="515">
        <v>13106</v>
      </c>
      <c r="F22" s="519">
        <v>68.3</v>
      </c>
      <c r="G22" s="515">
        <v>1212</v>
      </c>
      <c r="H22" s="515">
        <v>399</v>
      </c>
      <c r="I22" s="515">
        <v>12</v>
      </c>
      <c r="J22" s="515">
        <v>537</v>
      </c>
      <c r="K22" s="515">
        <v>153</v>
      </c>
      <c r="L22" s="521">
        <v>6074</v>
      </c>
      <c r="N22" s="380"/>
      <c r="O22" s="380"/>
      <c r="Q22" s="381"/>
    </row>
    <row r="23" spans="2:17">
      <c r="B23" s="305" t="s">
        <v>129</v>
      </c>
      <c r="C23" s="515">
        <v>22764</v>
      </c>
      <c r="D23" s="515">
        <v>20437</v>
      </c>
      <c r="E23" s="515">
        <v>14030</v>
      </c>
      <c r="F23" s="519">
        <v>68.599999999999994</v>
      </c>
      <c r="G23" s="515">
        <v>1021</v>
      </c>
      <c r="H23" s="515">
        <v>386</v>
      </c>
      <c r="I23" s="515">
        <v>6</v>
      </c>
      <c r="J23" s="515">
        <v>745</v>
      </c>
      <c r="K23" s="515">
        <v>169</v>
      </c>
      <c r="L23" s="521">
        <v>6407</v>
      </c>
      <c r="N23" s="380"/>
      <c r="O23" s="380"/>
      <c r="Q23" s="381"/>
    </row>
    <row r="24" spans="2:17">
      <c r="B24" s="305" t="s">
        <v>130</v>
      </c>
      <c r="C24" s="515">
        <v>35382</v>
      </c>
      <c r="D24" s="515">
        <v>31626</v>
      </c>
      <c r="E24" s="515">
        <v>22316</v>
      </c>
      <c r="F24" s="519">
        <v>70.599999999999994</v>
      </c>
      <c r="G24" s="515">
        <v>1540</v>
      </c>
      <c r="H24" s="515">
        <v>489</v>
      </c>
      <c r="I24" s="515">
        <v>5</v>
      </c>
      <c r="J24" s="515">
        <v>1328</v>
      </c>
      <c r="K24" s="515">
        <v>394</v>
      </c>
      <c r="L24" s="521">
        <v>9310</v>
      </c>
      <c r="N24" s="380"/>
      <c r="O24" s="380"/>
      <c r="Q24" s="381"/>
    </row>
    <row r="25" spans="2:17">
      <c r="B25" s="305" t="s">
        <v>131</v>
      </c>
      <c r="C25" s="515">
        <v>24263</v>
      </c>
      <c r="D25" s="515">
        <v>20345</v>
      </c>
      <c r="E25" s="515">
        <v>13673</v>
      </c>
      <c r="F25" s="519">
        <v>67.2</v>
      </c>
      <c r="G25" s="515">
        <v>1185</v>
      </c>
      <c r="H25" s="515">
        <v>662</v>
      </c>
      <c r="I25" s="515">
        <v>9</v>
      </c>
      <c r="J25" s="515">
        <v>1752</v>
      </c>
      <c r="K25" s="515">
        <v>310</v>
      </c>
      <c r="L25" s="521">
        <v>6672</v>
      </c>
      <c r="N25" s="380"/>
      <c r="O25" s="380"/>
      <c r="Q25" s="381"/>
    </row>
    <row r="26" spans="2:17">
      <c r="B26" s="305" t="s">
        <v>132</v>
      </c>
      <c r="C26" s="515">
        <v>14575</v>
      </c>
      <c r="D26" s="515">
        <v>12906</v>
      </c>
      <c r="E26" s="515">
        <v>8997</v>
      </c>
      <c r="F26" s="519">
        <v>69.7</v>
      </c>
      <c r="G26" s="515">
        <v>583</v>
      </c>
      <c r="H26" s="515">
        <v>538</v>
      </c>
      <c r="I26" s="515">
        <v>21</v>
      </c>
      <c r="J26" s="515">
        <v>297</v>
      </c>
      <c r="K26" s="515">
        <v>230</v>
      </c>
      <c r="L26" s="521">
        <v>3909</v>
      </c>
      <c r="N26" s="380"/>
      <c r="O26" s="380"/>
      <c r="Q26" s="381"/>
    </row>
    <row r="27" spans="2:17">
      <c r="B27" s="752" t="s">
        <v>666</v>
      </c>
      <c r="C27" s="515">
        <v>37011</v>
      </c>
      <c r="D27" s="515">
        <v>32656</v>
      </c>
      <c r="E27" s="515">
        <v>22062</v>
      </c>
      <c r="F27" s="519">
        <v>67.599999999999994</v>
      </c>
      <c r="G27" s="515">
        <v>2092</v>
      </c>
      <c r="H27" s="515">
        <v>664</v>
      </c>
      <c r="I27" s="515">
        <v>10</v>
      </c>
      <c r="J27" s="515">
        <v>1053</v>
      </c>
      <c r="K27" s="515">
        <v>536</v>
      </c>
      <c r="L27" s="521">
        <v>10594</v>
      </c>
      <c r="N27" s="380"/>
      <c r="O27" s="380"/>
      <c r="Q27" s="381"/>
    </row>
    <row r="28" spans="2:17">
      <c r="B28" s="305" t="s">
        <v>133</v>
      </c>
      <c r="C28" s="515">
        <v>22233</v>
      </c>
      <c r="D28" s="515">
        <v>20065</v>
      </c>
      <c r="E28" s="515">
        <v>13656</v>
      </c>
      <c r="F28" s="519">
        <v>68.099999999999994</v>
      </c>
      <c r="G28" s="515">
        <v>1076</v>
      </c>
      <c r="H28" s="515">
        <v>378</v>
      </c>
      <c r="I28" s="515">
        <v>6</v>
      </c>
      <c r="J28" s="515">
        <v>511</v>
      </c>
      <c r="K28" s="515">
        <v>197</v>
      </c>
      <c r="L28" s="521">
        <v>6409</v>
      </c>
      <c r="N28" s="380"/>
      <c r="O28" s="380"/>
      <c r="Q28" s="381"/>
    </row>
    <row r="29" spans="2:17">
      <c r="B29" s="307" t="s">
        <v>134</v>
      </c>
      <c r="C29" s="517">
        <v>5121</v>
      </c>
      <c r="D29" s="517">
        <v>4149</v>
      </c>
      <c r="E29" s="517">
        <v>2810</v>
      </c>
      <c r="F29" s="520">
        <v>67.7</v>
      </c>
      <c r="G29" s="517">
        <v>244</v>
      </c>
      <c r="H29" s="517">
        <v>187</v>
      </c>
      <c r="I29" s="916" t="s">
        <v>913</v>
      </c>
      <c r="J29" s="517">
        <v>489</v>
      </c>
      <c r="K29" s="517">
        <v>49</v>
      </c>
      <c r="L29" s="522" t="s">
        <v>913</v>
      </c>
      <c r="N29" s="380"/>
      <c r="O29" s="380"/>
      <c r="Q29" s="381"/>
    </row>
    <row r="30" spans="2:17">
      <c r="B30" s="673" t="s">
        <v>734</v>
      </c>
      <c r="C30" s="385"/>
      <c r="D30" s="385"/>
      <c r="E30" s="385"/>
      <c r="F30" s="385"/>
      <c r="G30" s="385"/>
      <c r="H30" s="385"/>
      <c r="I30" s="385"/>
      <c r="J30" s="385"/>
      <c r="K30" s="385"/>
      <c r="L30" s="385"/>
    </row>
    <row r="31" spans="2:17">
      <c r="B31" s="673" t="s">
        <v>696</v>
      </c>
    </row>
    <row r="32" spans="2:17">
      <c r="B32" s="666" t="s">
        <v>597</v>
      </c>
    </row>
    <row r="33" spans="2:12">
      <c r="B33" s="668" t="s">
        <v>602</v>
      </c>
      <c r="L33" s="666"/>
    </row>
    <row r="34" spans="2:12">
      <c r="B34" s="667" t="s">
        <v>847</v>
      </c>
      <c r="L34" s="667"/>
    </row>
    <row r="35" spans="2:12">
      <c r="B35" s="668" t="s">
        <v>663</v>
      </c>
      <c r="L35" s="668"/>
    </row>
    <row r="36" spans="2:12">
      <c r="B36" s="668" t="s">
        <v>735</v>
      </c>
      <c r="L36" s="668"/>
    </row>
    <row r="37" spans="2:12">
      <c r="B37" s="668" t="s">
        <v>736</v>
      </c>
      <c r="L37" s="668"/>
    </row>
    <row r="38" spans="2:12">
      <c r="B38" s="668" t="s">
        <v>848</v>
      </c>
      <c r="L38" s="668"/>
    </row>
    <row r="39" spans="2:12">
      <c r="B39" s="668" t="s">
        <v>664</v>
      </c>
      <c r="L39" s="668"/>
    </row>
    <row r="40" spans="2:12">
      <c r="L40" s="668"/>
    </row>
    <row r="41" spans="2:12">
      <c r="L41" s="668"/>
    </row>
    <row r="42" spans="2:12">
      <c r="L42" s="668"/>
    </row>
    <row r="43" spans="2:12">
      <c r="L43" s="668"/>
    </row>
  </sheetData>
  <mergeCells count="12">
    <mergeCell ref="K4:K5"/>
    <mergeCell ref="L4:L5"/>
    <mergeCell ref="F3:L3"/>
    <mergeCell ref="B1:L1"/>
    <mergeCell ref="E4:E5"/>
    <mergeCell ref="D3:D5"/>
    <mergeCell ref="B3:B5"/>
    <mergeCell ref="C3:C5"/>
    <mergeCell ref="G4:G5"/>
    <mergeCell ref="H4:H5"/>
    <mergeCell ref="I4:I5"/>
    <mergeCell ref="J4:J5"/>
  </mergeCells>
  <phoneticPr fontId="1" type="noConversion"/>
  <hyperlinks>
    <hyperlink ref="B2" location="목차!A1" display="HOME"/>
  </hyperlinks>
  <pageMargins left="0.25" right="0.25" top="0.75" bottom="0.75" header="0.3" footer="0.3"/>
  <pageSetup paperSize="9" scale="45" orientation="portrait" r:id="rId1"/>
</worksheet>
</file>

<file path=xl/worksheets/sheet6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8">
    <pageSetUpPr fitToPage="1"/>
  </sheetPr>
  <dimension ref="B1:K38"/>
  <sheetViews>
    <sheetView zoomScale="80" zoomScaleNormal="80" workbookViewId="0"/>
  </sheetViews>
  <sheetFormatPr defaultRowHeight="16.5"/>
  <cols>
    <col min="1" max="1" width="3.875" customWidth="1"/>
    <col min="4" max="4" width="12.125" customWidth="1"/>
    <col min="5" max="5" width="10" customWidth="1"/>
    <col min="6" max="6" width="12.75" customWidth="1"/>
  </cols>
  <sheetData>
    <row r="1" spans="2:11" ht="26.25">
      <c r="B1" s="917" t="s">
        <v>348</v>
      </c>
      <c r="C1" s="917"/>
      <c r="D1" s="917"/>
      <c r="E1" s="917"/>
      <c r="F1" s="917"/>
      <c r="G1" s="917"/>
      <c r="H1" s="917"/>
      <c r="I1" s="917"/>
      <c r="J1" s="917"/>
      <c r="K1" s="917"/>
    </row>
    <row r="2" spans="2:11">
      <c r="B2" s="270" t="s">
        <v>441</v>
      </c>
      <c r="C2" s="90"/>
      <c r="D2" s="90"/>
      <c r="E2" s="90"/>
      <c r="F2" s="90"/>
      <c r="G2" s="90"/>
      <c r="H2" s="90"/>
      <c r="I2" s="90"/>
      <c r="J2" s="90"/>
      <c r="K2" s="261" t="s">
        <v>351</v>
      </c>
    </row>
    <row r="3" spans="2:11">
      <c r="B3" s="922" t="s">
        <v>4</v>
      </c>
      <c r="C3" s="918"/>
      <c r="D3" s="979" t="s">
        <v>627</v>
      </c>
      <c r="E3" s="1021" t="s">
        <v>519</v>
      </c>
      <c r="F3" s="990" t="s">
        <v>932</v>
      </c>
      <c r="G3" s="42"/>
      <c r="H3" s="42"/>
      <c r="I3" s="42"/>
      <c r="J3" s="42"/>
      <c r="K3" s="925" t="s">
        <v>524</v>
      </c>
    </row>
    <row r="4" spans="2:11">
      <c r="B4" s="943"/>
      <c r="C4" s="919"/>
      <c r="D4" s="932"/>
      <c r="E4" s="1080"/>
      <c r="F4" s="990"/>
      <c r="G4" s="931" t="s">
        <v>611</v>
      </c>
      <c r="H4" s="180"/>
      <c r="I4" s="931" t="s">
        <v>612</v>
      </c>
      <c r="J4" s="177"/>
      <c r="K4" s="1022"/>
    </row>
    <row r="5" spans="2:11">
      <c r="B5" s="978"/>
      <c r="C5" s="920"/>
      <c r="D5" s="932"/>
      <c r="E5" s="1051"/>
      <c r="F5" s="979"/>
      <c r="G5" s="932"/>
      <c r="H5" s="181" t="s">
        <v>40</v>
      </c>
      <c r="I5" s="932"/>
      <c r="J5" s="183" t="s">
        <v>40</v>
      </c>
      <c r="K5" s="926"/>
    </row>
    <row r="6" spans="2:11">
      <c r="B6" s="1019" t="s">
        <v>13</v>
      </c>
      <c r="C6" s="1020"/>
      <c r="D6" s="429">
        <v>578770</v>
      </c>
      <c r="E6" s="429">
        <v>70104</v>
      </c>
      <c r="F6" s="429">
        <v>48969</v>
      </c>
      <c r="G6" s="429">
        <v>28588</v>
      </c>
      <c r="H6" s="441">
        <f>G6/$F6*100</f>
        <v>58.379791296534542</v>
      </c>
      <c r="I6" s="429">
        <v>20381</v>
      </c>
      <c r="J6" s="441">
        <f>I6/$F6*100</f>
        <v>41.620208703465458</v>
      </c>
      <c r="K6" s="447">
        <f>F6/D6*100</f>
        <v>8.4608739222834632</v>
      </c>
    </row>
    <row r="7" spans="2:11">
      <c r="B7" s="933" t="s">
        <v>14</v>
      </c>
      <c r="C7" s="934"/>
      <c r="D7" s="429">
        <v>552145</v>
      </c>
      <c r="E7" s="429">
        <v>71655</v>
      </c>
      <c r="F7" s="429">
        <v>53662</v>
      </c>
      <c r="G7" s="429">
        <v>30202</v>
      </c>
      <c r="H7" s="441">
        <f>G7/$F7*100</f>
        <v>56.28191271290671</v>
      </c>
      <c r="I7" s="430">
        <v>23460</v>
      </c>
      <c r="J7" s="441">
        <f>I7/$F7*100</f>
        <v>43.71808728709329</v>
      </c>
      <c r="K7" s="447">
        <f>F7/D7*100</f>
        <v>9.7188238596745418</v>
      </c>
    </row>
    <row r="8" spans="2:11">
      <c r="B8" s="1017" t="s">
        <v>887</v>
      </c>
      <c r="C8" s="1018"/>
      <c r="D8" s="426">
        <v>528597</v>
      </c>
      <c r="E8" s="426">
        <v>72492</v>
      </c>
      <c r="F8" s="426">
        <v>52674</v>
      </c>
      <c r="G8" s="426">
        <v>29700</v>
      </c>
      <c r="H8" s="440">
        <f>G8/$F8*100</f>
        <v>56.384554049436154</v>
      </c>
      <c r="I8" s="427">
        <v>22974</v>
      </c>
      <c r="J8" s="440">
        <f>I8/$F8*100</f>
        <v>43.615445950563846</v>
      </c>
      <c r="K8" s="446">
        <f>F8/D8*100</f>
        <v>9.9648692671354553</v>
      </c>
    </row>
    <row r="9" spans="2:11">
      <c r="B9" s="984" t="s">
        <v>638</v>
      </c>
      <c r="C9" s="59" t="s">
        <v>196</v>
      </c>
      <c r="D9" s="423">
        <v>141477</v>
      </c>
      <c r="E9" s="423">
        <v>4754</v>
      </c>
      <c r="F9" s="423">
        <v>4056</v>
      </c>
      <c r="G9" s="423">
        <v>2329</v>
      </c>
      <c r="H9" s="439">
        <f t="shared" ref="H9:J34" si="0">G9/$F9*100</f>
        <v>57.421104536489153</v>
      </c>
      <c r="I9" s="424">
        <v>1727</v>
      </c>
      <c r="J9" s="439">
        <f t="shared" si="0"/>
        <v>42.578895463510847</v>
      </c>
      <c r="K9" s="445">
        <f t="shared" ref="K9:K34" si="1">F9/D9*100</f>
        <v>2.866897092813673</v>
      </c>
    </row>
    <row r="10" spans="2:11">
      <c r="B10" s="985"/>
      <c r="C10" s="60" t="s">
        <v>43</v>
      </c>
      <c r="D10" s="429">
        <v>127966</v>
      </c>
      <c r="E10" s="429">
        <v>13578</v>
      </c>
      <c r="F10" s="429">
        <v>10404</v>
      </c>
      <c r="G10" s="429">
        <v>5879</v>
      </c>
      <c r="H10" s="441">
        <f t="shared" si="0"/>
        <v>56.507112648981163</v>
      </c>
      <c r="I10" s="430">
        <v>4525</v>
      </c>
      <c r="J10" s="441">
        <f t="shared" si="0"/>
        <v>43.492887351018837</v>
      </c>
      <c r="K10" s="447">
        <f t="shared" si="1"/>
        <v>8.1302846068486936</v>
      </c>
    </row>
    <row r="11" spans="2:11">
      <c r="B11" s="985"/>
      <c r="C11" s="60" t="s">
        <v>44</v>
      </c>
      <c r="D11" s="429">
        <v>128262</v>
      </c>
      <c r="E11" s="429">
        <v>22885</v>
      </c>
      <c r="F11" s="429">
        <v>16416</v>
      </c>
      <c r="G11" s="429">
        <v>9216</v>
      </c>
      <c r="H11" s="441">
        <f t="shared" si="0"/>
        <v>56.140350877192979</v>
      </c>
      <c r="I11" s="430">
        <v>7200</v>
      </c>
      <c r="J11" s="441">
        <f t="shared" si="0"/>
        <v>43.859649122807014</v>
      </c>
      <c r="K11" s="447">
        <f t="shared" si="1"/>
        <v>12.798802451232632</v>
      </c>
    </row>
    <row r="12" spans="2:11">
      <c r="B12" s="986"/>
      <c r="C12" s="61" t="s">
        <v>45</v>
      </c>
      <c r="D12" s="426">
        <v>130892</v>
      </c>
      <c r="E12" s="426">
        <v>31275</v>
      </c>
      <c r="F12" s="426">
        <v>21798</v>
      </c>
      <c r="G12" s="426">
        <v>12276</v>
      </c>
      <c r="H12" s="440">
        <f t="shared" si="0"/>
        <v>56.317093311312959</v>
      </c>
      <c r="I12" s="427">
        <v>9522</v>
      </c>
      <c r="J12" s="440">
        <f t="shared" si="0"/>
        <v>43.682906688687034</v>
      </c>
      <c r="K12" s="446">
        <f t="shared" si="1"/>
        <v>16.653424197047947</v>
      </c>
    </row>
    <row r="13" spans="2:11">
      <c r="B13" s="1005" t="s">
        <v>46</v>
      </c>
      <c r="C13" s="147" t="s">
        <v>16</v>
      </c>
      <c r="D13" s="431">
        <v>108000</v>
      </c>
      <c r="E13" s="431">
        <v>13252</v>
      </c>
      <c r="F13" s="431">
        <v>10319</v>
      </c>
      <c r="G13" s="431">
        <v>5276</v>
      </c>
      <c r="H13" s="448">
        <f t="shared" si="0"/>
        <v>51.128985366799107</v>
      </c>
      <c r="I13" s="432">
        <v>5043</v>
      </c>
      <c r="J13" s="448">
        <f t="shared" si="0"/>
        <v>48.871014633200893</v>
      </c>
      <c r="K13" s="448">
        <f t="shared" si="1"/>
        <v>9.5546296296296305</v>
      </c>
    </row>
    <row r="14" spans="2:11">
      <c r="B14" s="1006"/>
      <c r="C14" s="148" t="s">
        <v>17</v>
      </c>
      <c r="D14" s="433">
        <v>47878</v>
      </c>
      <c r="E14" s="433">
        <v>7468</v>
      </c>
      <c r="F14" s="433">
        <v>5265</v>
      </c>
      <c r="G14" s="433">
        <v>2928</v>
      </c>
      <c r="H14" s="449">
        <f t="shared" si="0"/>
        <v>55.612535612535609</v>
      </c>
      <c r="I14" s="434">
        <v>2337</v>
      </c>
      <c r="J14" s="449">
        <f t="shared" si="0"/>
        <v>44.387464387464384</v>
      </c>
      <c r="K14" s="449">
        <f t="shared" si="1"/>
        <v>10.996699945695308</v>
      </c>
    </row>
    <row r="15" spans="2:11">
      <c r="B15" s="1006"/>
      <c r="C15" s="148" t="s">
        <v>18</v>
      </c>
      <c r="D15" s="433">
        <v>27266</v>
      </c>
      <c r="E15" s="433">
        <v>3483</v>
      </c>
      <c r="F15" s="433">
        <v>2480</v>
      </c>
      <c r="G15" s="433">
        <v>1407</v>
      </c>
      <c r="H15" s="449">
        <f t="shared" si="0"/>
        <v>56.733870967741936</v>
      </c>
      <c r="I15" s="434">
        <v>1073</v>
      </c>
      <c r="J15" s="449">
        <f t="shared" si="0"/>
        <v>43.266129032258064</v>
      </c>
      <c r="K15" s="449">
        <f t="shared" si="1"/>
        <v>9.0955769089708802</v>
      </c>
    </row>
    <row r="16" spans="2:11">
      <c r="B16" s="1006"/>
      <c r="C16" s="148" t="s">
        <v>19</v>
      </c>
      <c r="D16" s="433">
        <v>30229</v>
      </c>
      <c r="E16" s="433">
        <v>4573</v>
      </c>
      <c r="F16" s="433">
        <v>3135</v>
      </c>
      <c r="G16" s="433">
        <v>1892</v>
      </c>
      <c r="H16" s="449">
        <f t="shared" si="0"/>
        <v>60.350877192982452</v>
      </c>
      <c r="I16" s="434">
        <v>1243</v>
      </c>
      <c r="J16" s="449">
        <f t="shared" si="0"/>
        <v>39.649122807017548</v>
      </c>
      <c r="K16" s="449">
        <f t="shared" si="1"/>
        <v>10.370835952231301</v>
      </c>
    </row>
    <row r="17" spans="2:11">
      <c r="B17" s="1006"/>
      <c r="C17" s="148" t="s">
        <v>20</v>
      </c>
      <c r="D17" s="433">
        <v>112303</v>
      </c>
      <c r="E17" s="433">
        <v>12638</v>
      </c>
      <c r="F17" s="433">
        <v>9831</v>
      </c>
      <c r="G17" s="433">
        <v>5410</v>
      </c>
      <c r="H17" s="449">
        <f t="shared" si="0"/>
        <v>55.030007120333636</v>
      </c>
      <c r="I17" s="434">
        <v>4421</v>
      </c>
      <c r="J17" s="449">
        <f t="shared" si="0"/>
        <v>44.969992879666357</v>
      </c>
      <c r="K17" s="449">
        <f t="shared" si="1"/>
        <v>8.7539958861294878</v>
      </c>
    </row>
    <row r="18" spans="2:11">
      <c r="B18" s="1006"/>
      <c r="C18" s="148" t="s">
        <v>21</v>
      </c>
      <c r="D18" s="433">
        <v>17537</v>
      </c>
      <c r="E18" s="433">
        <v>2289</v>
      </c>
      <c r="F18" s="433">
        <v>1638</v>
      </c>
      <c r="G18" s="433">
        <v>949</v>
      </c>
      <c r="H18" s="449">
        <f t="shared" si="0"/>
        <v>57.936507936507944</v>
      </c>
      <c r="I18" s="434">
        <v>689</v>
      </c>
      <c r="J18" s="449">
        <f t="shared" si="0"/>
        <v>42.063492063492063</v>
      </c>
      <c r="K18" s="449">
        <f t="shared" si="1"/>
        <v>9.3402520385470709</v>
      </c>
    </row>
    <row r="19" spans="2:11">
      <c r="B19" s="1006"/>
      <c r="C19" s="148" t="s">
        <v>22</v>
      </c>
      <c r="D19" s="433">
        <v>17489</v>
      </c>
      <c r="E19" s="433">
        <v>2770</v>
      </c>
      <c r="F19" s="433">
        <v>1873</v>
      </c>
      <c r="G19" s="433">
        <v>1098</v>
      </c>
      <c r="H19" s="449">
        <f t="shared" si="0"/>
        <v>58.622530699412714</v>
      </c>
      <c r="I19" s="434">
        <v>775</v>
      </c>
      <c r="J19" s="449">
        <f t="shared" si="0"/>
        <v>41.377469300587293</v>
      </c>
      <c r="K19" s="449">
        <f t="shared" si="1"/>
        <v>10.709588884441649</v>
      </c>
    </row>
    <row r="20" spans="2:11">
      <c r="B20" s="1006"/>
      <c r="C20" s="148" t="s">
        <v>23</v>
      </c>
      <c r="D20" s="433">
        <v>14076</v>
      </c>
      <c r="E20" s="433">
        <v>2254</v>
      </c>
      <c r="F20" s="433">
        <v>1408</v>
      </c>
      <c r="G20" s="433">
        <v>880</v>
      </c>
      <c r="H20" s="449">
        <f t="shared" si="0"/>
        <v>62.5</v>
      </c>
      <c r="I20" s="434">
        <v>528</v>
      </c>
      <c r="J20" s="449">
        <f t="shared" si="0"/>
        <v>37.5</v>
      </c>
      <c r="K20" s="449">
        <f t="shared" si="1"/>
        <v>10.002841716396704</v>
      </c>
    </row>
    <row r="21" spans="2:11">
      <c r="B21" s="1006"/>
      <c r="C21" s="148" t="s">
        <v>24</v>
      </c>
      <c r="D21" s="433">
        <v>10914</v>
      </c>
      <c r="E21" s="433">
        <v>1588</v>
      </c>
      <c r="F21" s="433">
        <v>1159</v>
      </c>
      <c r="G21" s="433">
        <v>679</v>
      </c>
      <c r="H21" s="449">
        <f t="shared" si="0"/>
        <v>58.584987057808455</v>
      </c>
      <c r="I21" s="434">
        <v>480</v>
      </c>
      <c r="J21" s="449">
        <f t="shared" si="0"/>
        <v>41.415012942191545</v>
      </c>
      <c r="K21" s="449">
        <f t="shared" si="1"/>
        <v>10.619387942092725</v>
      </c>
    </row>
    <row r="22" spans="2:11">
      <c r="B22" s="1006"/>
      <c r="C22" s="148" t="s">
        <v>25</v>
      </c>
      <c r="D22" s="433">
        <v>68615</v>
      </c>
      <c r="E22" s="433">
        <v>9491</v>
      </c>
      <c r="F22" s="433">
        <v>7700</v>
      </c>
      <c r="G22" s="433">
        <v>4466</v>
      </c>
      <c r="H22" s="449">
        <f t="shared" si="0"/>
        <v>57.999999999999993</v>
      </c>
      <c r="I22" s="434">
        <v>3234</v>
      </c>
      <c r="J22" s="449">
        <f t="shared" si="0"/>
        <v>42</v>
      </c>
      <c r="K22" s="449">
        <f t="shared" si="1"/>
        <v>11.22203599795963</v>
      </c>
    </row>
    <row r="23" spans="2:11">
      <c r="B23" s="1006"/>
      <c r="C23" s="148" t="s">
        <v>26</v>
      </c>
      <c r="D23" s="433">
        <v>5600</v>
      </c>
      <c r="E23" s="433">
        <v>1024</v>
      </c>
      <c r="F23" s="433">
        <v>631</v>
      </c>
      <c r="G23" s="433">
        <v>406</v>
      </c>
      <c r="H23" s="449">
        <f t="shared" si="0"/>
        <v>64.342313787638673</v>
      </c>
      <c r="I23" s="434">
        <v>225</v>
      </c>
      <c r="J23" s="449">
        <f t="shared" si="0"/>
        <v>35.657686212361334</v>
      </c>
      <c r="K23" s="449">
        <f t="shared" si="1"/>
        <v>11.267857142857144</v>
      </c>
    </row>
    <row r="24" spans="2:11">
      <c r="B24" s="1006"/>
      <c r="C24" s="148" t="s">
        <v>27</v>
      </c>
      <c r="D24" s="433">
        <v>2981</v>
      </c>
      <c r="E24" s="433">
        <v>455</v>
      </c>
      <c r="F24" s="433">
        <v>307</v>
      </c>
      <c r="G24" s="433">
        <v>208</v>
      </c>
      <c r="H24" s="449">
        <f t="shared" si="0"/>
        <v>67.752442996742673</v>
      </c>
      <c r="I24" s="434">
        <v>99</v>
      </c>
      <c r="J24" s="449">
        <f t="shared" si="0"/>
        <v>32.247557003257327</v>
      </c>
      <c r="K24" s="449">
        <f t="shared" si="1"/>
        <v>10.298557531029855</v>
      </c>
    </row>
    <row r="25" spans="2:11">
      <c r="B25" s="1006"/>
      <c r="C25" s="148" t="s">
        <v>28</v>
      </c>
      <c r="D25" s="433">
        <v>1822</v>
      </c>
      <c r="E25" s="433">
        <v>289</v>
      </c>
      <c r="F25" s="433">
        <v>139</v>
      </c>
      <c r="G25" s="433">
        <v>85</v>
      </c>
      <c r="H25" s="449">
        <f t="shared" si="0"/>
        <v>61.151079136690647</v>
      </c>
      <c r="I25" s="434">
        <v>54</v>
      </c>
      <c r="J25" s="449">
        <f t="shared" si="0"/>
        <v>38.848920863309353</v>
      </c>
      <c r="K25" s="449">
        <f t="shared" si="1"/>
        <v>7.6289791437980243</v>
      </c>
    </row>
    <row r="26" spans="2:11">
      <c r="B26" s="1006"/>
      <c r="C26" s="148" t="s">
        <v>29</v>
      </c>
      <c r="D26" s="433">
        <v>4117</v>
      </c>
      <c r="E26" s="433">
        <v>935</v>
      </c>
      <c r="F26" s="433">
        <v>514</v>
      </c>
      <c r="G26" s="433">
        <v>314</v>
      </c>
      <c r="H26" s="449">
        <f t="shared" si="0"/>
        <v>61.089494163424128</v>
      </c>
      <c r="I26" s="434">
        <v>200</v>
      </c>
      <c r="J26" s="449">
        <f t="shared" si="0"/>
        <v>38.910505836575879</v>
      </c>
      <c r="K26" s="449">
        <f t="shared" si="1"/>
        <v>12.48481904299247</v>
      </c>
    </row>
    <row r="27" spans="2:11">
      <c r="B27" s="1006"/>
      <c r="C27" s="148" t="s">
        <v>30</v>
      </c>
      <c r="D27" s="433">
        <v>4740</v>
      </c>
      <c r="E27" s="433">
        <v>862</v>
      </c>
      <c r="F27" s="433">
        <v>545</v>
      </c>
      <c r="G27" s="433">
        <v>324</v>
      </c>
      <c r="H27" s="449">
        <f t="shared" si="0"/>
        <v>59.449541284403672</v>
      </c>
      <c r="I27" s="434">
        <v>221</v>
      </c>
      <c r="J27" s="449">
        <f t="shared" si="0"/>
        <v>40.550458715596335</v>
      </c>
      <c r="K27" s="449">
        <f t="shared" si="1"/>
        <v>11.497890295358649</v>
      </c>
    </row>
    <row r="28" spans="2:11">
      <c r="B28" s="1006"/>
      <c r="C28" s="148" t="s">
        <v>31</v>
      </c>
      <c r="D28" s="433">
        <v>4086</v>
      </c>
      <c r="E28" s="433">
        <v>862</v>
      </c>
      <c r="F28" s="433">
        <v>411</v>
      </c>
      <c r="G28" s="433">
        <v>268</v>
      </c>
      <c r="H28" s="449">
        <f t="shared" si="0"/>
        <v>65.206812652068123</v>
      </c>
      <c r="I28" s="434">
        <v>143</v>
      </c>
      <c r="J28" s="449">
        <f t="shared" si="0"/>
        <v>34.793187347931877</v>
      </c>
      <c r="K28" s="449">
        <f t="shared" si="1"/>
        <v>10.058737151248165</v>
      </c>
    </row>
    <row r="29" spans="2:11">
      <c r="B29" s="1006"/>
      <c r="C29" s="148" t="s">
        <v>32</v>
      </c>
      <c r="D29" s="433">
        <v>5760</v>
      </c>
      <c r="E29" s="433">
        <v>1267</v>
      </c>
      <c r="F29" s="433">
        <v>639</v>
      </c>
      <c r="G29" s="433">
        <v>427</v>
      </c>
      <c r="H29" s="449">
        <f t="shared" si="0"/>
        <v>66.823161189358373</v>
      </c>
      <c r="I29" s="434">
        <v>212</v>
      </c>
      <c r="J29" s="449">
        <f t="shared" si="0"/>
        <v>33.176838810641627</v>
      </c>
      <c r="K29" s="449">
        <f t="shared" si="1"/>
        <v>11.09375</v>
      </c>
    </row>
    <row r="30" spans="2:11">
      <c r="B30" s="1006"/>
      <c r="C30" s="148" t="s">
        <v>33</v>
      </c>
      <c r="D30" s="433">
        <v>23056</v>
      </c>
      <c r="E30" s="433">
        <v>3845</v>
      </c>
      <c r="F30" s="433">
        <v>2463</v>
      </c>
      <c r="G30" s="433">
        <v>1417</v>
      </c>
      <c r="H30" s="449">
        <f t="shared" si="0"/>
        <v>57.531465692245234</v>
      </c>
      <c r="I30" s="434">
        <v>1046</v>
      </c>
      <c r="J30" s="449">
        <f t="shared" si="0"/>
        <v>42.468534307754766</v>
      </c>
      <c r="K30" s="449">
        <f t="shared" si="1"/>
        <v>10.68268563497571</v>
      </c>
    </row>
    <row r="31" spans="2:11">
      <c r="B31" s="1006"/>
      <c r="C31" s="148" t="s">
        <v>34</v>
      </c>
      <c r="D31" s="433">
        <v>9208</v>
      </c>
      <c r="E31" s="433">
        <v>1469</v>
      </c>
      <c r="F31" s="433">
        <v>1038</v>
      </c>
      <c r="G31" s="433">
        <v>570</v>
      </c>
      <c r="H31" s="449">
        <f t="shared" si="0"/>
        <v>54.913294797687861</v>
      </c>
      <c r="I31" s="434">
        <v>468</v>
      </c>
      <c r="J31" s="449">
        <f t="shared" si="0"/>
        <v>45.086705202312139</v>
      </c>
      <c r="K31" s="449">
        <f t="shared" si="1"/>
        <v>11.27280625543006</v>
      </c>
    </row>
    <row r="32" spans="2:11">
      <c r="B32" s="1006"/>
      <c r="C32" s="148" t="s">
        <v>35</v>
      </c>
      <c r="D32" s="433">
        <v>3248</v>
      </c>
      <c r="E32" s="433">
        <v>486</v>
      </c>
      <c r="F32" s="433">
        <v>298</v>
      </c>
      <c r="G32" s="433">
        <v>177</v>
      </c>
      <c r="H32" s="449">
        <f t="shared" si="0"/>
        <v>59.395973154362416</v>
      </c>
      <c r="I32" s="434">
        <v>121</v>
      </c>
      <c r="J32" s="449">
        <f t="shared" si="0"/>
        <v>40.604026845637584</v>
      </c>
      <c r="K32" s="449">
        <f t="shared" si="1"/>
        <v>9.1748768472906406</v>
      </c>
    </row>
    <row r="33" spans="2:11">
      <c r="B33" s="1006"/>
      <c r="C33" s="148" t="s">
        <v>36</v>
      </c>
      <c r="D33" s="433">
        <v>8027</v>
      </c>
      <c r="E33" s="433">
        <v>979</v>
      </c>
      <c r="F33" s="433">
        <v>722</v>
      </c>
      <c r="G33" s="433">
        <v>425</v>
      </c>
      <c r="H33" s="449">
        <f t="shared" si="0"/>
        <v>58.86426592797784</v>
      </c>
      <c r="I33" s="434">
        <v>297</v>
      </c>
      <c r="J33" s="449">
        <f t="shared" si="0"/>
        <v>41.13573407202216</v>
      </c>
      <c r="K33" s="449">
        <f t="shared" si="1"/>
        <v>8.9946430796063286</v>
      </c>
    </row>
    <row r="34" spans="2:11">
      <c r="B34" s="1007"/>
      <c r="C34" s="149" t="s">
        <v>37</v>
      </c>
      <c r="D34" s="435">
        <v>1645</v>
      </c>
      <c r="E34" s="435">
        <v>213</v>
      </c>
      <c r="F34" s="435">
        <v>159</v>
      </c>
      <c r="G34" s="435">
        <v>94</v>
      </c>
      <c r="H34" s="450">
        <f t="shared" si="0"/>
        <v>59.119496855345908</v>
      </c>
      <c r="I34" s="436">
        <v>65</v>
      </c>
      <c r="J34" s="450">
        <f t="shared" si="0"/>
        <v>40.880503144654092</v>
      </c>
      <c r="K34" s="450">
        <f t="shared" si="1"/>
        <v>9.6656534954407292</v>
      </c>
    </row>
    <row r="35" spans="2:11">
      <c r="B35" s="723" t="s">
        <v>889</v>
      </c>
      <c r="C35" s="178"/>
      <c r="D35" s="217"/>
      <c r="E35" s="217"/>
      <c r="F35" s="229"/>
      <c r="G35" s="217"/>
      <c r="H35" s="217"/>
      <c r="I35" s="229"/>
    </row>
    <row r="36" spans="2:11">
      <c r="B36" s="840" t="s">
        <v>925</v>
      </c>
    </row>
    <row r="37" spans="2:11">
      <c r="B37" s="251" t="s">
        <v>844</v>
      </c>
    </row>
    <row r="38" spans="2:11">
      <c r="B38" s="840" t="s">
        <v>835</v>
      </c>
    </row>
  </sheetData>
  <mergeCells count="13">
    <mergeCell ref="B1:K1"/>
    <mergeCell ref="B3:C5"/>
    <mergeCell ref="D3:D5"/>
    <mergeCell ref="E3:E5"/>
    <mergeCell ref="F3:F5"/>
    <mergeCell ref="K3:K5"/>
    <mergeCell ref="G4:G5"/>
    <mergeCell ref="I4:I5"/>
    <mergeCell ref="B6:C6"/>
    <mergeCell ref="B7:C7"/>
    <mergeCell ref="B8:C8"/>
    <mergeCell ref="B9:B12"/>
    <mergeCell ref="B13:B34"/>
  </mergeCells>
  <phoneticPr fontId="1" type="noConversion"/>
  <hyperlinks>
    <hyperlink ref="B2" location="목차!A1" display="HOME"/>
  </hyperlinks>
  <pageMargins left="0.25" right="0.25" top="0.75" bottom="0.75" header="0.3" footer="0.3"/>
  <pageSetup paperSize="9" scale="86" orientation="portrait" r:id="rId1"/>
</worksheet>
</file>

<file path=xl/worksheets/sheet6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9">
    <pageSetUpPr fitToPage="1"/>
  </sheetPr>
  <dimension ref="B1:J40"/>
  <sheetViews>
    <sheetView zoomScale="80" zoomScaleNormal="80" workbookViewId="0">
      <selection activeCell="B2" sqref="B2"/>
    </sheetView>
  </sheetViews>
  <sheetFormatPr defaultRowHeight="16.5"/>
  <cols>
    <col min="1" max="1" width="2.75" customWidth="1"/>
    <col min="4" max="4" width="12.5" customWidth="1"/>
  </cols>
  <sheetData>
    <row r="1" spans="2:10" ht="26.25">
      <c r="B1" s="917" t="s">
        <v>352</v>
      </c>
      <c r="C1" s="917"/>
      <c r="D1" s="917"/>
      <c r="E1" s="917"/>
      <c r="F1" s="917"/>
      <c r="G1" s="917"/>
      <c r="H1" s="917"/>
      <c r="I1" s="917"/>
      <c r="J1" s="917"/>
    </row>
    <row r="2" spans="2:10">
      <c r="B2" s="270" t="s">
        <v>441</v>
      </c>
      <c r="C2" s="90"/>
      <c r="D2" s="90"/>
      <c r="E2" s="90"/>
      <c r="F2" s="90"/>
      <c r="G2" s="90"/>
      <c r="H2" s="90"/>
      <c r="I2" s="90"/>
      <c r="J2" s="261" t="s">
        <v>353</v>
      </c>
    </row>
    <row r="3" spans="2:10" ht="16.5" customHeight="1">
      <c r="B3" s="922" t="s">
        <v>4</v>
      </c>
      <c r="C3" s="918"/>
      <c r="D3" s="1021" t="s">
        <v>680</v>
      </c>
      <c r="E3" s="990" t="s">
        <v>681</v>
      </c>
      <c r="F3" s="42"/>
      <c r="G3" s="925" t="s">
        <v>682</v>
      </c>
      <c r="H3" s="42"/>
      <c r="I3" s="925" t="s">
        <v>538</v>
      </c>
      <c r="J3" s="42"/>
    </row>
    <row r="4" spans="2:10">
      <c r="B4" s="943"/>
      <c r="C4" s="919"/>
      <c r="D4" s="1080"/>
      <c r="E4" s="990"/>
      <c r="F4" s="405" t="s">
        <v>40</v>
      </c>
      <c r="G4" s="1051"/>
      <c r="H4" s="177" t="s">
        <v>40</v>
      </c>
      <c r="I4" s="1051"/>
      <c r="J4" s="177" t="s">
        <v>40</v>
      </c>
    </row>
    <row r="5" spans="2:10">
      <c r="B5" s="1019" t="s">
        <v>13</v>
      </c>
      <c r="C5" s="1020"/>
      <c r="D5" s="423">
        <v>70104</v>
      </c>
      <c r="E5" s="423">
        <v>18621</v>
      </c>
      <c r="F5" s="439">
        <v>26.561965080451898</v>
      </c>
      <c r="G5" s="423">
        <v>44361</v>
      </c>
      <c r="H5" s="439">
        <v>63.278842862033549</v>
      </c>
      <c r="I5" s="424">
        <v>9253</v>
      </c>
      <c r="J5" s="445">
        <v>13.2</v>
      </c>
    </row>
    <row r="6" spans="2:10">
      <c r="B6" s="933" t="s">
        <v>14</v>
      </c>
      <c r="C6" s="934"/>
      <c r="D6" s="429">
        <v>71655</v>
      </c>
      <c r="E6" s="429">
        <v>18352</v>
      </c>
      <c r="F6" s="441">
        <v>25.61161119251971</v>
      </c>
      <c r="G6" s="429">
        <v>46192</v>
      </c>
      <c r="H6" s="441">
        <v>64.464447700788497</v>
      </c>
      <c r="I6" s="430">
        <v>9180</v>
      </c>
      <c r="J6" s="447">
        <v>12.81</v>
      </c>
    </row>
    <row r="7" spans="2:10">
      <c r="B7" s="1017" t="s">
        <v>458</v>
      </c>
      <c r="C7" s="1018"/>
      <c r="D7" s="426">
        <v>72492</v>
      </c>
      <c r="E7" s="426">
        <v>17669</v>
      </c>
      <c r="F7" s="440">
        <v>24.373723997130718</v>
      </c>
      <c r="G7" s="426">
        <v>46938</v>
      </c>
      <c r="H7" s="440">
        <v>64.749213706340015</v>
      </c>
      <c r="I7" s="427">
        <v>9931</v>
      </c>
      <c r="J7" s="446">
        <v>13.7</v>
      </c>
    </row>
    <row r="8" spans="2:10">
      <c r="B8" s="984" t="s">
        <v>105</v>
      </c>
      <c r="C8" s="59" t="s">
        <v>611</v>
      </c>
      <c r="D8" s="423">
        <v>41840</v>
      </c>
      <c r="E8" s="423">
        <v>9932</v>
      </c>
      <c r="F8" s="439">
        <v>23.738049713193117</v>
      </c>
      <c r="G8" s="423">
        <v>27730</v>
      </c>
      <c r="H8" s="439">
        <v>66.27629063097514</v>
      </c>
      <c r="I8" s="424">
        <v>5323</v>
      </c>
      <c r="J8" s="445">
        <v>12.72</v>
      </c>
    </row>
    <row r="9" spans="2:10">
      <c r="B9" s="986"/>
      <c r="C9" s="61" t="s">
        <v>612</v>
      </c>
      <c r="D9" s="426">
        <v>30652</v>
      </c>
      <c r="E9" s="426">
        <v>7737</v>
      </c>
      <c r="F9" s="440">
        <v>25.241419809474095</v>
      </c>
      <c r="G9" s="426">
        <v>19208</v>
      </c>
      <c r="H9" s="440">
        <v>62.664752707816781</v>
      </c>
      <c r="I9" s="427">
        <v>4608</v>
      </c>
      <c r="J9" s="446">
        <v>15.03</v>
      </c>
    </row>
    <row r="10" spans="2:10">
      <c r="B10" s="984" t="s">
        <v>638</v>
      </c>
      <c r="C10" s="59" t="s">
        <v>196</v>
      </c>
      <c r="D10" s="423">
        <v>4754</v>
      </c>
      <c r="E10" s="423">
        <v>2229</v>
      </c>
      <c r="F10" s="439">
        <v>46.886832141354652</v>
      </c>
      <c r="G10" s="424">
        <v>1848</v>
      </c>
      <c r="H10" s="439">
        <v>38.872528397139249</v>
      </c>
      <c r="I10" s="424">
        <v>1087</v>
      </c>
      <c r="J10" s="445">
        <v>22.86</v>
      </c>
    </row>
    <row r="11" spans="2:10">
      <c r="B11" s="985"/>
      <c r="C11" s="60" t="s">
        <v>43</v>
      </c>
      <c r="D11" s="429">
        <v>13578</v>
      </c>
      <c r="E11" s="429">
        <v>4167</v>
      </c>
      <c r="F11" s="441">
        <v>30.689350419796728</v>
      </c>
      <c r="G11" s="430">
        <v>7669</v>
      </c>
      <c r="H11" s="441">
        <v>56.481072322875235</v>
      </c>
      <c r="I11" s="430">
        <v>2260</v>
      </c>
      <c r="J11" s="447">
        <v>16.64</v>
      </c>
    </row>
    <row r="12" spans="2:10">
      <c r="B12" s="985"/>
      <c r="C12" s="60" t="s">
        <v>44</v>
      </c>
      <c r="D12" s="429">
        <v>22885</v>
      </c>
      <c r="E12" s="429">
        <v>5370</v>
      </c>
      <c r="F12" s="441">
        <v>23.46515184618746</v>
      </c>
      <c r="G12" s="430">
        <v>14956</v>
      </c>
      <c r="H12" s="441">
        <v>65.352851212584667</v>
      </c>
      <c r="I12" s="430">
        <v>3133</v>
      </c>
      <c r="J12" s="447">
        <v>13.69</v>
      </c>
    </row>
    <row r="13" spans="2:10">
      <c r="B13" s="986"/>
      <c r="C13" s="61" t="s">
        <v>45</v>
      </c>
      <c r="D13" s="426">
        <v>31275</v>
      </c>
      <c r="E13" s="426">
        <v>5903</v>
      </c>
      <c r="F13" s="440">
        <v>18.874500399680255</v>
      </c>
      <c r="G13" s="427">
        <v>22465</v>
      </c>
      <c r="H13" s="440">
        <v>71.830535571542768</v>
      </c>
      <c r="I13" s="427">
        <v>3451</v>
      </c>
      <c r="J13" s="446">
        <v>11.03</v>
      </c>
    </row>
    <row r="14" spans="2:10">
      <c r="B14" s="1005" t="s">
        <v>46</v>
      </c>
      <c r="C14" s="147" t="s">
        <v>16</v>
      </c>
      <c r="D14" s="431">
        <v>13252</v>
      </c>
      <c r="E14" s="431">
        <v>3205</v>
      </c>
      <c r="F14" s="442">
        <v>24.185028674916996</v>
      </c>
      <c r="G14" s="432">
        <v>8456</v>
      </c>
      <c r="H14" s="442">
        <v>63.809236341684269</v>
      </c>
      <c r="I14" s="432">
        <v>1961</v>
      </c>
      <c r="J14" s="448">
        <v>14.8</v>
      </c>
    </row>
    <row r="15" spans="2:10">
      <c r="B15" s="1006"/>
      <c r="C15" s="148" t="s">
        <v>17</v>
      </c>
      <c r="D15" s="433">
        <v>7468</v>
      </c>
      <c r="E15" s="433">
        <v>1821</v>
      </c>
      <c r="F15" s="443">
        <v>24.384038564542045</v>
      </c>
      <c r="G15" s="434">
        <v>4788</v>
      </c>
      <c r="H15" s="443">
        <v>64.113551151580069</v>
      </c>
      <c r="I15" s="434">
        <v>1073</v>
      </c>
      <c r="J15" s="449">
        <v>14.37</v>
      </c>
    </row>
    <row r="16" spans="2:10">
      <c r="B16" s="1006"/>
      <c r="C16" s="148" t="s">
        <v>18</v>
      </c>
      <c r="D16" s="433">
        <v>3483</v>
      </c>
      <c r="E16" s="433">
        <v>814</v>
      </c>
      <c r="F16" s="443">
        <v>23.370657479184612</v>
      </c>
      <c r="G16" s="434">
        <v>2309</v>
      </c>
      <c r="H16" s="443">
        <v>66.293425208153892</v>
      </c>
      <c r="I16" s="434">
        <v>447</v>
      </c>
      <c r="J16" s="449">
        <v>12.83</v>
      </c>
    </row>
    <row r="17" spans="2:10">
      <c r="B17" s="1006"/>
      <c r="C17" s="148" t="s">
        <v>19</v>
      </c>
      <c r="D17" s="433">
        <v>4573</v>
      </c>
      <c r="E17" s="433">
        <v>1107</v>
      </c>
      <c r="F17" s="443">
        <v>24.207303739339604</v>
      </c>
      <c r="G17" s="434">
        <v>3060</v>
      </c>
      <c r="H17" s="443">
        <v>66.914498141263948</v>
      </c>
      <c r="I17" s="434">
        <v>512</v>
      </c>
      <c r="J17" s="449">
        <v>11.2</v>
      </c>
    </row>
    <row r="18" spans="2:10">
      <c r="B18" s="1006"/>
      <c r="C18" s="148" t="s">
        <v>20</v>
      </c>
      <c r="D18" s="433">
        <v>12638</v>
      </c>
      <c r="E18" s="433">
        <v>3260</v>
      </c>
      <c r="F18" s="443">
        <v>25.795220762778921</v>
      </c>
      <c r="G18" s="434">
        <v>7817</v>
      </c>
      <c r="H18" s="443">
        <v>61.853141319829085</v>
      </c>
      <c r="I18" s="434">
        <v>2024</v>
      </c>
      <c r="J18" s="449">
        <v>16.02</v>
      </c>
    </row>
    <row r="19" spans="2:10">
      <c r="B19" s="1006"/>
      <c r="C19" s="148" t="s">
        <v>21</v>
      </c>
      <c r="D19" s="433">
        <v>2289</v>
      </c>
      <c r="E19" s="433">
        <v>520</v>
      </c>
      <c r="F19" s="443">
        <v>22.717343818261249</v>
      </c>
      <c r="G19" s="434">
        <v>1518</v>
      </c>
      <c r="H19" s="443">
        <v>66.317169069462651</v>
      </c>
      <c r="I19" s="434">
        <v>295</v>
      </c>
      <c r="J19" s="449">
        <v>12.89</v>
      </c>
    </row>
    <row r="20" spans="2:10">
      <c r="B20" s="1006"/>
      <c r="C20" s="148" t="s">
        <v>22</v>
      </c>
      <c r="D20" s="433">
        <v>2770</v>
      </c>
      <c r="E20" s="433">
        <v>648</v>
      </c>
      <c r="F20" s="443">
        <v>23.39350180505415</v>
      </c>
      <c r="G20" s="434">
        <v>1847</v>
      </c>
      <c r="H20" s="443">
        <v>66.67870036101084</v>
      </c>
      <c r="I20" s="434">
        <v>351</v>
      </c>
      <c r="J20" s="449">
        <v>12.67</v>
      </c>
    </row>
    <row r="21" spans="2:10">
      <c r="B21" s="1006"/>
      <c r="C21" s="148" t="s">
        <v>23</v>
      </c>
      <c r="D21" s="433">
        <v>2254</v>
      </c>
      <c r="E21" s="433">
        <v>587</v>
      </c>
      <c r="F21" s="443">
        <v>26.04259094942325</v>
      </c>
      <c r="G21" s="434">
        <v>1489</v>
      </c>
      <c r="H21" s="443">
        <v>66.060337178349599</v>
      </c>
      <c r="I21" s="434">
        <v>236</v>
      </c>
      <c r="J21" s="449">
        <v>10.47</v>
      </c>
    </row>
    <row r="22" spans="2:10">
      <c r="B22" s="1006"/>
      <c r="C22" s="148" t="s">
        <v>24</v>
      </c>
      <c r="D22" s="433">
        <v>1588</v>
      </c>
      <c r="E22" s="433">
        <v>401</v>
      </c>
      <c r="F22" s="443">
        <v>25.251889168765747</v>
      </c>
      <c r="G22" s="434">
        <v>1032</v>
      </c>
      <c r="H22" s="443">
        <v>64.987405541561714</v>
      </c>
      <c r="I22" s="434">
        <v>196</v>
      </c>
      <c r="J22" s="449">
        <v>12.34</v>
      </c>
    </row>
    <row r="23" spans="2:10">
      <c r="B23" s="1006"/>
      <c r="C23" s="148" t="s">
        <v>25</v>
      </c>
      <c r="D23" s="433">
        <v>9491</v>
      </c>
      <c r="E23" s="433">
        <v>2381</v>
      </c>
      <c r="F23" s="443">
        <v>25.086924454746601</v>
      </c>
      <c r="G23" s="434">
        <v>5978</v>
      </c>
      <c r="H23" s="443">
        <v>62.985986724265096</v>
      </c>
      <c r="I23" s="434">
        <v>1418</v>
      </c>
      <c r="J23" s="449">
        <v>14.94</v>
      </c>
    </row>
    <row r="24" spans="2:10">
      <c r="B24" s="1006"/>
      <c r="C24" s="148" t="s">
        <v>26</v>
      </c>
      <c r="D24" s="433">
        <v>1024</v>
      </c>
      <c r="E24" s="433">
        <v>202</v>
      </c>
      <c r="F24" s="443">
        <v>19.7265625</v>
      </c>
      <c r="G24" s="434">
        <v>724</v>
      </c>
      <c r="H24" s="443">
        <v>70.703125</v>
      </c>
      <c r="I24" s="434">
        <v>112</v>
      </c>
      <c r="J24" s="449">
        <v>10.94</v>
      </c>
    </row>
    <row r="25" spans="2:10">
      <c r="B25" s="1006"/>
      <c r="C25" s="148" t="s">
        <v>27</v>
      </c>
      <c r="D25" s="433">
        <v>455</v>
      </c>
      <c r="E25" s="433">
        <v>110</v>
      </c>
      <c r="F25" s="443">
        <v>24.175824175824175</v>
      </c>
      <c r="G25" s="434">
        <v>320</v>
      </c>
      <c r="H25" s="443">
        <v>70.329670329670336</v>
      </c>
      <c r="I25" s="434">
        <v>39</v>
      </c>
      <c r="J25" s="449">
        <v>8.57</v>
      </c>
    </row>
    <row r="26" spans="2:10">
      <c r="B26" s="1006"/>
      <c r="C26" s="148" t="s">
        <v>28</v>
      </c>
      <c r="D26" s="433">
        <v>289</v>
      </c>
      <c r="E26" s="433">
        <v>51</v>
      </c>
      <c r="F26" s="443">
        <v>17.647058823529413</v>
      </c>
      <c r="G26" s="434">
        <v>213</v>
      </c>
      <c r="H26" s="443">
        <v>73.702422145328711</v>
      </c>
      <c r="I26" s="434">
        <v>31</v>
      </c>
      <c r="J26" s="449">
        <v>10.73</v>
      </c>
    </row>
    <row r="27" spans="2:10">
      <c r="B27" s="1006"/>
      <c r="C27" s="148" t="s">
        <v>29</v>
      </c>
      <c r="D27" s="433">
        <v>935</v>
      </c>
      <c r="E27" s="433">
        <v>238</v>
      </c>
      <c r="F27" s="443">
        <v>25.454545454545453</v>
      </c>
      <c r="G27" s="434">
        <v>604</v>
      </c>
      <c r="H27" s="443">
        <v>64.598930481283418</v>
      </c>
      <c r="I27" s="434">
        <v>120</v>
      </c>
      <c r="J27" s="449">
        <v>12.83</v>
      </c>
    </row>
    <row r="28" spans="2:10">
      <c r="B28" s="1006"/>
      <c r="C28" s="148" t="s">
        <v>30</v>
      </c>
      <c r="D28" s="433">
        <v>862</v>
      </c>
      <c r="E28" s="433">
        <v>199</v>
      </c>
      <c r="F28" s="443">
        <v>23.085846867749421</v>
      </c>
      <c r="G28" s="434">
        <v>571</v>
      </c>
      <c r="H28" s="443">
        <v>66.241299303944317</v>
      </c>
      <c r="I28" s="434">
        <v>106</v>
      </c>
      <c r="J28" s="449">
        <v>12.3</v>
      </c>
    </row>
    <row r="29" spans="2:10">
      <c r="B29" s="1006"/>
      <c r="C29" s="148" t="s">
        <v>31</v>
      </c>
      <c r="D29" s="433">
        <v>862</v>
      </c>
      <c r="E29" s="433">
        <v>184</v>
      </c>
      <c r="F29" s="443">
        <v>21.345707656612529</v>
      </c>
      <c r="G29" s="434">
        <v>618</v>
      </c>
      <c r="H29" s="443">
        <v>71.693735498839899</v>
      </c>
      <c r="I29" s="434">
        <v>75</v>
      </c>
      <c r="J29" s="449">
        <v>8.6999999999999993</v>
      </c>
    </row>
    <row r="30" spans="2:10">
      <c r="B30" s="1006"/>
      <c r="C30" s="148" t="s">
        <v>32</v>
      </c>
      <c r="D30" s="433">
        <v>1267</v>
      </c>
      <c r="E30" s="433">
        <v>264</v>
      </c>
      <c r="F30" s="443">
        <v>20.836621941594316</v>
      </c>
      <c r="G30" s="434">
        <v>882</v>
      </c>
      <c r="H30" s="443">
        <v>69.613259668508292</v>
      </c>
      <c r="I30" s="434">
        <v>148</v>
      </c>
      <c r="J30" s="449">
        <v>11.68</v>
      </c>
    </row>
    <row r="31" spans="2:10">
      <c r="B31" s="1006"/>
      <c r="C31" s="148" t="s">
        <v>33</v>
      </c>
      <c r="D31" s="433">
        <v>3845</v>
      </c>
      <c r="E31" s="433">
        <v>953</v>
      </c>
      <c r="F31" s="443">
        <v>24.785435630689207</v>
      </c>
      <c r="G31" s="434">
        <v>2527</v>
      </c>
      <c r="H31" s="443">
        <v>65.721716514954494</v>
      </c>
      <c r="I31" s="434">
        <v>488</v>
      </c>
      <c r="J31" s="449">
        <v>12.69</v>
      </c>
    </row>
    <row r="32" spans="2:10">
      <c r="B32" s="1006"/>
      <c r="C32" s="148" t="s">
        <v>34</v>
      </c>
      <c r="D32" s="433">
        <v>1469</v>
      </c>
      <c r="E32" s="433">
        <v>394</v>
      </c>
      <c r="F32" s="443">
        <v>26.820966643975492</v>
      </c>
      <c r="G32" s="434">
        <v>970</v>
      </c>
      <c r="H32" s="443">
        <v>66.031313818924446</v>
      </c>
      <c r="I32" s="434">
        <v>130</v>
      </c>
      <c r="J32" s="449">
        <v>8.85</v>
      </c>
    </row>
    <row r="33" spans="2:10">
      <c r="B33" s="1006"/>
      <c r="C33" s="148" t="s">
        <v>35</v>
      </c>
      <c r="D33" s="433">
        <v>486</v>
      </c>
      <c r="E33" s="433">
        <v>92</v>
      </c>
      <c r="F33" s="443">
        <v>18.930041152263374</v>
      </c>
      <c r="G33" s="434">
        <v>365</v>
      </c>
      <c r="H33" s="443">
        <v>75.102880658436206</v>
      </c>
      <c r="I33" s="434">
        <v>39</v>
      </c>
      <c r="J33" s="449">
        <v>8.02</v>
      </c>
    </row>
    <row r="34" spans="2:10">
      <c r="B34" s="1006"/>
      <c r="C34" s="148" t="s">
        <v>36</v>
      </c>
      <c r="D34" s="433">
        <v>979</v>
      </c>
      <c r="E34" s="433">
        <v>206</v>
      </c>
      <c r="F34" s="443">
        <v>21.04187946884576</v>
      </c>
      <c r="G34" s="434">
        <v>682</v>
      </c>
      <c r="H34" s="443">
        <v>69.662921348314612</v>
      </c>
      <c r="I34" s="434">
        <v>115</v>
      </c>
      <c r="J34" s="449">
        <v>11.75</v>
      </c>
    </row>
    <row r="35" spans="2:10">
      <c r="B35" s="1007"/>
      <c r="C35" s="149" t="s">
        <v>37</v>
      </c>
      <c r="D35" s="435">
        <v>213</v>
      </c>
      <c r="E35" s="435">
        <v>32</v>
      </c>
      <c r="F35" s="444">
        <v>15.023474178403756</v>
      </c>
      <c r="G35" s="436">
        <v>168</v>
      </c>
      <c r="H35" s="444">
        <v>78.873239436619713</v>
      </c>
      <c r="I35" s="436">
        <v>15</v>
      </c>
      <c r="J35" s="450">
        <v>7.04</v>
      </c>
    </row>
    <row r="36" spans="2:10">
      <c r="B36" s="723" t="s">
        <v>518</v>
      </c>
      <c r="C36" s="178"/>
      <c r="D36" s="217"/>
      <c r="E36" s="229"/>
      <c r="F36" s="217"/>
      <c r="G36" s="229"/>
    </row>
    <row r="37" spans="2:10">
      <c r="B37" s="724" t="s">
        <v>697</v>
      </c>
    </row>
    <row r="38" spans="2:10">
      <c r="B38" s="841" t="s">
        <v>742</v>
      </c>
    </row>
    <row r="39" spans="2:10">
      <c r="B39" s="230"/>
    </row>
    <row r="40" spans="2:10">
      <c r="B40" s="230"/>
    </row>
  </sheetData>
  <mergeCells count="12">
    <mergeCell ref="B14:B35"/>
    <mergeCell ref="B1:J1"/>
    <mergeCell ref="B3:C4"/>
    <mergeCell ref="D3:D4"/>
    <mergeCell ref="E3:E4"/>
    <mergeCell ref="G3:G4"/>
    <mergeCell ref="I3:I4"/>
    <mergeCell ref="B5:C5"/>
    <mergeCell ref="B6:C6"/>
    <mergeCell ref="B7:C7"/>
    <mergeCell ref="B8:B9"/>
    <mergeCell ref="B10:B13"/>
  </mergeCells>
  <phoneticPr fontId="1" type="noConversion"/>
  <hyperlinks>
    <hyperlink ref="B2" location="목차!A1" display="HOME"/>
  </hyperlinks>
  <pageMargins left="0.25" right="0.25" top="0.75" bottom="0.75" header="0.3" footer="0.3"/>
  <pageSetup paperSize="9" scale="94" orientation="portrait" r:id="rId1"/>
</worksheet>
</file>

<file path=xl/worksheets/sheet6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0">
    <pageSetUpPr fitToPage="1"/>
  </sheetPr>
  <dimension ref="B1:L41"/>
  <sheetViews>
    <sheetView zoomScale="80" zoomScaleNormal="80" workbookViewId="0">
      <selection activeCell="B1" sqref="B1:L1"/>
    </sheetView>
  </sheetViews>
  <sheetFormatPr defaultRowHeight="16.5"/>
  <cols>
    <col min="1" max="1" width="3" customWidth="1"/>
    <col min="4" max="4" width="12.625" customWidth="1"/>
    <col min="5" max="5" width="11.5" customWidth="1"/>
    <col min="9" max="9" width="13.625" customWidth="1"/>
    <col min="11" max="11" width="11.125" customWidth="1"/>
  </cols>
  <sheetData>
    <row r="1" spans="2:12" ht="26.25">
      <c r="B1" s="917" t="s">
        <v>354</v>
      </c>
      <c r="C1" s="917"/>
      <c r="D1" s="917"/>
      <c r="E1" s="917"/>
      <c r="F1" s="917"/>
      <c r="G1" s="917"/>
      <c r="H1" s="917"/>
      <c r="I1" s="917"/>
      <c r="J1" s="917"/>
      <c r="K1" s="917"/>
      <c r="L1" s="917"/>
    </row>
    <row r="2" spans="2:12">
      <c r="B2" s="270" t="s">
        <v>441</v>
      </c>
      <c r="C2" s="90"/>
      <c r="D2" s="90"/>
      <c r="E2" s="90"/>
      <c r="F2" s="90"/>
      <c r="G2" s="90"/>
      <c r="H2" s="90"/>
      <c r="I2" s="90"/>
      <c r="J2" s="90"/>
      <c r="K2" s="90"/>
      <c r="L2" s="261" t="s">
        <v>353</v>
      </c>
    </row>
    <row r="3" spans="2:12" ht="16.5" customHeight="1">
      <c r="B3" s="922" t="s">
        <v>4</v>
      </c>
      <c r="C3" s="918"/>
      <c r="D3" s="1021" t="s">
        <v>520</v>
      </c>
      <c r="E3" s="990" t="s">
        <v>355</v>
      </c>
      <c r="F3" s="42"/>
      <c r="G3" s="921" t="s">
        <v>521</v>
      </c>
      <c r="H3" s="42"/>
      <c r="I3" s="925" t="s">
        <v>522</v>
      </c>
      <c r="J3" s="42"/>
      <c r="K3" s="925" t="s">
        <v>523</v>
      </c>
      <c r="L3" s="42"/>
    </row>
    <row r="4" spans="2:12">
      <c r="B4" s="943"/>
      <c r="C4" s="919"/>
      <c r="D4" s="1080"/>
      <c r="E4" s="990"/>
      <c r="F4" s="405" t="s">
        <v>40</v>
      </c>
      <c r="G4" s="924"/>
      <c r="H4" s="177" t="s">
        <v>40</v>
      </c>
      <c r="I4" s="1051"/>
      <c r="J4" s="177" t="s">
        <v>40</v>
      </c>
      <c r="K4" s="1051"/>
      <c r="L4" s="843" t="s">
        <v>40</v>
      </c>
    </row>
    <row r="5" spans="2:12">
      <c r="B5" s="1019" t="s">
        <v>13</v>
      </c>
      <c r="C5" s="1020"/>
      <c r="D5" s="423">
        <v>70104</v>
      </c>
      <c r="E5" s="423">
        <v>63466</v>
      </c>
      <c r="F5" s="439">
        <v>90.531210772566467</v>
      </c>
      <c r="G5" s="423">
        <v>5226</v>
      </c>
      <c r="H5" s="439">
        <v>7.4546388223211233</v>
      </c>
      <c r="I5" s="424">
        <v>644</v>
      </c>
      <c r="J5" s="439">
        <v>0.9186351706036745</v>
      </c>
      <c r="K5" s="424">
        <v>768</v>
      </c>
      <c r="L5" s="445">
        <v>1.1000000000000001</v>
      </c>
    </row>
    <row r="6" spans="2:12">
      <c r="B6" s="933" t="s">
        <v>14</v>
      </c>
      <c r="C6" s="934"/>
      <c r="D6" s="429">
        <v>71655</v>
      </c>
      <c r="E6" s="429">
        <v>64809</v>
      </c>
      <c r="F6" s="441">
        <v>90.445886539669246</v>
      </c>
      <c r="G6" s="429">
        <v>5413</v>
      </c>
      <c r="H6" s="441">
        <v>7.554253017933152</v>
      </c>
      <c r="I6" s="430">
        <v>640</v>
      </c>
      <c r="J6" s="441">
        <v>0.89316865536250079</v>
      </c>
      <c r="K6" s="430">
        <v>793</v>
      </c>
      <c r="L6" s="447">
        <v>1.1100000000000001</v>
      </c>
    </row>
    <row r="7" spans="2:12">
      <c r="B7" s="1017" t="s">
        <v>458</v>
      </c>
      <c r="C7" s="1018"/>
      <c r="D7" s="426">
        <v>72492</v>
      </c>
      <c r="E7" s="426">
        <v>65619</v>
      </c>
      <c r="F7" s="440">
        <v>90.518953815593449</v>
      </c>
      <c r="G7" s="426">
        <v>5460</v>
      </c>
      <c r="H7" s="440">
        <v>7.5318655851680187</v>
      </c>
      <c r="I7" s="427">
        <v>645</v>
      </c>
      <c r="J7" s="440">
        <v>0.88975335209402417</v>
      </c>
      <c r="K7" s="427">
        <v>768</v>
      </c>
      <c r="L7" s="446">
        <v>1.06</v>
      </c>
    </row>
    <row r="8" spans="2:12">
      <c r="B8" s="984" t="s">
        <v>105</v>
      </c>
      <c r="C8" s="59" t="s">
        <v>611</v>
      </c>
      <c r="D8" s="423">
        <v>41840</v>
      </c>
      <c r="E8" s="423">
        <v>36999</v>
      </c>
      <c r="F8" s="439">
        <v>88.429732313575528</v>
      </c>
      <c r="G8" s="423">
        <v>3930</v>
      </c>
      <c r="H8" s="439">
        <v>9.3929254302103242</v>
      </c>
      <c r="I8" s="424">
        <v>456</v>
      </c>
      <c r="J8" s="439">
        <v>1.089866156787763</v>
      </c>
      <c r="K8" s="424">
        <v>455</v>
      </c>
      <c r="L8" s="445">
        <v>1.0900000000000001</v>
      </c>
    </row>
    <row r="9" spans="2:12">
      <c r="B9" s="986"/>
      <c r="C9" s="61" t="s">
        <v>612</v>
      </c>
      <c r="D9" s="426">
        <v>30652</v>
      </c>
      <c r="E9" s="426">
        <v>28620</v>
      </c>
      <c r="F9" s="440">
        <v>93.370742529035624</v>
      </c>
      <c r="G9" s="426">
        <v>1530</v>
      </c>
      <c r="H9" s="440">
        <v>4.9915176823698291</v>
      </c>
      <c r="I9" s="427">
        <v>189</v>
      </c>
      <c r="J9" s="440">
        <v>0.61659924311627301</v>
      </c>
      <c r="K9" s="430">
        <v>313</v>
      </c>
      <c r="L9" s="446">
        <v>1.02</v>
      </c>
    </row>
    <row r="10" spans="2:12">
      <c r="B10" s="984" t="s">
        <v>638</v>
      </c>
      <c r="C10" s="59" t="s">
        <v>196</v>
      </c>
      <c r="D10" s="423">
        <v>4754</v>
      </c>
      <c r="E10" s="423">
        <v>4439</v>
      </c>
      <c r="F10" s="439">
        <v>93.374000841396722</v>
      </c>
      <c r="G10" s="424">
        <v>243</v>
      </c>
      <c r="H10" s="439">
        <v>5.1114850652082451</v>
      </c>
      <c r="I10" s="424">
        <v>15</v>
      </c>
      <c r="J10" s="439">
        <v>0.3155237694572991</v>
      </c>
      <c r="K10" s="432">
        <v>57</v>
      </c>
      <c r="L10" s="445">
        <v>1.2</v>
      </c>
    </row>
    <row r="11" spans="2:12">
      <c r="B11" s="985"/>
      <c r="C11" s="60" t="s">
        <v>43</v>
      </c>
      <c r="D11" s="429">
        <v>13578</v>
      </c>
      <c r="E11" s="429">
        <v>12533</v>
      </c>
      <c r="F11" s="441">
        <v>92.303726616585706</v>
      </c>
      <c r="G11" s="430">
        <v>851</v>
      </c>
      <c r="H11" s="441">
        <v>6.2674915304168506</v>
      </c>
      <c r="I11" s="430">
        <v>78</v>
      </c>
      <c r="J11" s="441">
        <v>0.57445868316394166</v>
      </c>
      <c r="K11" s="434">
        <v>116</v>
      </c>
      <c r="L11" s="447">
        <v>0.85</v>
      </c>
    </row>
    <row r="12" spans="2:12">
      <c r="B12" s="985"/>
      <c r="C12" s="60" t="s">
        <v>44</v>
      </c>
      <c r="D12" s="429">
        <v>22885</v>
      </c>
      <c r="E12" s="429">
        <v>20827</v>
      </c>
      <c r="F12" s="441">
        <v>91.007209962857772</v>
      </c>
      <c r="G12" s="430">
        <v>1644</v>
      </c>
      <c r="H12" s="441">
        <v>7.1837448110115787</v>
      </c>
      <c r="I12" s="430">
        <v>178</v>
      </c>
      <c r="J12" s="441">
        <v>0.77780205374699585</v>
      </c>
      <c r="K12" s="434">
        <v>236</v>
      </c>
      <c r="L12" s="447">
        <v>1.03</v>
      </c>
    </row>
    <row r="13" spans="2:12">
      <c r="B13" s="986"/>
      <c r="C13" s="61" t="s">
        <v>45</v>
      </c>
      <c r="D13" s="426">
        <v>31275</v>
      </c>
      <c r="E13" s="426">
        <v>27820</v>
      </c>
      <c r="F13" s="440">
        <v>88.952837729816153</v>
      </c>
      <c r="G13" s="427">
        <v>2722</v>
      </c>
      <c r="H13" s="440">
        <v>8.7034372501998405</v>
      </c>
      <c r="I13" s="427">
        <v>374</v>
      </c>
      <c r="J13" s="440">
        <v>1.1958433253397283</v>
      </c>
      <c r="K13" s="436">
        <v>359</v>
      </c>
      <c r="L13" s="446">
        <v>1.1499999999999999</v>
      </c>
    </row>
    <row r="14" spans="2:12">
      <c r="B14" s="1005" t="s">
        <v>46</v>
      </c>
      <c r="C14" s="147" t="s">
        <v>16</v>
      </c>
      <c r="D14" s="431">
        <v>13252</v>
      </c>
      <c r="E14" s="431">
        <v>12291</v>
      </c>
      <c r="F14" s="442">
        <v>92.7482644129188</v>
      </c>
      <c r="G14" s="432">
        <v>783</v>
      </c>
      <c r="H14" s="442">
        <v>5.9085421068517965</v>
      </c>
      <c r="I14" s="432">
        <v>81</v>
      </c>
      <c r="J14" s="442">
        <v>0.61122849381225475</v>
      </c>
      <c r="K14" s="451">
        <v>97</v>
      </c>
      <c r="L14" s="448">
        <v>0.73</v>
      </c>
    </row>
    <row r="15" spans="2:12">
      <c r="B15" s="1006"/>
      <c r="C15" s="148" t="s">
        <v>17</v>
      </c>
      <c r="D15" s="433">
        <v>7468</v>
      </c>
      <c r="E15" s="433">
        <v>6763</v>
      </c>
      <c r="F15" s="443">
        <v>90.559721478307438</v>
      </c>
      <c r="G15" s="434">
        <v>537</v>
      </c>
      <c r="H15" s="443">
        <v>7.1906802356722022</v>
      </c>
      <c r="I15" s="434">
        <v>74</v>
      </c>
      <c r="J15" s="443">
        <v>0.99089448312801287</v>
      </c>
      <c r="K15" s="434">
        <v>94</v>
      </c>
      <c r="L15" s="449">
        <v>1.26</v>
      </c>
    </row>
    <row r="16" spans="2:12">
      <c r="B16" s="1006"/>
      <c r="C16" s="148" t="s">
        <v>18</v>
      </c>
      <c r="D16" s="433">
        <v>3483</v>
      </c>
      <c r="E16" s="433">
        <v>3100</v>
      </c>
      <c r="F16" s="443">
        <v>89.00373241458513</v>
      </c>
      <c r="G16" s="434">
        <v>322</v>
      </c>
      <c r="H16" s="443">
        <v>9.244903818547229</v>
      </c>
      <c r="I16" s="434">
        <v>34</v>
      </c>
      <c r="J16" s="443">
        <v>0.9761699684180305</v>
      </c>
      <c r="K16" s="434">
        <v>27</v>
      </c>
      <c r="L16" s="449">
        <v>0.78</v>
      </c>
    </row>
    <row r="17" spans="2:12">
      <c r="B17" s="1006"/>
      <c r="C17" s="148" t="s">
        <v>19</v>
      </c>
      <c r="D17" s="433">
        <v>4573</v>
      </c>
      <c r="E17" s="433">
        <v>4088</v>
      </c>
      <c r="F17" s="443">
        <v>89.3942707194402</v>
      </c>
      <c r="G17" s="434">
        <v>358</v>
      </c>
      <c r="H17" s="443">
        <v>7.8285589328668275</v>
      </c>
      <c r="I17" s="434">
        <v>58</v>
      </c>
      <c r="J17" s="443">
        <v>1.2683140170566367</v>
      </c>
      <c r="K17" s="434">
        <v>69</v>
      </c>
      <c r="L17" s="449">
        <v>1.51</v>
      </c>
    </row>
    <row r="18" spans="2:12">
      <c r="B18" s="1006"/>
      <c r="C18" s="148" t="s">
        <v>20</v>
      </c>
      <c r="D18" s="433">
        <v>12638</v>
      </c>
      <c r="E18" s="433">
        <v>11662</v>
      </c>
      <c r="F18" s="443">
        <v>92.277259059977851</v>
      </c>
      <c r="G18" s="434">
        <v>821</v>
      </c>
      <c r="H18" s="443">
        <v>6.4962810571292922</v>
      </c>
      <c r="I18" s="434">
        <v>62</v>
      </c>
      <c r="J18" s="443">
        <v>0.49058395315714515</v>
      </c>
      <c r="K18" s="434">
        <v>93</v>
      </c>
      <c r="L18" s="449">
        <v>0.74</v>
      </c>
    </row>
    <row r="19" spans="2:12">
      <c r="B19" s="1006"/>
      <c r="C19" s="148" t="s">
        <v>21</v>
      </c>
      <c r="D19" s="433">
        <v>2289</v>
      </c>
      <c r="E19" s="433">
        <v>2074</v>
      </c>
      <c r="F19" s="443">
        <v>90.607252075141986</v>
      </c>
      <c r="G19" s="434">
        <v>151</v>
      </c>
      <c r="H19" s="443">
        <v>6.5967671472258624</v>
      </c>
      <c r="I19" s="434">
        <v>26</v>
      </c>
      <c r="J19" s="443">
        <v>1.1358671909130624</v>
      </c>
      <c r="K19" s="434">
        <v>38</v>
      </c>
      <c r="L19" s="449">
        <v>1.66</v>
      </c>
    </row>
    <row r="20" spans="2:12">
      <c r="B20" s="1006"/>
      <c r="C20" s="148" t="s">
        <v>22</v>
      </c>
      <c r="D20" s="433">
        <v>2770</v>
      </c>
      <c r="E20" s="433">
        <v>2414</v>
      </c>
      <c r="F20" s="443">
        <v>87.148014440433201</v>
      </c>
      <c r="G20" s="434">
        <v>271</v>
      </c>
      <c r="H20" s="443">
        <v>9.7833935018050546</v>
      </c>
      <c r="I20" s="434">
        <v>22</v>
      </c>
      <c r="J20" s="443">
        <v>0.79422382671480141</v>
      </c>
      <c r="K20" s="434">
        <v>63</v>
      </c>
      <c r="L20" s="449">
        <v>2.27</v>
      </c>
    </row>
    <row r="21" spans="2:12">
      <c r="B21" s="1006"/>
      <c r="C21" s="148" t="s">
        <v>23</v>
      </c>
      <c r="D21" s="433">
        <v>2254</v>
      </c>
      <c r="E21" s="433">
        <v>2007</v>
      </c>
      <c r="F21" s="443">
        <v>89.041703637976937</v>
      </c>
      <c r="G21" s="434">
        <v>189</v>
      </c>
      <c r="H21" s="443">
        <v>8.3850931677018643</v>
      </c>
      <c r="I21" s="434">
        <v>32</v>
      </c>
      <c r="J21" s="443">
        <v>1.419698314108252</v>
      </c>
      <c r="K21" s="434">
        <v>26</v>
      </c>
      <c r="L21" s="449">
        <v>1.1499999999999999</v>
      </c>
    </row>
    <row r="22" spans="2:12">
      <c r="B22" s="1006"/>
      <c r="C22" s="148" t="s">
        <v>24</v>
      </c>
      <c r="D22" s="433">
        <v>1588</v>
      </c>
      <c r="E22" s="433">
        <v>1404</v>
      </c>
      <c r="F22" s="443">
        <v>88.413098236775824</v>
      </c>
      <c r="G22" s="434">
        <v>134</v>
      </c>
      <c r="H22" s="443">
        <v>8.4382871536523929</v>
      </c>
      <c r="I22" s="434">
        <v>16</v>
      </c>
      <c r="J22" s="443">
        <v>1.0075566750629723</v>
      </c>
      <c r="K22" s="434">
        <v>34</v>
      </c>
      <c r="L22" s="449">
        <v>2.14</v>
      </c>
    </row>
    <row r="23" spans="2:12">
      <c r="B23" s="1006"/>
      <c r="C23" s="148" t="s">
        <v>25</v>
      </c>
      <c r="D23" s="433">
        <v>9491</v>
      </c>
      <c r="E23" s="433">
        <v>8694</v>
      </c>
      <c r="F23" s="443">
        <v>91.602570856600991</v>
      </c>
      <c r="G23" s="434">
        <v>656</v>
      </c>
      <c r="H23" s="443">
        <v>6.9118111895479926</v>
      </c>
      <c r="I23" s="434">
        <v>71</v>
      </c>
      <c r="J23" s="443">
        <v>0.74807712569802975</v>
      </c>
      <c r="K23" s="434">
        <v>70</v>
      </c>
      <c r="L23" s="449">
        <v>0.74</v>
      </c>
    </row>
    <row r="24" spans="2:12">
      <c r="B24" s="1006"/>
      <c r="C24" s="148" t="s">
        <v>26</v>
      </c>
      <c r="D24" s="433">
        <v>1024</v>
      </c>
      <c r="E24" s="433">
        <v>867</v>
      </c>
      <c r="F24" s="443">
        <v>84.66796875</v>
      </c>
      <c r="G24" s="434">
        <v>119</v>
      </c>
      <c r="H24" s="443">
        <v>11.62109375</v>
      </c>
      <c r="I24" s="434">
        <v>32</v>
      </c>
      <c r="J24" s="443">
        <v>3.125</v>
      </c>
      <c r="K24" s="434">
        <v>6</v>
      </c>
      <c r="L24" s="449">
        <v>0.59</v>
      </c>
    </row>
    <row r="25" spans="2:12">
      <c r="B25" s="1006"/>
      <c r="C25" s="148" t="s">
        <v>27</v>
      </c>
      <c r="D25" s="433">
        <v>455</v>
      </c>
      <c r="E25" s="433">
        <v>394</v>
      </c>
      <c r="F25" s="443">
        <v>86.593406593406598</v>
      </c>
      <c r="G25" s="434">
        <v>43</v>
      </c>
      <c r="H25" s="443">
        <v>9.4505494505494507</v>
      </c>
      <c r="I25" s="434">
        <v>12</v>
      </c>
      <c r="J25" s="443">
        <v>2.6373626373626373</v>
      </c>
      <c r="K25" s="434">
        <v>6</v>
      </c>
      <c r="L25" s="449">
        <v>1.32</v>
      </c>
    </row>
    <row r="26" spans="2:12">
      <c r="B26" s="1006"/>
      <c r="C26" s="148" t="s">
        <v>28</v>
      </c>
      <c r="D26" s="433">
        <v>289</v>
      </c>
      <c r="E26" s="433">
        <v>255</v>
      </c>
      <c r="F26" s="443">
        <v>88.235294117647058</v>
      </c>
      <c r="G26" s="434">
        <v>26</v>
      </c>
      <c r="H26" s="443">
        <v>8.9965397923875443</v>
      </c>
      <c r="I26" s="434" t="s">
        <v>913</v>
      </c>
      <c r="J26" s="443" t="s">
        <v>913</v>
      </c>
      <c r="K26" s="434" t="s">
        <v>913</v>
      </c>
      <c r="L26" s="449" t="s">
        <v>913</v>
      </c>
    </row>
    <row r="27" spans="2:12">
      <c r="B27" s="1006"/>
      <c r="C27" s="148" t="s">
        <v>29</v>
      </c>
      <c r="D27" s="433">
        <v>935</v>
      </c>
      <c r="E27" s="433">
        <v>855</v>
      </c>
      <c r="F27" s="443">
        <v>91.443850267379673</v>
      </c>
      <c r="G27" s="434">
        <v>58</v>
      </c>
      <c r="H27" s="443">
        <v>6.2032085561497325</v>
      </c>
      <c r="I27" s="434">
        <v>4</v>
      </c>
      <c r="J27" s="443">
        <v>0.42780748663101603</v>
      </c>
      <c r="K27" s="434">
        <v>18</v>
      </c>
      <c r="L27" s="449">
        <v>1.93</v>
      </c>
    </row>
    <row r="28" spans="2:12">
      <c r="B28" s="1006"/>
      <c r="C28" s="148" t="s">
        <v>30</v>
      </c>
      <c r="D28" s="433">
        <v>862</v>
      </c>
      <c r="E28" s="433">
        <v>744</v>
      </c>
      <c r="F28" s="443">
        <v>86.310904872389798</v>
      </c>
      <c r="G28" s="434">
        <v>84</v>
      </c>
      <c r="H28" s="443">
        <v>9.7447795823665881</v>
      </c>
      <c r="I28" s="434">
        <v>20</v>
      </c>
      <c r="J28" s="443">
        <v>2.3201856148491879</v>
      </c>
      <c r="K28" s="434">
        <v>14</v>
      </c>
      <c r="L28" s="449">
        <v>1.62</v>
      </c>
    </row>
    <row r="29" spans="2:12">
      <c r="B29" s="1006"/>
      <c r="C29" s="148" t="s">
        <v>31</v>
      </c>
      <c r="D29" s="433">
        <v>862</v>
      </c>
      <c r="E29" s="433">
        <v>741</v>
      </c>
      <c r="F29" s="443">
        <v>85.962877030162417</v>
      </c>
      <c r="G29" s="434">
        <v>105</v>
      </c>
      <c r="H29" s="443">
        <v>12.180974477958237</v>
      </c>
      <c r="I29" s="434">
        <v>4</v>
      </c>
      <c r="J29" s="443">
        <v>0.46403712296983757</v>
      </c>
      <c r="K29" s="434">
        <v>12</v>
      </c>
      <c r="L29" s="449">
        <v>1.39</v>
      </c>
    </row>
    <row r="30" spans="2:12">
      <c r="B30" s="1006"/>
      <c r="C30" s="148" t="s">
        <v>32</v>
      </c>
      <c r="D30" s="433">
        <v>1267</v>
      </c>
      <c r="E30" s="433">
        <v>1061</v>
      </c>
      <c r="F30" s="443">
        <v>83.741120757695342</v>
      </c>
      <c r="G30" s="434">
        <v>185</v>
      </c>
      <c r="H30" s="443">
        <v>14.601420678768745</v>
      </c>
      <c r="I30" s="434">
        <v>12</v>
      </c>
      <c r="J30" s="443">
        <v>0.94711917916337818</v>
      </c>
      <c r="K30" s="434">
        <v>9</v>
      </c>
      <c r="L30" s="449">
        <v>0.71</v>
      </c>
    </row>
    <row r="31" spans="2:12">
      <c r="B31" s="1006"/>
      <c r="C31" s="148" t="s">
        <v>33</v>
      </c>
      <c r="D31" s="433">
        <v>3845</v>
      </c>
      <c r="E31" s="433">
        <v>3434</v>
      </c>
      <c r="F31" s="443">
        <v>89.310793237971382</v>
      </c>
      <c r="G31" s="434">
        <v>361</v>
      </c>
      <c r="H31" s="443">
        <v>9.3888166449934989</v>
      </c>
      <c r="I31" s="434">
        <v>22</v>
      </c>
      <c r="J31" s="443">
        <v>0.57217165149544857</v>
      </c>
      <c r="K31" s="434">
        <v>28</v>
      </c>
      <c r="L31" s="449">
        <v>0.73</v>
      </c>
    </row>
    <row r="32" spans="2:12">
      <c r="B32" s="1006"/>
      <c r="C32" s="148" t="s">
        <v>34</v>
      </c>
      <c r="D32" s="433">
        <v>1469</v>
      </c>
      <c r="E32" s="433">
        <v>1305</v>
      </c>
      <c r="F32" s="443">
        <v>88.835942818243709</v>
      </c>
      <c r="G32" s="434">
        <v>106</v>
      </c>
      <c r="H32" s="443">
        <v>7.2157930565010213</v>
      </c>
      <c r="I32" s="434">
        <v>23</v>
      </c>
      <c r="J32" s="443">
        <v>1.5656909462219197</v>
      </c>
      <c r="K32" s="434">
        <v>35</v>
      </c>
      <c r="L32" s="449">
        <v>2.38</v>
      </c>
    </row>
    <row r="33" spans="2:12">
      <c r="B33" s="1006"/>
      <c r="C33" s="148" t="s">
        <v>35</v>
      </c>
      <c r="D33" s="433">
        <v>486</v>
      </c>
      <c r="E33" s="433">
        <v>391</v>
      </c>
      <c r="F33" s="443">
        <v>80.452674897119337</v>
      </c>
      <c r="G33" s="434">
        <v>66</v>
      </c>
      <c r="H33" s="443">
        <v>13.580246913580247</v>
      </c>
      <c r="I33" s="434">
        <v>17</v>
      </c>
      <c r="J33" s="443">
        <v>3.4979423868312756</v>
      </c>
      <c r="K33" s="434">
        <v>12</v>
      </c>
      <c r="L33" s="449">
        <v>2.4700000000000002</v>
      </c>
    </row>
    <row r="34" spans="2:12">
      <c r="B34" s="1006"/>
      <c r="C34" s="148" t="s">
        <v>36</v>
      </c>
      <c r="D34" s="433">
        <v>979</v>
      </c>
      <c r="E34" s="433">
        <v>889</v>
      </c>
      <c r="F34" s="443">
        <v>90.806945863125648</v>
      </c>
      <c r="G34" s="434">
        <v>68</v>
      </c>
      <c r="H34" s="443">
        <v>6.9458631256384056</v>
      </c>
      <c r="I34" s="434">
        <v>9</v>
      </c>
      <c r="J34" s="443">
        <v>0.91930541368743612</v>
      </c>
      <c r="K34" s="434">
        <v>13</v>
      </c>
      <c r="L34" s="449">
        <v>1.33</v>
      </c>
    </row>
    <row r="35" spans="2:12">
      <c r="B35" s="1007"/>
      <c r="C35" s="149" t="s">
        <v>37</v>
      </c>
      <c r="D35" s="435">
        <v>213</v>
      </c>
      <c r="E35" s="435">
        <v>186</v>
      </c>
      <c r="F35" s="444">
        <v>87.323943661971825</v>
      </c>
      <c r="G35" s="436">
        <v>17</v>
      </c>
      <c r="H35" s="444">
        <v>7.981220657276995</v>
      </c>
      <c r="I35" s="436" t="s">
        <v>913</v>
      </c>
      <c r="J35" s="444" t="s">
        <v>913</v>
      </c>
      <c r="K35" s="436" t="s">
        <v>913</v>
      </c>
      <c r="L35" s="450" t="s">
        <v>913</v>
      </c>
    </row>
    <row r="36" spans="2:12">
      <c r="B36" s="723" t="s">
        <v>518</v>
      </c>
      <c r="C36" s="178"/>
      <c r="D36" s="217"/>
      <c r="E36" s="229"/>
      <c r="F36" s="217"/>
      <c r="G36" s="229"/>
    </row>
    <row r="37" spans="2:12">
      <c r="B37" s="724" t="s">
        <v>698</v>
      </c>
    </row>
    <row r="38" spans="2:12">
      <c r="B38" s="724" t="s">
        <v>743</v>
      </c>
    </row>
    <row r="39" spans="2:12">
      <c r="B39" s="724" t="s">
        <v>744</v>
      </c>
    </row>
    <row r="40" spans="2:12">
      <c r="B40" s="724" t="s">
        <v>745</v>
      </c>
    </row>
    <row r="41" spans="2:12">
      <c r="B41" s="2"/>
    </row>
  </sheetData>
  <mergeCells count="13">
    <mergeCell ref="B14:B35"/>
    <mergeCell ref="B1:L1"/>
    <mergeCell ref="B3:C4"/>
    <mergeCell ref="D3:D4"/>
    <mergeCell ref="E3:E4"/>
    <mergeCell ref="G3:G4"/>
    <mergeCell ref="I3:I4"/>
    <mergeCell ref="K3:K4"/>
    <mergeCell ref="B5:C5"/>
    <mergeCell ref="B6:C6"/>
    <mergeCell ref="B7:C7"/>
    <mergeCell ref="B8:B9"/>
    <mergeCell ref="B10:B13"/>
  </mergeCells>
  <phoneticPr fontId="1" type="noConversion"/>
  <hyperlinks>
    <hyperlink ref="B2" location="목차!A1" display="HOME"/>
  </hyperlinks>
  <pageMargins left="0.25" right="0.25" top="0.75" bottom="0.75" header="0.3" footer="0.3"/>
  <pageSetup paperSize="9" scale="80" orientation="portrait" r:id="rId1"/>
</worksheet>
</file>

<file path=xl/worksheets/sheet6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1">
    <pageSetUpPr fitToPage="1"/>
  </sheetPr>
  <dimension ref="B1:AU38"/>
  <sheetViews>
    <sheetView zoomScale="70" zoomScaleNormal="70" workbookViewId="0">
      <selection activeCell="B2" sqref="B2"/>
    </sheetView>
  </sheetViews>
  <sheetFormatPr defaultRowHeight="16.5"/>
  <cols>
    <col min="1" max="1" width="2.75" customWidth="1"/>
    <col min="12" max="12" width="9.875" customWidth="1"/>
    <col min="30" max="30" width="11.625" customWidth="1"/>
    <col min="32" max="32" width="11.5" customWidth="1"/>
    <col min="34" max="34" width="12.125" customWidth="1"/>
  </cols>
  <sheetData>
    <row r="1" spans="2:47" ht="26.25">
      <c r="B1" s="917" t="s">
        <v>356</v>
      </c>
      <c r="C1" s="917"/>
      <c r="D1" s="917"/>
      <c r="E1" s="917"/>
      <c r="F1" s="917"/>
      <c r="G1" s="917"/>
      <c r="H1" s="917"/>
      <c r="I1" s="917"/>
      <c r="J1" s="917"/>
      <c r="K1" s="917"/>
      <c r="L1" s="917"/>
      <c r="M1" s="917"/>
      <c r="N1" s="917"/>
      <c r="O1" s="917"/>
      <c r="P1" s="917"/>
      <c r="Q1" s="917"/>
      <c r="R1" s="917"/>
      <c r="S1" s="917"/>
      <c r="T1" s="917"/>
      <c r="U1" s="917"/>
      <c r="V1" s="917"/>
      <c r="W1" s="917"/>
      <c r="X1" s="917"/>
      <c r="Y1" s="917"/>
      <c r="Z1" s="917"/>
      <c r="AA1" s="917"/>
      <c r="AB1" s="95"/>
      <c r="AC1" s="95"/>
      <c r="AD1" s="95"/>
      <c r="AE1" s="95"/>
      <c r="AF1" s="95"/>
      <c r="AG1" s="95"/>
      <c r="AH1" s="95"/>
      <c r="AI1" s="95"/>
      <c r="AJ1" s="95"/>
      <c r="AK1" s="95"/>
      <c r="AL1" s="95"/>
      <c r="AM1" s="95"/>
      <c r="AN1" s="95"/>
      <c r="AO1" s="95"/>
      <c r="AP1" s="95"/>
      <c r="AQ1" s="95"/>
      <c r="AR1" s="95"/>
      <c r="AS1" s="95"/>
      <c r="AT1" s="95"/>
      <c r="AU1" s="95"/>
    </row>
    <row r="2" spans="2:47">
      <c r="B2" s="270" t="s">
        <v>441</v>
      </c>
      <c r="C2" s="90"/>
      <c r="D2" s="90"/>
      <c r="E2" s="90"/>
      <c r="F2" s="90"/>
      <c r="G2" s="90"/>
      <c r="H2" s="90"/>
      <c r="I2" s="90"/>
      <c r="J2" s="90"/>
      <c r="K2" s="90"/>
      <c r="L2" s="90"/>
      <c r="M2" s="90"/>
      <c r="N2" s="90"/>
      <c r="O2" s="90"/>
      <c r="P2" s="90"/>
      <c r="Q2" s="90"/>
      <c r="R2" s="90"/>
      <c r="S2" s="90"/>
      <c r="T2" s="90"/>
      <c r="U2" s="90"/>
      <c r="V2" s="90"/>
      <c r="W2" s="90"/>
      <c r="X2" s="90"/>
      <c r="Y2" s="90"/>
      <c r="Z2" s="90"/>
      <c r="AA2" s="90"/>
      <c r="AB2" s="90"/>
      <c r="AC2" s="90"/>
      <c r="AD2" s="90"/>
      <c r="AE2" s="90"/>
      <c r="AF2" s="90"/>
      <c r="AG2" s="90"/>
      <c r="AH2" s="90"/>
      <c r="AI2" s="90"/>
      <c r="AJ2" s="90"/>
      <c r="AK2" s="90"/>
      <c r="AL2" s="90"/>
      <c r="AM2" s="90"/>
      <c r="AN2" s="90"/>
      <c r="AO2" s="90"/>
      <c r="AP2" s="90"/>
      <c r="AQ2" s="90"/>
      <c r="AR2" s="90"/>
      <c r="AS2" s="90"/>
      <c r="AT2" s="90"/>
      <c r="AU2" s="261" t="s">
        <v>353</v>
      </c>
    </row>
    <row r="3" spans="2:47" ht="61.5" customHeight="1">
      <c r="B3" s="922" t="s">
        <v>4</v>
      </c>
      <c r="C3" s="918"/>
      <c r="D3" s="990" t="s">
        <v>357</v>
      </c>
      <c r="E3" s="182"/>
      <c r="F3" s="966" t="s">
        <v>933</v>
      </c>
      <c r="G3" s="182"/>
      <c r="H3" s="990" t="s">
        <v>240</v>
      </c>
      <c r="I3" s="182"/>
      <c r="J3" s="990" t="s">
        <v>241</v>
      </c>
      <c r="K3" s="182"/>
      <c r="L3" s="990" t="s">
        <v>934</v>
      </c>
      <c r="M3" s="182"/>
      <c r="N3" s="990" t="s">
        <v>359</v>
      </c>
      <c r="O3" s="182"/>
      <c r="P3" s="990" t="s">
        <v>244</v>
      </c>
      <c r="Q3" s="182"/>
      <c r="R3" s="990" t="s">
        <v>929</v>
      </c>
      <c r="S3" s="182"/>
      <c r="T3" s="990" t="s">
        <v>928</v>
      </c>
      <c r="U3" s="182"/>
      <c r="V3" s="990" t="s">
        <v>935</v>
      </c>
      <c r="W3" s="182"/>
      <c r="X3" s="990" t="s">
        <v>248</v>
      </c>
      <c r="Y3" s="182"/>
      <c r="Z3" s="990" t="s">
        <v>930</v>
      </c>
      <c r="AA3" s="182"/>
      <c r="AB3" s="990" t="s">
        <v>250</v>
      </c>
      <c r="AC3" s="182"/>
      <c r="AD3" s="990" t="s">
        <v>360</v>
      </c>
      <c r="AE3" s="182"/>
      <c r="AF3" s="990" t="s">
        <v>361</v>
      </c>
      <c r="AG3" s="182"/>
      <c r="AH3" s="990" t="s">
        <v>362</v>
      </c>
      <c r="AI3" s="182"/>
      <c r="AJ3" s="990" t="s">
        <v>931</v>
      </c>
      <c r="AK3" s="182"/>
      <c r="AL3" s="990" t="s">
        <v>255</v>
      </c>
      <c r="AM3" s="182"/>
      <c r="AN3" s="990" t="s">
        <v>478</v>
      </c>
      <c r="AO3" s="182"/>
      <c r="AP3" s="990" t="s">
        <v>364</v>
      </c>
      <c r="AQ3" s="182"/>
      <c r="AR3" s="990" t="s">
        <v>365</v>
      </c>
      <c r="AS3" s="182"/>
      <c r="AT3" s="990" t="s">
        <v>366</v>
      </c>
      <c r="AU3" s="232"/>
    </row>
    <row r="4" spans="2:47" ht="27" customHeight="1">
      <c r="B4" s="978"/>
      <c r="C4" s="920"/>
      <c r="D4" s="979"/>
      <c r="E4" s="181" t="s">
        <v>40</v>
      </c>
      <c r="F4" s="967"/>
      <c r="G4" s="181" t="s">
        <v>40</v>
      </c>
      <c r="H4" s="979"/>
      <c r="I4" s="181" t="s">
        <v>40</v>
      </c>
      <c r="J4" s="979"/>
      <c r="K4" s="181" t="s">
        <v>40</v>
      </c>
      <c r="L4" s="979"/>
      <c r="M4" s="181" t="s">
        <v>40</v>
      </c>
      <c r="N4" s="979"/>
      <c r="O4" s="181" t="s">
        <v>40</v>
      </c>
      <c r="P4" s="979"/>
      <c r="Q4" s="181" t="s">
        <v>40</v>
      </c>
      <c r="R4" s="979"/>
      <c r="S4" s="181" t="s">
        <v>40</v>
      </c>
      <c r="T4" s="979"/>
      <c r="U4" s="181" t="s">
        <v>40</v>
      </c>
      <c r="V4" s="979"/>
      <c r="W4" s="181" t="s">
        <v>40</v>
      </c>
      <c r="X4" s="979"/>
      <c r="Y4" s="181" t="s">
        <v>40</v>
      </c>
      <c r="Z4" s="979"/>
      <c r="AA4" s="181" t="s">
        <v>40</v>
      </c>
      <c r="AB4" s="979"/>
      <c r="AC4" s="181" t="s">
        <v>40</v>
      </c>
      <c r="AD4" s="979"/>
      <c r="AE4" s="181" t="s">
        <v>40</v>
      </c>
      <c r="AF4" s="979"/>
      <c r="AG4" s="181" t="s">
        <v>40</v>
      </c>
      <c r="AH4" s="979"/>
      <c r="AI4" s="181" t="s">
        <v>40</v>
      </c>
      <c r="AJ4" s="979"/>
      <c r="AK4" s="181" t="s">
        <v>40</v>
      </c>
      <c r="AL4" s="979"/>
      <c r="AM4" s="181" t="s">
        <v>40</v>
      </c>
      <c r="AN4" s="979"/>
      <c r="AO4" s="181" t="s">
        <v>40</v>
      </c>
      <c r="AP4" s="979"/>
      <c r="AQ4" s="181" t="s">
        <v>40</v>
      </c>
      <c r="AR4" s="979"/>
      <c r="AS4" s="181" t="s">
        <v>40</v>
      </c>
      <c r="AT4" s="979"/>
      <c r="AU4" s="183" t="s">
        <v>40</v>
      </c>
    </row>
    <row r="5" spans="2:47">
      <c r="B5" s="1019" t="s">
        <v>13</v>
      </c>
      <c r="C5" s="1020"/>
      <c r="D5" s="55">
        <v>70104</v>
      </c>
      <c r="E5" s="373">
        <v>100</v>
      </c>
      <c r="F5" s="55">
        <v>1279</v>
      </c>
      <c r="G5" s="357">
        <v>1.8244322720529498</v>
      </c>
      <c r="H5" s="55">
        <v>14</v>
      </c>
      <c r="I5" s="357">
        <v>1.9970329795732055E-2</v>
      </c>
      <c r="J5" s="55">
        <v>4790</v>
      </c>
      <c r="K5" s="357">
        <v>6.8327056943968953</v>
      </c>
      <c r="L5" s="55">
        <v>2068</v>
      </c>
      <c r="M5" s="357">
        <v>2.9499030012552776</v>
      </c>
      <c r="N5" s="55">
        <v>131</v>
      </c>
      <c r="O5" s="357">
        <v>0.18686522880292136</v>
      </c>
      <c r="P5" s="55">
        <v>3669</v>
      </c>
      <c r="Q5" s="357">
        <v>5.233652858610065</v>
      </c>
      <c r="R5" s="55">
        <v>22117</v>
      </c>
      <c r="S5" s="357">
        <v>31.548841720871845</v>
      </c>
      <c r="T5" s="55">
        <v>3854</v>
      </c>
      <c r="U5" s="357">
        <v>5.4975465023393815</v>
      </c>
      <c r="V5" s="55">
        <v>12440</v>
      </c>
      <c r="W5" s="357">
        <v>17.745064475636198</v>
      </c>
      <c r="X5" s="55">
        <v>844</v>
      </c>
      <c r="Y5" s="357">
        <v>1.2039255962569895</v>
      </c>
      <c r="Z5" s="55">
        <v>232</v>
      </c>
      <c r="AA5" s="357">
        <v>0.33093689375784552</v>
      </c>
      <c r="AB5" s="55">
        <v>4928</v>
      </c>
      <c r="AC5" s="357">
        <v>7.0295560880976842</v>
      </c>
      <c r="AD5" s="55">
        <v>1475</v>
      </c>
      <c r="AE5" s="357">
        <v>2.1040168891931987</v>
      </c>
      <c r="AF5" s="55">
        <v>1809</v>
      </c>
      <c r="AG5" s="357">
        <v>2.5804519000342347</v>
      </c>
      <c r="AH5" s="195">
        <v>0</v>
      </c>
      <c r="AI5" s="195">
        <v>0</v>
      </c>
      <c r="AJ5" s="55">
        <v>3060</v>
      </c>
      <c r="AK5" s="357">
        <v>4.3649435124957208</v>
      </c>
      <c r="AL5" s="55">
        <v>682</v>
      </c>
      <c r="AM5" s="357">
        <v>0.97284035147780445</v>
      </c>
      <c r="AN5" s="55">
        <v>1534</v>
      </c>
      <c r="AO5" s="357">
        <v>2.188177564760927</v>
      </c>
      <c r="AP5" s="55">
        <v>5174</v>
      </c>
      <c r="AQ5" s="357">
        <v>7.380463311651261</v>
      </c>
      <c r="AR5" s="55" t="s">
        <v>913</v>
      </c>
      <c r="AS5" s="357" t="s">
        <v>913</v>
      </c>
      <c r="AT5" s="55" t="s">
        <v>913</v>
      </c>
      <c r="AU5" s="359" t="s">
        <v>913</v>
      </c>
    </row>
    <row r="6" spans="2:47">
      <c r="B6" s="933" t="s">
        <v>159</v>
      </c>
      <c r="C6" s="934"/>
      <c r="D6" s="18">
        <v>71655</v>
      </c>
      <c r="E6" s="375">
        <v>100</v>
      </c>
      <c r="F6" s="18">
        <v>1397</v>
      </c>
      <c r="G6" s="679">
        <v>1.949619705533459</v>
      </c>
      <c r="H6" s="18">
        <v>16</v>
      </c>
      <c r="I6" s="679">
        <v>2.232921638406252E-2</v>
      </c>
      <c r="J6" s="16">
        <v>4581</v>
      </c>
      <c r="K6" s="679">
        <v>6.3931337659619007</v>
      </c>
      <c r="L6" s="16">
        <v>2311</v>
      </c>
      <c r="M6" s="679">
        <v>3.2251761914730301</v>
      </c>
      <c r="N6" s="18">
        <v>140</v>
      </c>
      <c r="O6" s="679">
        <v>0.19538064336054708</v>
      </c>
      <c r="P6" s="18">
        <v>3729</v>
      </c>
      <c r="Q6" s="679">
        <v>5.2041029935105714</v>
      </c>
      <c r="R6" s="18">
        <v>23508</v>
      </c>
      <c r="S6" s="679">
        <v>32.807201172283861</v>
      </c>
      <c r="T6" s="18">
        <v>3818</v>
      </c>
      <c r="U6" s="679">
        <v>5.328309259646919</v>
      </c>
      <c r="V6" s="18">
        <v>12578</v>
      </c>
      <c r="W6" s="679">
        <v>17.553555229921152</v>
      </c>
      <c r="X6" s="18">
        <v>1018</v>
      </c>
      <c r="Y6" s="679">
        <v>1.4206963924359779</v>
      </c>
      <c r="Z6" s="18">
        <v>188</v>
      </c>
      <c r="AA6" s="679">
        <v>0.26236829251273464</v>
      </c>
      <c r="AB6" s="18">
        <v>4705</v>
      </c>
      <c r="AC6" s="679">
        <v>6.5661851929383852</v>
      </c>
      <c r="AD6" s="18">
        <v>1510</v>
      </c>
      <c r="AE6" s="679">
        <v>2.1073197962459003</v>
      </c>
      <c r="AF6" s="18">
        <v>1688</v>
      </c>
      <c r="AG6" s="679">
        <v>2.355732328518596</v>
      </c>
      <c r="AH6" s="18" t="s">
        <v>913</v>
      </c>
      <c r="AI6" s="679" t="s">
        <v>913</v>
      </c>
      <c r="AJ6" s="18">
        <v>3019</v>
      </c>
      <c r="AK6" s="679">
        <v>4.2132440164677973</v>
      </c>
      <c r="AL6" s="18">
        <v>640</v>
      </c>
      <c r="AM6" s="679">
        <v>0.89316865536250079</v>
      </c>
      <c r="AN6" s="18">
        <v>1558</v>
      </c>
      <c r="AO6" s="679">
        <v>2.174307445398088</v>
      </c>
      <c r="AP6" s="18">
        <v>5246</v>
      </c>
      <c r="AQ6" s="679">
        <v>7.3211918219244998</v>
      </c>
      <c r="AR6" s="18" t="s">
        <v>913</v>
      </c>
      <c r="AS6" s="679" t="s">
        <v>913</v>
      </c>
      <c r="AT6" s="202">
        <v>0</v>
      </c>
      <c r="AU6" s="203">
        <v>0</v>
      </c>
    </row>
    <row r="7" spans="2:47">
      <c r="B7" s="1017" t="s">
        <v>458</v>
      </c>
      <c r="C7" s="1018"/>
      <c r="D7" s="7">
        <v>72492</v>
      </c>
      <c r="E7" s="680">
        <v>100</v>
      </c>
      <c r="F7" s="58">
        <v>1480</v>
      </c>
      <c r="G7" s="678">
        <v>2.0416045908514042</v>
      </c>
      <c r="H7" s="680">
        <v>14</v>
      </c>
      <c r="I7" s="678">
        <v>1.9312475859405175E-2</v>
      </c>
      <c r="J7" s="681">
        <v>4457</v>
      </c>
      <c r="K7" s="678">
        <v>6.1482646360977764</v>
      </c>
      <c r="L7" s="681">
        <v>2537</v>
      </c>
      <c r="M7" s="678">
        <v>3.4996965182364947</v>
      </c>
      <c r="N7" s="58">
        <v>130</v>
      </c>
      <c r="O7" s="678">
        <v>0.17933013298019093</v>
      </c>
      <c r="P7" s="58">
        <v>3645</v>
      </c>
      <c r="Q7" s="678">
        <v>5.0281410362522756</v>
      </c>
      <c r="R7" s="58">
        <v>24125</v>
      </c>
      <c r="S7" s="678">
        <v>33.279534293439276</v>
      </c>
      <c r="T7" s="58">
        <v>3671</v>
      </c>
      <c r="U7" s="678">
        <v>5.0640070628483143</v>
      </c>
      <c r="V7" s="58">
        <v>12745</v>
      </c>
      <c r="W7" s="678">
        <v>17.581250344865641</v>
      </c>
      <c r="X7" s="58">
        <v>1271</v>
      </c>
      <c r="Y7" s="678">
        <v>1.7532969155217126</v>
      </c>
      <c r="Z7" s="58">
        <v>176</v>
      </c>
      <c r="AA7" s="678">
        <v>0.2427854108039508</v>
      </c>
      <c r="AB7" s="58">
        <v>4379</v>
      </c>
      <c r="AC7" s="678">
        <v>6.0406665563096613</v>
      </c>
      <c r="AD7" s="58">
        <v>1620</v>
      </c>
      <c r="AE7" s="678">
        <v>2.2347293494454563</v>
      </c>
      <c r="AF7" s="58">
        <v>1747</v>
      </c>
      <c r="AG7" s="678">
        <v>2.4099210947414886</v>
      </c>
      <c r="AH7" s="58" t="s">
        <v>913</v>
      </c>
      <c r="AI7" s="678" t="s">
        <v>913</v>
      </c>
      <c r="AJ7" s="58">
        <v>3005</v>
      </c>
      <c r="AK7" s="678">
        <v>4.1452849969651826</v>
      </c>
      <c r="AL7" s="58">
        <v>546</v>
      </c>
      <c r="AM7" s="678">
        <v>0.75318655851680183</v>
      </c>
      <c r="AN7" s="58">
        <v>1547</v>
      </c>
      <c r="AO7" s="678">
        <v>2.1340285824642717</v>
      </c>
      <c r="AP7" s="58">
        <v>5393</v>
      </c>
      <c r="AQ7" s="678">
        <v>7.4394415935551503</v>
      </c>
      <c r="AR7" s="58" t="s">
        <v>913</v>
      </c>
      <c r="AS7" s="678" t="s">
        <v>913</v>
      </c>
      <c r="AT7" s="198">
        <v>0</v>
      </c>
      <c r="AU7" s="715">
        <v>0</v>
      </c>
    </row>
    <row r="8" spans="2:47">
      <c r="B8" s="984" t="s">
        <v>105</v>
      </c>
      <c r="C8" s="59" t="s">
        <v>611</v>
      </c>
      <c r="D8" s="55">
        <v>41840</v>
      </c>
      <c r="E8" s="373">
        <v>100</v>
      </c>
      <c r="F8" s="55">
        <v>1150</v>
      </c>
      <c r="G8" s="357">
        <v>2.748565965583174</v>
      </c>
      <c r="H8" s="373" t="s">
        <v>913</v>
      </c>
      <c r="I8" s="357" t="s">
        <v>913</v>
      </c>
      <c r="J8" s="454">
        <v>3101</v>
      </c>
      <c r="K8" s="357">
        <v>7.4115678776290634</v>
      </c>
      <c r="L8" s="453">
        <v>1690</v>
      </c>
      <c r="M8" s="357">
        <v>4.039196940726578</v>
      </c>
      <c r="N8" s="55">
        <v>99</v>
      </c>
      <c r="O8" s="357">
        <v>0.23661567877629064</v>
      </c>
      <c r="P8" s="55">
        <v>2753</v>
      </c>
      <c r="Q8" s="357">
        <v>6.5798279158699806</v>
      </c>
      <c r="R8" s="114">
        <v>12496</v>
      </c>
      <c r="S8" s="357">
        <v>29.866156787762904</v>
      </c>
      <c r="T8" s="114">
        <v>3189</v>
      </c>
      <c r="U8" s="357">
        <v>7.6218929254302097</v>
      </c>
      <c r="V8" s="55">
        <v>7012</v>
      </c>
      <c r="W8" s="357">
        <v>16.75908221797323</v>
      </c>
      <c r="X8" s="55">
        <v>872</v>
      </c>
      <c r="Y8" s="357">
        <v>2.084130019120459</v>
      </c>
      <c r="Z8" s="55">
        <v>131</v>
      </c>
      <c r="AA8" s="357">
        <v>0.31309751434034416</v>
      </c>
      <c r="AB8" s="454">
        <v>2747</v>
      </c>
      <c r="AC8" s="357">
        <v>6.5654875717017207</v>
      </c>
      <c r="AD8" s="114">
        <v>959</v>
      </c>
      <c r="AE8" s="357">
        <v>2.2920650095602295</v>
      </c>
      <c r="AF8" s="55">
        <v>1254</v>
      </c>
      <c r="AG8" s="357">
        <v>2.997131931166348</v>
      </c>
      <c r="AH8" s="55" t="s">
        <v>913</v>
      </c>
      <c r="AI8" s="357" t="s">
        <v>913</v>
      </c>
      <c r="AJ8" s="114">
        <v>893</v>
      </c>
      <c r="AK8" s="357">
        <v>2.1343212237093687</v>
      </c>
      <c r="AL8" s="114">
        <v>319</v>
      </c>
      <c r="AM8" s="357">
        <v>0.7624282982791587</v>
      </c>
      <c r="AN8" s="55">
        <v>974</v>
      </c>
      <c r="AO8" s="357">
        <v>2.3279158699808797</v>
      </c>
      <c r="AP8" s="55">
        <v>2187</v>
      </c>
      <c r="AQ8" s="357">
        <v>5.2270554493307841</v>
      </c>
      <c r="AR8" s="55" t="s">
        <v>913</v>
      </c>
      <c r="AS8" s="357" t="s">
        <v>913</v>
      </c>
      <c r="AT8" s="319">
        <v>0</v>
      </c>
      <c r="AU8" s="201">
        <v>0</v>
      </c>
    </row>
    <row r="9" spans="2:47">
      <c r="B9" s="986"/>
      <c r="C9" s="61" t="s">
        <v>612</v>
      </c>
      <c r="D9" s="58">
        <v>30652</v>
      </c>
      <c r="E9" s="374">
        <v>100</v>
      </c>
      <c r="F9" s="58">
        <v>330</v>
      </c>
      <c r="G9" s="358">
        <v>1.0766018530601593</v>
      </c>
      <c r="H9" s="374" t="s">
        <v>913</v>
      </c>
      <c r="I9" s="358" t="s">
        <v>913</v>
      </c>
      <c r="J9" s="455">
        <v>1356</v>
      </c>
      <c r="K9" s="358">
        <v>4.4238548871199264</v>
      </c>
      <c r="L9" s="16">
        <v>847</v>
      </c>
      <c r="M9" s="358">
        <v>2.7632780895210751</v>
      </c>
      <c r="N9" s="58">
        <v>31</v>
      </c>
      <c r="O9" s="358">
        <v>0.10113532559049981</v>
      </c>
      <c r="P9" s="58">
        <v>892</v>
      </c>
      <c r="Q9" s="358">
        <v>2.910087433120188</v>
      </c>
      <c r="R9" s="63">
        <v>11629</v>
      </c>
      <c r="S9" s="358">
        <v>37.938796815868457</v>
      </c>
      <c r="T9" s="16">
        <v>482</v>
      </c>
      <c r="U9" s="358">
        <v>1.572491191439384</v>
      </c>
      <c r="V9" s="58">
        <v>5733</v>
      </c>
      <c r="W9" s="358">
        <v>18.703510374526946</v>
      </c>
      <c r="X9" s="58">
        <v>399</v>
      </c>
      <c r="Y9" s="358">
        <v>1.3017095132454652</v>
      </c>
      <c r="Z9" s="58">
        <v>45</v>
      </c>
      <c r="AA9" s="358">
        <v>0.14680934359911263</v>
      </c>
      <c r="AB9" s="455">
        <v>1632</v>
      </c>
      <c r="AC9" s="358">
        <v>5.3242855278611509</v>
      </c>
      <c r="AD9" s="16">
        <v>661</v>
      </c>
      <c r="AE9" s="358">
        <v>2.1564661359780763</v>
      </c>
      <c r="AF9" s="58">
        <v>493</v>
      </c>
      <c r="AG9" s="358">
        <v>1.6083779198747226</v>
      </c>
      <c r="AH9" s="198">
        <v>0</v>
      </c>
      <c r="AI9" s="198">
        <v>0</v>
      </c>
      <c r="AJ9" s="63">
        <v>2112</v>
      </c>
      <c r="AK9" s="358">
        <v>6.8902518595850184</v>
      </c>
      <c r="AL9" s="16">
        <v>227</v>
      </c>
      <c r="AM9" s="358">
        <v>0.74057157771107918</v>
      </c>
      <c r="AN9" s="58">
        <v>573</v>
      </c>
      <c r="AO9" s="358">
        <v>1.8693723084953675</v>
      </c>
      <c r="AP9" s="58">
        <v>3206</v>
      </c>
      <c r="AQ9" s="358">
        <v>10.459350123972335</v>
      </c>
      <c r="AR9" s="58" t="s">
        <v>913</v>
      </c>
      <c r="AS9" s="358" t="s">
        <v>913</v>
      </c>
      <c r="AT9" s="320">
        <v>0</v>
      </c>
      <c r="AU9" s="204">
        <v>0</v>
      </c>
    </row>
    <row r="10" spans="2:47">
      <c r="B10" s="984" t="s">
        <v>638</v>
      </c>
      <c r="C10" s="59" t="s">
        <v>196</v>
      </c>
      <c r="D10" s="55">
        <v>4754</v>
      </c>
      <c r="E10" s="373">
        <v>100</v>
      </c>
      <c r="F10" s="55">
        <v>75</v>
      </c>
      <c r="G10" s="359">
        <v>1.5776188472864956</v>
      </c>
      <c r="H10" s="201">
        <v>0</v>
      </c>
      <c r="I10" s="201">
        <v>0</v>
      </c>
      <c r="J10" s="114">
        <v>216</v>
      </c>
      <c r="K10" s="359">
        <v>4.5435422801851075</v>
      </c>
      <c r="L10" s="132">
        <v>158</v>
      </c>
      <c r="M10" s="359">
        <v>3.3235170382835508</v>
      </c>
      <c r="N10" s="55">
        <v>4</v>
      </c>
      <c r="O10" s="359">
        <v>8.4139671855279763E-2</v>
      </c>
      <c r="P10" s="114">
        <v>234</v>
      </c>
      <c r="Q10" s="359">
        <v>4.9221708035338665</v>
      </c>
      <c r="R10" s="114">
        <v>2122</v>
      </c>
      <c r="S10" s="359">
        <v>44.636095919225916</v>
      </c>
      <c r="T10" s="132">
        <v>164</v>
      </c>
      <c r="U10" s="359">
        <v>3.4497265460664699</v>
      </c>
      <c r="V10" s="55">
        <v>824</v>
      </c>
      <c r="W10" s="359">
        <v>17.332772402187633</v>
      </c>
      <c r="X10" s="55">
        <v>182</v>
      </c>
      <c r="Y10" s="359">
        <v>3.8283550694152293</v>
      </c>
      <c r="Z10" s="55">
        <v>6</v>
      </c>
      <c r="AA10" s="359">
        <v>0.12620950778291964</v>
      </c>
      <c r="AB10" s="114">
        <v>108</v>
      </c>
      <c r="AC10" s="359">
        <v>2.2717711400925538</v>
      </c>
      <c r="AD10" s="132">
        <v>107</v>
      </c>
      <c r="AE10" s="359">
        <v>2.2507362221287339</v>
      </c>
      <c r="AF10" s="55">
        <v>117</v>
      </c>
      <c r="AG10" s="359">
        <v>2.4610854017669332</v>
      </c>
      <c r="AH10" s="201">
        <v>0</v>
      </c>
      <c r="AI10" s="201">
        <v>0</v>
      </c>
      <c r="AJ10" s="114">
        <v>74</v>
      </c>
      <c r="AK10" s="359">
        <v>1.5565839293226758</v>
      </c>
      <c r="AL10" s="132">
        <v>8</v>
      </c>
      <c r="AM10" s="359">
        <v>0.16827934371055953</v>
      </c>
      <c r="AN10" s="55">
        <v>80</v>
      </c>
      <c r="AO10" s="359">
        <v>1.6827934371055953</v>
      </c>
      <c r="AP10" s="55">
        <v>275</v>
      </c>
      <c r="AQ10" s="359">
        <v>5.7846024400504836</v>
      </c>
      <c r="AR10" s="195">
        <v>0</v>
      </c>
      <c r="AS10" s="201">
        <v>0</v>
      </c>
      <c r="AT10" s="201">
        <v>0</v>
      </c>
      <c r="AU10" s="201">
        <v>0</v>
      </c>
    </row>
    <row r="11" spans="2:47">
      <c r="B11" s="985"/>
      <c r="C11" s="60" t="s">
        <v>43</v>
      </c>
      <c r="D11" s="18">
        <v>13578</v>
      </c>
      <c r="E11" s="375">
        <v>100</v>
      </c>
      <c r="F11" s="18">
        <v>263</v>
      </c>
      <c r="G11" s="364">
        <v>1.9369568419502134</v>
      </c>
      <c r="H11" s="18" t="s">
        <v>913</v>
      </c>
      <c r="I11" s="364" t="s">
        <v>913</v>
      </c>
      <c r="J11" s="16">
        <v>682</v>
      </c>
      <c r="K11" s="364">
        <v>5.0228310502283104</v>
      </c>
      <c r="L11" s="134">
        <v>449</v>
      </c>
      <c r="M11" s="364">
        <v>3.3068198556488437</v>
      </c>
      <c r="N11" s="18" t="s">
        <v>913</v>
      </c>
      <c r="O11" s="364" t="s">
        <v>913</v>
      </c>
      <c r="P11" s="16">
        <v>713</v>
      </c>
      <c r="Q11" s="364">
        <v>5.2511415525114149</v>
      </c>
      <c r="R11" s="16">
        <v>4881</v>
      </c>
      <c r="S11" s="364">
        <v>35.947856827220505</v>
      </c>
      <c r="T11" s="134">
        <v>636</v>
      </c>
      <c r="U11" s="364">
        <v>4.6840477242598322</v>
      </c>
      <c r="V11" s="18">
        <v>2822</v>
      </c>
      <c r="W11" s="364">
        <v>20.783620562674916</v>
      </c>
      <c r="X11" s="18">
        <v>295</v>
      </c>
      <c r="Y11" s="364">
        <v>2.1726321991456765</v>
      </c>
      <c r="Z11" s="18">
        <v>32</v>
      </c>
      <c r="AA11" s="364">
        <v>0.23567535719546326</v>
      </c>
      <c r="AB11" s="16">
        <v>488</v>
      </c>
      <c r="AC11" s="364">
        <v>3.5940491972308148</v>
      </c>
      <c r="AD11" s="134">
        <v>278</v>
      </c>
      <c r="AE11" s="364">
        <v>2.0474296656355868</v>
      </c>
      <c r="AF11" s="18">
        <v>307</v>
      </c>
      <c r="AG11" s="364">
        <v>2.2610104580939758</v>
      </c>
      <c r="AH11" s="203">
        <v>0</v>
      </c>
      <c r="AI11" s="203">
        <v>0</v>
      </c>
      <c r="AJ11" s="16">
        <v>431</v>
      </c>
      <c r="AK11" s="364">
        <v>3.1742524672263954</v>
      </c>
      <c r="AL11" s="134">
        <v>48</v>
      </c>
      <c r="AM11" s="364">
        <v>0.35351303579319487</v>
      </c>
      <c r="AN11" s="18">
        <v>252</v>
      </c>
      <c r="AO11" s="364">
        <v>1.8559434379142732</v>
      </c>
      <c r="AP11" s="18">
        <v>988</v>
      </c>
      <c r="AQ11" s="364">
        <v>7.2764766534099277</v>
      </c>
      <c r="AR11" s="202">
        <v>0</v>
      </c>
      <c r="AS11" s="203">
        <v>0</v>
      </c>
      <c r="AT11" s="203">
        <v>0</v>
      </c>
      <c r="AU11" s="203">
        <v>0</v>
      </c>
    </row>
    <row r="12" spans="2:47">
      <c r="B12" s="985"/>
      <c r="C12" s="60" t="s">
        <v>44</v>
      </c>
      <c r="D12" s="18">
        <v>22885</v>
      </c>
      <c r="E12" s="375">
        <v>100</v>
      </c>
      <c r="F12" s="18">
        <v>456</v>
      </c>
      <c r="G12" s="364">
        <v>1.9925715534192705</v>
      </c>
      <c r="H12" s="18" t="s">
        <v>913</v>
      </c>
      <c r="I12" s="364" t="s">
        <v>913</v>
      </c>
      <c r="J12" s="16">
        <v>1341</v>
      </c>
      <c r="K12" s="364">
        <v>5.8597334498579858</v>
      </c>
      <c r="L12" s="134">
        <v>754</v>
      </c>
      <c r="M12" s="364">
        <v>3.2947345422766006</v>
      </c>
      <c r="N12" s="18" t="s">
        <v>913</v>
      </c>
      <c r="O12" s="364" t="s">
        <v>913</v>
      </c>
      <c r="P12" s="16">
        <v>1038</v>
      </c>
      <c r="Q12" s="364">
        <v>4.5357220887043912</v>
      </c>
      <c r="R12" s="16">
        <v>7768</v>
      </c>
      <c r="S12" s="364">
        <v>33.943631199475639</v>
      </c>
      <c r="T12" s="134">
        <v>1161</v>
      </c>
      <c r="U12" s="364">
        <v>5.0731920471924843</v>
      </c>
      <c r="V12" s="18">
        <v>4193</v>
      </c>
      <c r="W12" s="364">
        <v>18.322045007646931</v>
      </c>
      <c r="X12" s="18">
        <v>359</v>
      </c>
      <c r="Y12" s="364">
        <v>1.5687131308717499</v>
      </c>
      <c r="Z12" s="18">
        <v>50</v>
      </c>
      <c r="AA12" s="364">
        <v>0.21848372296263929</v>
      </c>
      <c r="AB12" s="16">
        <v>1281</v>
      </c>
      <c r="AC12" s="364">
        <v>5.5975529823028181</v>
      </c>
      <c r="AD12" s="134">
        <v>554</v>
      </c>
      <c r="AE12" s="364">
        <v>2.4207996504260429</v>
      </c>
      <c r="AF12" s="18">
        <v>525</v>
      </c>
      <c r="AG12" s="364">
        <v>2.2940790911077125</v>
      </c>
      <c r="AH12" s="203">
        <v>0</v>
      </c>
      <c r="AI12" s="203">
        <v>0</v>
      </c>
      <c r="AJ12" s="16">
        <v>969</v>
      </c>
      <c r="AK12" s="364">
        <v>4.2342145510159499</v>
      </c>
      <c r="AL12" s="134">
        <v>153</v>
      </c>
      <c r="AM12" s="364">
        <v>0.6685601922656762</v>
      </c>
      <c r="AN12" s="18">
        <v>516</v>
      </c>
      <c r="AO12" s="364">
        <v>2.2547520209744372</v>
      </c>
      <c r="AP12" s="18">
        <v>1713</v>
      </c>
      <c r="AQ12" s="364">
        <v>7.4852523487000227</v>
      </c>
      <c r="AR12" s="18" t="s">
        <v>913</v>
      </c>
      <c r="AS12" s="364" t="s">
        <v>913</v>
      </c>
      <c r="AT12" s="203">
        <v>0</v>
      </c>
      <c r="AU12" s="203">
        <v>0</v>
      </c>
    </row>
    <row r="13" spans="2:47">
      <c r="B13" s="986"/>
      <c r="C13" s="61" t="s">
        <v>45</v>
      </c>
      <c r="D13" s="58">
        <v>31275</v>
      </c>
      <c r="E13" s="374">
        <v>100</v>
      </c>
      <c r="F13" s="58">
        <v>686</v>
      </c>
      <c r="G13" s="360">
        <v>2.1934452438049563</v>
      </c>
      <c r="H13" s="58">
        <v>5</v>
      </c>
      <c r="I13" s="360">
        <v>1.5987210231814548E-2</v>
      </c>
      <c r="J13" s="63">
        <v>2218</v>
      </c>
      <c r="K13" s="360">
        <v>7.0919264588329343</v>
      </c>
      <c r="L13" s="137">
        <v>1176</v>
      </c>
      <c r="M13" s="360">
        <v>3.7601918465227819</v>
      </c>
      <c r="N13" s="58">
        <v>70</v>
      </c>
      <c r="O13" s="360">
        <v>0.22382094324540366</v>
      </c>
      <c r="P13" s="63">
        <v>1660</v>
      </c>
      <c r="Q13" s="360">
        <v>5.3077537969624302</v>
      </c>
      <c r="R13" s="63">
        <v>9354</v>
      </c>
      <c r="S13" s="360">
        <v>29.908872901678656</v>
      </c>
      <c r="T13" s="137">
        <v>1710</v>
      </c>
      <c r="U13" s="360">
        <v>5.4676258992805753</v>
      </c>
      <c r="V13" s="58">
        <v>4906</v>
      </c>
      <c r="W13" s="360">
        <v>15.686650679456434</v>
      </c>
      <c r="X13" s="58">
        <v>435</v>
      </c>
      <c r="Y13" s="360">
        <v>1.3908872901678657</v>
      </c>
      <c r="Z13" s="58">
        <v>88</v>
      </c>
      <c r="AA13" s="360">
        <v>0.28137490007993604</v>
      </c>
      <c r="AB13" s="63">
        <v>2502</v>
      </c>
      <c r="AC13" s="360">
        <v>8</v>
      </c>
      <c r="AD13" s="137">
        <v>681</v>
      </c>
      <c r="AE13" s="360">
        <v>2.1774580335731417</v>
      </c>
      <c r="AF13" s="58">
        <v>798</v>
      </c>
      <c r="AG13" s="360">
        <v>2.551558752997602</v>
      </c>
      <c r="AH13" s="457" t="s">
        <v>913</v>
      </c>
      <c r="AI13" s="360" t="s">
        <v>913</v>
      </c>
      <c r="AJ13" s="63">
        <v>1531</v>
      </c>
      <c r="AK13" s="360">
        <v>4.8952837729816148</v>
      </c>
      <c r="AL13" s="137">
        <v>337</v>
      </c>
      <c r="AM13" s="360">
        <v>1.0775379696243006</v>
      </c>
      <c r="AN13" s="58">
        <v>699</v>
      </c>
      <c r="AO13" s="360">
        <v>2.2350119904076737</v>
      </c>
      <c r="AP13" s="58">
        <v>2417</v>
      </c>
      <c r="AQ13" s="360">
        <v>7.7282174260591532</v>
      </c>
      <c r="AR13" s="58" t="s">
        <v>913</v>
      </c>
      <c r="AS13" s="360" t="s">
        <v>913</v>
      </c>
      <c r="AT13" s="204">
        <v>0</v>
      </c>
      <c r="AU13" s="204">
        <v>0</v>
      </c>
    </row>
    <row r="14" spans="2:47">
      <c r="B14" s="1005" t="s">
        <v>46</v>
      </c>
      <c r="C14" s="147" t="s">
        <v>16</v>
      </c>
      <c r="D14" s="131">
        <v>13252</v>
      </c>
      <c r="E14" s="376">
        <v>100</v>
      </c>
      <c r="F14" s="131">
        <v>141</v>
      </c>
      <c r="G14" s="361">
        <v>1.0639903410805915</v>
      </c>
      <c r="H14" s="132" t="s">
        <v>913</v>
      </c>
      <c r="I14" s="361" t="s">
        <v>913</v>
      </c>
      <c r="J14" s="132">
        <v>412</v>
      </c>
      <c r="K14" s="361">
        <v>3.1089646845759131</v>
      </c>
      <c r="L14" s="231">
        <v>63</v>
      </c>
      <c r="M14" s="361">
        <v>0.4753999396317537</v>
      </c>
      <c r="N14" s="131">
        <v>6</v>
      </c>
      <c r="O14" s="361">
        <v>4.5276184726833688E-2</v>
      </c>
      <c r="P14" s="132">
        <v>675</v>
      </c>
      <c r="Q14" s="361">
        <v>5.093570781768789</v>
      </c>
      <c r="R14" s="132">
        <v>4823</v>
      </c>
      <c r="S14" s="361">
        <v>36.394506489586476</v>
      </c>
      <c r="T14" s="231">
        <v>621</v>
      </c>
      <c r="U14" s="361">
        <v>4.686085119227287</v>
      </c>
      <c r="V14" s="131">
        <v>2579</v>
      </c>
      <c r="W14" s="361">
        <v>19.46121340175068</v>
      </c>
      <c r="X14" s="131">
        <v>246</v>
      </c>
      <c r="Y14" s="361">
        <v>1.8563235738001809</v>
      </c>
      <c r="Z14" s="132">
        <v>30</v>
      </c>
      <c r="AA14" s="361">
        <v>0.22638092363416845</v>
      </c>
      <c r="AB14" s="132">
        <v>822</v>
      </c>
      <c r="AC14" s="361">
        <v>6.2028373075762149</v>
      </c>
      <c r="AD14" s="231">
        <v>313</v>
      </c>
      <c r="AE14" s="361">
        <v>2.3619076365831573</v>
      </c>
      <c r="AF14" s="131">
        <v>298</v>
      </c>
      <c r="AG14" s="361">
        <v>2.2487171747660732</v>
      </c>
      <c r="AH14" s="201">
        <v>0</v>
      </c>
      <c r="AI14" s="201">
        <v>0</v>
      </c>
      <c r="AJ14" s="132">
        <v>641</v>
      </c>
      <c r="AK14" s="361">
        <v>4.837005734983399</v>
      </c>
      <c r="AL14" s="231">
        <v>96</v>
      </c>
      <c r="AM14" s="361">
        <v>0.724418955629339</v>
      </c>
      <c r="AN14" s="131">
        <v>291</v>
      </c>
      <c r="AO14" s="361">
        <v>2.1958949592514339</v>
      </c>
      <c r="AP14" s="132">
        <v>1193</v>
      </c>
      <c r="AQ14" s="361">
        <v>9.0024147298520987</v>
      </c>
      <c r="AR14" s="132" t="s">
        <v>913</v>
      </c>
      <c r="AS14" s="361" t="s">
        <v>913</v>
      </c>
      <c r="AT14" s="318">
        <v>0</v>
      </c>
      <c r="AU14" s="201">
        <v>0</v>
      </c>
    </row>
    <row r="15" spans="2:47">
      <c r="B15" s="1006"/>
      <c r="C15" s="148" t="s">
        <v>17</v>
      </c>
      <c r="D15" s="133">
        <v>7468</v>
      </c>
      <c r="E15" s="377">
        <v>100</v>
      </c>
      <c r="F15" s="133">
        <v>111</v>
      </c>
      <c r="G15" s="362">
        <v>1.4863417246920192</v>
      </c>
      <c r="H15" s="134" t="s">
        <v>913</v>
      </c>
      <c r="I15" s="362" t="s">
        <v>913</v>
      </c>
      <c r="J15" s="134">
        <v>603</v>
      </c>
      <c r="K15" s="362">
        <v>8.0744509908944835</v>
      </c>
      <c r="L15" s="134">
        <v>93</v>
      </c>
      <c r="M15" s="362">
        <v>1.2453133369041243</v>
      </c>
      <c r="N15" s="133">
        <v>9</v>
      </c>
      <c r="O15" s="362">
        <v>0.1205141938939475</v>
      </c>
      <c r="P15" s="134">
        <v>307</v>
      </c>
      <c r="Q15" s="362">
        <v>4.110873058382432</v>
      </c>
      <c r="R15" s="134">
        <v>2156</v>
      </c>
      <c r="S15" s="362">
        <v>28.869844670594535</v>
      </c>
      <c r="T15" s="134">
        <v>349</v>
      </c>
      <c r="U15" s="362">
        <v>4.6732726298875198</v>
      </c>
      <c r="V15" s="133">
        <v>1906</v>
      </c>
      <c r="W15" s="362">
        <v>25.522228173540441</v>
      </c>
      <c r="X15" s="133">
        <v>113</v>
      </c>
      <c r="Y15" s="362">
        <v>1.5131226566684519</v>
      </c>
      <c r="Z15" s="134" t="s">
        <v>913</v>
      </c>
      <c r="AA15" s="362" t="s">
        <v>913</v>
      </c>
      <c r="AB15" s="134">
        <v>406</v>
      </c>
      <c r="AC15" s="362">
        <v>5.4365291912158549</v>
      </c>
      <c r="AD15" s="134">
        <v>186</v>
      </c>
      <c r="AE15" s="362">
        <v>2.4906266738082485</v>
      </c>
      <c r="AF15" s="133">
        <v>196</v>
      </c>
      <c r="AG15" s="362">
        <v>2.6245313336904124</v>
      </c>
      <c r="AH15" s="203">
        <v>0</v>
      </c>
      <c r="AI15" s="203">
        <v>0</v>
      </c>
      <c r="AJ15" s="134">
        <v>290</v>
      </c>
      <c r="AK15" s="362">
        <v>3.8832351365827531</v>
      </c>
      <c r="AL15" s="134">
        <v>61</v>
      </c>
      <c r="AM15" s="362">
        <v>0.81681842528119974</v>
      </c>
      <c r="AN15" s="133">
        <v>164</v>
      </c>
      <c r="AO15" s="362">
        <v>2.1960364220674879</v>
      </c>
      <c r="AP15" s="134">
        <v>511</v>
      </c>
      <c r="AQ15" s="362">
        <v>6.8425281199785744</v>
      </c>
      <c r="AR15" s="203">
        <v>0</v>
      </c>
      <c r="AS15" s="203">
        <v>0</v>
      </c>
      <c r="AT15" s="203">
        <v>0</v>
      </c>
      <c r="AU15" s="203">
        <v>0</v>
      </c>
    </row>
    <row r="16" spans="2:47">
      <c r="B16" s="1006"/>
      <c r="C16" s="148" t="s">
        <v>18</v>
      </c>
      <c r="D16" s="133">
        <v>3483</v>
      </c>
      <c r="E16" s="377">
        <v>100</v>
      </c>
      <c r="F16" s="133">
        <v>111</v>
      </c>
      <c r="G16" s="362">
        <v>3.1869078380706286</v>
      </c>
      <c r="H16" s="134">
        <v>3</v>
      </c>
      <c r="I16" s="362">
        <v>8.6132644272179162E-2</v>
      </c>
      <c r="J16" s="134">
        <v>160</v>
      </c>
      <c r="K16" s="362">
        <v>4.5937410278495552</v>
      </c>
      <c r="L16" s="134">
        <v>246</v>
      </c>
      <c r="M16" s="362">
        <v>7.0628768303186913</v>
      </c>
      <c r="N16" s="133">
        <v>11</v>
      </c>
      <c r="O16" s="362">
        <v>0.3158196956646569</v>
      </c>
      <c r="P16" s="134">
        <v>160</v>
      </c>
      <c r="Q16" s="362">
        <v>4.5937410278495552</v>
      </c>
      <c r="R16" s="134">
        <v>1125</v>
      </c>
      <c r="S16" s="362">
        <v>32.299741602067186</v>
      </c>
      <c r="T16" s="134">
        <v>142</v>
      </c>
      <c r="U16" s="362">
        <v>4.0769451622164796</v>
      </c>
      <c r="V16" s="133">
        <v>554</v>
      </c>
      <c r="W16" s="362">
        <v>15.905828308929085</v>
      </c>
      <c r="X16" s="133">
        <v>56</v>
      </c>
      <c r="Y16" s="362">
        <v>1.6078093597473444</v>
      </c>
      <c r="Z16" s="134">
        <v>7</v>
      </c>
      <c r="AA16" s="362">
        <v>0.20097616996841805</v>
      </c>
      <c r="AB16" s="134">
        <v>254</v>
      </c>
      <c r="AC16" s="362">
        <v>7.2925638817111684</v>
      </c>
      <c r="AD16" s="134">
        <v>70</v>
      </c>
      <c r="AE16" s="362">
        <v>2.0097616996841801</v>
      </c>
      <c r="AF16" s="133">
        <v>84</v>
      </c>
      <c r="AG16" s="362">
        <v>2.4117140396210166</v>
      </c>
      <c r="AH16" s="203">
        <v>0</v>
      </c>
      <c r="AI16" s="203">
        <v>0</v>
      </c>
      <c r="AJ16" s="134">
        <v>164</v>
      </c>
      <c r="AK16" s="362">
        <v>4.7085845535457933</v>
      </c>
      <c r="AL16" s="134">
        <v>33</v>
      </c>
      <c r="AM16" s="362">
        <v>0.94745908699397063</v>
      </c>
      <c r="AN16" s="133">
        <v>71</v>
      </c>
      <c r="AO16" s="362">
        <v>2.0384725811082398</v>
      </c>
      <c r="AP16" s="134">
        <v>232</v>
      </c>
      <c r="AQ16" s="362">
        <v>6.6609244903818547</v>
      </c>
      <c r="AR16" s="203">
        <v>0</v>
      </c>
      <c r="AS16" s="203">
        <v>0</v>
      </c>
      <c r="AT16" s="203">
        <v>0</v>
      </c>
      <c r="AU16" s="203">
        <v>0</v>
      </c>
    </row>
    <row r="17" spans="2:47">
      <c r="B17" s="1006"/>
      <c r="C17" s="148" t="s">
        <v>19</v>
      </c>
      <c r="D17" s="133">
        <v>4573</v>
      </c>
      <c r="E17" s="377">
        <v>100</v>
      </c>
      <c r="F17" s="133">
        <v>87</v>
      </c>
      <c r="G17" s="362">
        <v>1.9024710255849551</v>
      </c>
      <c r="H17" s="134" t="s">
        <v>913</v>
      </c>
      <c r="I17" s="362" t="s">
        <v>913</v>
      </c>
      <c r="J17" s="134">
        <v>178</v>
      </c>
      <c r="K17" s="362">
        <v>3.8924119833807129</v>
      </c>
      <c r="L17" s="134">
        <v>280</v>
      </c>
      <c r="M17" s="362">
        <v>6.1228952547561777</v>
      </c>
      <c r="N17" s="133" t="s">
        <v>913</v>
      </c>
      <c r="O17" s="362" t="s">
        <v>913</v>
      </c>
      <c r="P17" s="134">
        <v>310</v>
      </c>
      <c r="Q17" s="362">
        <v>6.7789197463371957</v>
      </c>
      <c r="R17" s="134">
        <v>1376</v>
      </c>
      <c r="S17" s="362">
        <v>30.089656680516075</v>
      </c>
      <c r="T17" s="134">
        <v>300</v>
      </c>
      <c r="U17" s="362">
        <v>6.5602449158101903</v>
      </c>
      <c r="V17" s="133">
        <v>801</v>
      </c>
      <c r="W17" s="362">
        <v>17.515853925213207</v>
      </c>
      <c r="X17" s="133">
        <v>79</v>
      </c>
      <c r="Y17" s="362">
        <v>1.7275311611633501</v>
      </c>
      <c r="Z17" s="134">
        <v>9</v>
      </c>
      <c r="AA17" s="362">
        <v>0.19680734747430573</v>
      </c>
      <c r="AB17" s="134">
        <v>243</v>
      </c>
      <c r="AC17" s="362">
        <v>5.3137983818062544</v>
      </c>
      <c r="AD17" s="134">
        <v>112</v>
      </c>
      <c r="AE17" s="362">
        <v>2.4491581019024711</v>
      </c>
      <c r="AF17" s="133">
        <v>107</v>
      </c>
      <c r="AG17" s="362">
        <v>2.3398206866389679</v>
      </c>
      <c r="AH17" s="203">
        <v>0</v>
      </c>
      <c r="AI17" s="203">
        <v>0</v>
      </c>
      <c r="AJ17" s="134">
        <v>191</v>
      </c>
      <c r="AK17" s="362">
        <v>4.1766892630658212</v>
      </c>
      <c r="AL17" s="134">
        <v>35</v>
      </c>
      <c r="AM17" s="362">
        <v>0.76536190684452221</v>
      </c>
      <c r="AN17" s="133">
        <v>107</v>
      </c>
      <c r="AO17" s="362">
        <v>2.3398206866389679</v>
      </c>
      <c r="AP17" s="134">
        <v>353</v>
      </c>
      <c r="AQ17" s="362">
        <v>7.7192215176033239</v>
      </c>
      <c r="AR17" s="203">
        <v>0</v>
      </c>
      <c r="AS17" s="203">
        <v>0</v>
      </c>
      <c r="AT17" s="203">
        <v>0</v>
      </c>
      <c r="AU17" s="203">
        <v>0</v>
      </c>
    </row>
    <row r="18" spans="2:47">
      <c r="B18" s="1006"/>
      <c r="C18" s="148" t="s">
        <v>20</v>
      </c>
      <c r="D18" s="133">
        <v>12638</v>
      </c>
      <c r="E18" s="377">
        <v>100</v>
      </c>
      <c r="F18" s="133">
        <v>62</v>
      </c>
      <c r="G18" s="362">
        <v>0.49058395315714515</v>
      </c>
      <c r="H18" s="134" t="s">
        <v>913</v>
      </c>
      <c r="I18" s="362" t="s">
        <v>913</v>
      </c>
      <c r="J18" s="134">
        <v>740</v>
      </c>
      <c r="K18" s="362">
        <v>5.8553568602626997</v>
      </c>
      <c r="L18" s="134">
        <v>152</v>
      </c>
      <c r="M18" s="362">
        <v>1.2027219496755817</v>
      </c>
      <c r="N18" s="133">
        <v>23</v>
      </c>
      <c r="O18" s="362">
        <v>0.18199082133248931</v>
      </c>
      <c r="P18" s="134">
        <v>502</v>
      </c>
      <c r="Q18" s="362">
        <v>3.9721474916917234</v>
      </c>
      <c r="R18" s="134">
        <v>4507</v>
      </c>
      <c r="S18" s="362">
        <v>35.662288336762145</v>
      </c>
      <c r="T18" s="134">
        <v>444</v>
      </c>
      <c r="U18" s="362">
        <v>3.5132141161576196</v>
      </c>
      <c r="V18" s="133">
        <v>2190</v>
      </c>
      <c r="W18" s="362">
        <v>17.328691248615289</v>
      </c>
      <c r="X18" s="133">
        <v>278</v>
      </c>
      <c r="Y18" s="362">
        <v>2.199715144801393</v>
      </c>
      <c r="Z18" s="134">
        <v>66</v>
      </c>
      <c r="AA18" s="362">
        <v>0.52223453078018667</v>
      </c>
      <c r="AB18" s="134">
        <v>938</v>
      </c>
      <c r="AC18" s="362">
        <v>7.4220604526032599</v>
      </c>
      <c r="AD18" s="134">
        <v>286</v>
      </c>
      <c r="AE18" s="362">
        <v>2.2630163000474757</v>
      </c>
      <c r="AF18" s="133">
        <v>361</v>
      </c>
      <c r="AG18" s="362">
        <v>2.8564646304795063</v>
      </c>
      <c r="AH18" s="203">
        <v>0</v>
      </c>
      <c r="AI18" s="203">
        <v>0</v>
      </c>
      <c r="AJ18" s="134">
        <v>656</v>
      </c>
      <c r="AK18" s="362">
        <v>5.1906947301788255</v>
      </c>
      <c r="AL18" s="134">
        <v>82</v>
      </c>
      <c r="AM18" s="362">
        <v>0.64883684127235319</v>
      </c>
      <c r="AN18" s="133">
        <v>322</v>
      </c>
      <c r="AO18" s="362">
        <v>2.5478714986548505</v>
      </c>
      <c r="AP18" s="134">
        <v>1026</v>
      </c>
      <c r="AQ18" s="362">
        <v>8.1183731603101759</v>
      </c>
      <c r="AR18" s="134" t="s">
        <v>913</v>
      </c>
      <c r="AS18" s="362" t="s">
        <v>913</v>
      </c>
      <c r="AT18" s="203">
        <v>0</v>
      </c>
      <c r="AU18" s="203">
        <v>0</v>
      </c>
    </row>
    <row r="19" spans="2:47">
      <c r="B19" s="1006"/>
      <c r="C19" s="148" t="s">
        <v>21</v>
      </c>
      <c r="D19" s="133">
        <v>2289</v>
      </c>
      <c r="E19" s="377">
        <v>100</v>
      </c>
      <c r="F19" s="133">
        <v>54</v>
      </c>
      <c r="G19" s="362">
        <v>2.3591087811271296</v>
      </c>
      <c r="H19" s="134" t="s">
        <v>913</v>
      </c>
      <c r="I19" s="362" t="s">
        <v>913</v>
      </c>
      <c r="J19" s="134">
        <v>75</v>
      </c>
      <c r="K19" s="362">
        <v>3.2765399737876804</v>
      </c>
      <c r="L19" s="134">
        <v>164</v>
      </c>
      <c r="M19" s="362">
        <v>7.1647007426823937</v>
      </c>
      <c r="N19" s="202">
        <v>0</v>
      </c>
      <c r="O19" s="203">
        <v>0</v>
      </c>
      <c r="P19" s="134">
        <v>161</v>
      </c>
      <c r="Q19" s="362">
        <v>7.0336391437308867</v>
      </c>
      <c r="R19" s="134">
        <v>729</v>
      </c>
      <c r="S19" s="362">
        <v>31.847968545216254</v>
      </c>
      <c r="T19" s="134">
        <v>90</v>
      </c>
      <c r="U19" s="362">
        <v>3.9318479685452163</v>
      </c>
      <c r="V19" s="133">
        <v>412</v>
      </c>
      <c r="W19" s="362">
        <v>17.999126256006988</v>
      </c>
      <c r="X19" s="133">
        <v>26</v>
      </c>
      <c r="Y19" s="362">
        <v>1.1358671909130624</v>
      </c>
      <c r="Z19" s="134" t="s">
        <v>913</v>
      </c>
      <c r="AA19" s="362" t="s">
        <v>913</v>
      </c>
      <c r="AB19" s="134">
        <v>113</v>
      </c>
      <c r="AC19" s="362">
        <v>4.9366535605067714</v>
      </c>
      <c r="AD19" s="134">
        <v>45</v>
      </c>
      <c r="AE19" s="362">
        <v>1.9659239842726082</v>
      </c>
      <c r="AF19" s="133">
        <v>37</v>
      </c>
      <c r="AG19" s="362">
        <v>1.6164263870685889</v>
      </c>
      <c r="AH19" s="203">
        <v>0</v>
      </c>
      <c r="AI19" s="203">
        <v>0</v>
      </c>
      <c r="AJ19" s="134">
        <v>84</v>
      </c>
      <c r="AK19" s="362">
        <v>3.669724770642202</v>
      </c>
      <c r="AL19" s="134">
        <v>20</v>
      </c>
      <c r="AM19" s="362">
        <v>0.87374399301004801</v>
      </c>
      <c r="AN19" s="133">
        <v>43</v>
      </c>
      <c r="AO19" s="362">
        <v>1.8785495849716032</v>
      </c>
      <c r="AP19" s="134">
        <v>232</v>
      </c>
      <c r="AQ19" s="362">
        <v>10.135430318916558</v>
      </c>
      <c r="AR19" s="203">
        <v>0</v>
      </c>
      <c r="AS19" s="203">
        <v>0</v>
      </c>
      <c r="AT19" s="203">
        <v>0</v>
      </c>
      <c r="AU19" s="203">
        <v>0</v>
      </c>
    </row>
    <row r="20" spans="2:47">
      <c r="B20" s="1006"/>
      <c r="C20" s="148" t="s">
        <v>22</v>
      </c>
      <c r="D20" s="133">
        <v>2770</v>
      </c>
      <c r="E20" s="377">
        <v>100</v>
      </c>
      <c r="F20" s="133">
        <v>91</v>
      </c>
      <c r="G20" s="362">
        <v>3.2851985559566788</v>
      </c>
      <c r="H20" s="203">
        <v>0</v>
      </c>
      <c r="I20" s="203">
        <v>0</v>
      </c>
      <c r="J20" s="134">
        <v>284</v>
      </c>
      <c r="K20" s="362">
        <v>10.252707581227437</v>
      </c>
      <c r="L20" s="134">
        <v>100</v>
      </c>
      <c r="M20" s="362">
        <v>3.6101083032490973</v>
      </c>
      <c r="N20" s="133">
        <v>19</v>
      </c>
      <c r="O20" s="362">
        <v>0.6859205776173285</v>
      </c>
      <c r="P20" s="134">
        <v>145</v>
      </c>
      <c r="Q20" s="362">
        <v>5.2346570397111911</v>
      </c>
      <c r="R20" s="134">
        <v>897</v>
      </c>
      <c r="S20" s="362">
        <v>32.382671480144403</v>
      </c>
      <c r="T20" s="134">
        <v>235</v>
      </c>
      <c r="U20" s="362">
        <v>8.4837545126353788</v>
      </c>
      <c r="V20" s="133">
        <v>375</v>
      </c>
      <c r="W20" s="362">
        <v>13.537906137184116</v>
      </c>
      <c r="X20" s="133">
        <v>40</v>
      </c>
      <c r="Y20" s="362">
        <v>1.4440433212996391</v>
      </c>
      <c r="Z20" s="134">
        <v>7</v>
      </c>
      <c r="AA20" s="362">
        <v>0.25270758122743681</v>
      </c>
      <c r="AB20" s="134">
        <v>108</v>
      </c>
      <c r="AC20" s="362">
        <v>3.8989169675090252</v>
      </c>
      <c r="AD20" s="134">
        <v>52</v>
      </c>
      <c r="AE20" s="362">
        <v>1.8772563176895307</v>
      </c>
      <c r="AF20" s="133">
        <v>56</v>
      </c>
      <c r="AG20" s="362">
        <v>2.0216606498194944</v>
      </c>
      <c r="AH20" s="203">
        <v>0</v>
      </c>
      <c r="AI20" s="203">
        <v>0</v>
      </c>
      <c r="AJ20" s="134">
        <v>85</v>
      </c>
      <c r="AK20" s="362">
        <v>3.0685920577617329</v>
      </c>
      <c r="AL20" s="134">
        <v>19</v>
      </c>
      <c r="AM20" s="362">
        <v>0.6859205776173285</v>
      </c>
      <c r="AN20" s="133">
        <v>53</v>
      </c>
      <c r="AO20" s="362">
        <v>1.9133574007220218</v>
      </c>
      <c r="AP20" s="134">
        <v>204</v>
      </c>
      <c r="AQ20" s="362">
        <v>7.3646209386281596</v>
      </c>
      <c r="AR20" s="203">
        <v>0</v>
      </c>
      <c r="AS20" s="203">
        <v>0</v>
      </c>
      <c r="AT20" s="203">
        <v>0</v>
      </c>
      <c r="AU20" s="203">
        <v>0</v>
      </c>
    </row>
    <row r="21" spans="2:47">
      <c r="B21" s="1006"/>
      <c r="C21" s="148" t="s">
        <v>23</v>
      </c>
      <c r="D21" s="133">
        <v>2254</v>
      </c>
      <c r="E21" s="377">
        <v>100</v>
      </c>
      <c r="F21" s="133">
        <v>130</v>
      </c>
      <c r="G21" s="362">
        <v>5.7675244010647742</v>
      </c>
      <c r="H21" s="203">
        <v>0</v>
      </c>
      <c r="I21" s="203">
        <v>0</v>
      </c>
      <c r="J21" s="134">
        <v>118</v>
      </c>
      <c r="K21" s="362">
        <v>5.2351375332741794</v>
      </c>
      <c r="L21" s="134">
        <v>290</v>
      </c>
      <c r="M21" s="362">
        <v>12.866015971606034</v>
      </c>
      <c r="N21" s="133">
        <v>6</v>
      </c>
      <c r="O21" s="362">
        <v>0.26619343389529726</v>
      </c>
      <c r="P21" s="134">
        <v>185</v>
      </c>
      <c r="Q21" s="362">
        <v>8.2076308784383318</v>
      </c>
      <c r="R21" s="134">
        <v>598</v>
      </c>
      <c r="S21" s="362">
        <v>26.530612244897959</v>
      </c>
      <c r="T21" s="134">
        <v>154</v>
      </c>
      <c r="U21" s="362">
        <v>6.8322981366459627</v>
      </c>
      <c r="V21" s="133">
        <v>296</v>
      </c>
      <c r="W21" s="362">
        <v>13.13220940550133</v>
      </c>
      <c r="X21" s="133">
        <v>32</v>
      </c>
      <c r="Y21" s="362">
        <v>1.419698314108252</v>
      </c>
      <c r="Z21" s="134">
        <v>4</v>
      </c>
      <c r="AA21" s="362">
        <v>0.1774622892635315</v>
      </c>
      <c r="AB21" s="134">
        <v>81</v>
      </c>
      <c r="AC21" s="362">
        <v>3.5936113575865134</v>
      </c>
      <c r="AD21" s="134">
        <v>78</v>
      </c>
      <c r="AE21" s="362">
        <v>3.460514640638864</v>
      </c>
      <c r="AF21" s="133">
        <v>39</v>
      </c>
      <c r="AG21" s="362">
        <v>1.730257320319432</v>
      </c>
      <c r="AH21" s="203">
        <v>0</v>
      </c>
      <c r="AI21" s="203">
        <v>0</v>
      </c>
      <c r="AJ21" s="134">
        <v>63</v>
      </c>
      <c r="AK21" s="362">
        <v>2.7950310559006213</v>
      </c>
      <c r="AL21" s="134">
        <v>13</v>
      </c>
      <c r="AM21" s="362">
        <v>0.57675244010647742</v>
      </c>
      <c r="AN21" s="133">
        <v>36</v>
      </c>
      <c r="AO21" s="362">
        <v>1.5971606033717833</v>
      </c>
      <c r="AP21" s="134">
        <v>131</v>
      </c>
      <c r="AQ21" s="362">
        <v>5.8118899733806568</v>
      </c>
      <c r="AR21" s="203">
        <v>0</v>
      </c>
      <c r="AS21" s="203">
        <v>0</v>
      </c>
      <c r="AT21" s="203">
        <v>0</v>
      </c>
      <c r="AU21" s="203">
        <v>0</v>
      </c>
    </row>
    <row r="22" spans="2:47">
      <c r="B22" s="1006"/>
      <c r="C22" s="148" t="s">
        <v>24</v>
      </c>
      <c r="D22" s="133">
        <v>1588</v>
      </c>
      <c r="E22" s="377">
        <v>100</v>
      </c>
      <c r="F22" s="133">
        <v>72</v>
      </c>
      <c r="G22" s="362">
        <v>4.5340050377833752</v>
      </c>
      <c r="H22" s="134" t="s">
        <v>913</v>
      </c>
      <c r="I22" s="362" t="s">
        <v>913</v>
      </c>
      <c r="J22" s="134">
        <v>74</v>
      </c>
      <c r="K22" s="362">
        <v>4.6599496221662466</v>
      </c>
      <c r="L22" s="134">
        <v>91</v>
      </c>
      <c r="M22" s="362">
        <v>5.7304785894206542</v>
      </c>
      <c r="N22" s="133" t="s">
        <v>913</v>
      </c>
      <c r="O22" s="362" t="s">
        <v>913</v>
      </c>
      <c r="P22" s="134">
        <v>127</v>
      </c>
      <c r="Q22" s="362">
        <v>7.9974811083123427</v>
      </c>
      <c r="R22" s="134">
        <v>494</v>
      </c>
      <c r="S22" s="362">
        <v>31.10831234256927</v>
      </c>
      <c r="T22" s="134">
        <v>42</v>
      </c>
      <c r="U22" s="362">
        <v>2.644836272040302</v>
      </c>
      <c r="V22" s="133">
        <v>299</v>
      </c>
      <c r="W22" s="362">
        <v>18.828715365239297</v>
      </c>
      <c r="X22" s="133">
        <v>22</v>
      </c>
      <c r="Y22" s="362">
        <v>1.385390428211587</v>
      </c>
      <c r="Z22" s="203">
        <v>0</v>
      </c>
      <c r="AA22" s="203">
        <v>0</v>
      </c>
      <c r="AB22" s="134">
        <v>68</v>
      </c>
      <c r="AC22" s="362">
        <v>4.2821158690176322</v>
      </c>
      <c r="AD22" s="134">
        <v>27</v>
      </c>
      <c r="AE22" s="362">
        <v>1.7002518891687659</v>
      </c>
      <c r="AF22" s="133">
        <v>34</v>
      </c>
      <c r="AG22" s="362">
        <v>2.1410579345088161</v>
      </c>
      <c r="AH22" s="203">
        <v>0</v>
      </c>
      <c r="AI22" s="203">
        <v>0</v>
      </c>
      <c r="AJ22" s="134">
        <v>52</v>
      </c>
      <c r="AK22" s="362">
        <v>3.2745591939546599</v>
      </c>
      <c r="AL22" s="134">
        <v>22</v>
      </c>
      <c r="AM22" s="362">
        <v>1.385390428211587</v>
      </c>
      <c r="AN22" s="133">
        <v>32</v>
      </c>
      <c r="AO22" s="362">
        <v>2.0151133501259446</v>
      </c>
      <c r="AP22" s="134">
        <v>128</v>
      </c>
      <c r="AQ22" s="362">
        <v>8.0604534005037785</v>
      </c>
      <c r="AR22" s="203">
        <v>0</v>
      </c>
      <c r="AS22" s="203">
        <v>0</v>
      </c>
      <c r="AT22" s="203">
        <v>0</v>
      </c>
      <c r="AU22" s="203">
        <v>0</v>
      </c>
    </row>
    <row r="23" spans="2:47">
      <c r="B23" s="1006"/>
      <c r="C23" s="148" t="s">
        <v>25</v>
      </c>
      <c r="D23" s="133">
        <v>9491</v>
      </c>
      <c r="E23" s="377">
        <v>100</v>
      </c>
      <c r="F23" s="133">
        <v>67</v>
      </c>
      <c r="G23" s="362">
        <v>0.70593193551785904</v>
      </c>
      <c r="H23" s="203">
        <v>0</v>
      </c>
      <c r="I23" s="203">
        <v>0</v>
      </c>
      <c r="J23" s="134">
        <v>580</v>
      </c>
      <c r="K23" s="362">
        <v>6.1110525761247496</v>
      </c>
      <c r="L23" s="134">
        <v>74</v>
      </c>
      <c r="M23" s="362">
        <v>0.77968601833315776</v>
      </c>
      <c r="N23" s="133">
        <v>13</v>
      </c>
      <c r="O23" s="362">
        <v>0.13697186808555473</v>
      </c>
      <c r="P23" s="134">
        <v>360</v>
      </c>
      <c r="Q23" s="362">
        <v>3.7930671162153615</v>
      </c>
      <c r="R23" s="134">
        <v>3489</v>
      </c>
      <c r="S23" s="362">
        <v>36.761142134653888</v>
      </c>
      <c r="T23" s="134">
        <v>573</v>
      </c>
      <c r="U23" s="362">
        <v>6.0372984933094509</v>
      </c>
      <c r="V23" s="133">
        <v>1584</v>
      </c>
      <c r="W23" s="362">
        <v>16.689495311347592</v>
      </c>
      <c r="X23" s="133">
        <v>234</v>
      </c>
      <c r="Y23" s="362">
        <v>2.4654936255399851</v>
      </c>
      <c r="Z23" s="134">
        <v>28</v>
      </c>
      <c r="AA23" s="362">
        <v>0.29501633126119481</v>
      </c>
      <c r="AB23" s="134">
        <v>593</v>
      </c>
      <c r="AC23" s="362">
        <v>6.248024444210305</v>
      </c>
      <c r="AD23" s="134">
        <v>245</v>
      </c>
      <c r="AE23" s="362">
        <v>2.5813928985354546</v>
      </c>
      <c r="AF23" s="133">
        <v>258</v>
      </c>
      <c r="AG23" s="362">
        <v>2.7183647666210091</v>
      </c>
      <c r="AH23" s="203">
        <v>0</v>
      </c>
      <c r="AI23" s="203">
        <v>0</v>
      </c>
      <c r="AJ23" s="134">
        <v>413</v>
      </c>
      <c r="AK23" s="362">
        <v>4.3514908861026234</v>
      </c>
      <c r="AL23" s="134">
        <v>64</v>
      </c>
      <c r="AM23" s="362">
        <v>0.67432304288273093</v>
      </c>
      <c r="AN23" s="133">
        <v>236</v>
      </c>
      <c r="AO23" s="362">
        <v>2.4865662206300705</v>
      </c>
      <c r="AP23" s="134">
        <v>680</v>
      </c>
      <c r="AQ23" s="362">
        <v>7.1646823306290175</v>
      </c>
      <c r="AR23" s="203">
        <v>0</v>
      </c>
      <c r="AS23" s="203">
        <v>0</v>
      </c>
      <c r="AT23" s="203">
        <v>0</v>
      </c>
      <c r="AU23" s="203">
        <v>0</v>
      </c>
    </row>
    <row r="24" spans="2:47">
      <c r="B24" s="1006"/>
      <c r="C24" s="148" t="s">
        <v>26</v>
      </c>
      <c r="D24" s="133">
        <v>1024</v>
      </c>
      <c r="E24" s="377">
        <v>100</v>
      </c>
      <c r="F24" s="133">
        <v>77</v>
      </c>
      <c r="G24" s="362">
        <v>7.51953125</v>
      </c>
      <c r="H24" s="203">
        <v>0</v>
      </c>
      <c r="I24" s="203">
        <v>0</v>
      </c>
      <c r="J24" s="134">
        <v>46</v>
      </c>
      <c r="K24" s="362">
        <v>4.4921875</v>
      </c>
      <c r="L24" s="134">
        <v>146</v>
      </c>
      <c r="M24" s="362">
        <v>14.2578125</v>
      </c>
      <c r="N24" s="133" t="s">
        <v>913</v>
      </c>
      <c r="O24" s="362" t="s">
        <v>913</v>
      </c>
      <c r="P24" s="134">
        <v>86</v>
      </c>
      <c r="Q24" s="362">
        <v>8.3984375</v>
      </c>
      <c r="R24" s="134">
        <v>277</v>
      </c>
      <c r="S24" s="362">
        <v>27.05078125</v>
      </c>
      <c r="T24" s="134">
        <v>95</v>
      </c>
      <c r="U24" s="362">
        <v>9.27734375</v>
      </c>
      <c r="V24" s="133">
        <v>103</v>
      </c>
      <c r="W24" s="362">
        <v>10.05859375</v>
      </c>
      <c r="X24" s="133">
        <v>15</v>
      </c>
      <c r="Y24" s="362">
        <v>1.46484375</v>
      </c>
      <c r="Z24" s="134">
        <v>3</v>
      </c>
      <c r="AA24" s="362">
        <v>0.29296875</v>
      </c>
      <c r="AB24" s="134">
        <v>43</v>
      </c>
      <c r="AC24" s="362">
        <v>4.19921875</v>
      </c>
      <c r="AD24" s="134">
        <v>25</v>
      </c>
      <c r="AE24" s="362">
        <v>2.44140625</v>
      </c>
      <c r="AF24" s="133">
        <v>15</v>
      </c>
      <c r="AG24" s="362">
        <v>1.46484375</v>
      </c>
      <c r="AH24" s="203">
        <v>0</v>
      </c>
      <c r="AI24" s="203">
        <v>0</v>
      </c>
      <c r="AJ24" s="134">
        <v>23</v>
      </c>
      <c r="AK24" s="362">
        <v>2.24609375</v>
      </c>
      <c r="AL24" s="134">
        <v>9</v>
      </c>
      <c r="AM24" s="362">
        <v>0.87890625</v>
      </c>
      <c r="AN24" s="133" t="s">
        <v>913</v>
      </c>
      <c r="AO24" s="362" t="s">
        <v>913</v>
      </c>
      <c r="AP24" s="134">
        <v>47</v>
      </c>
      <c r="AQ24" s="362">
        <v>4.58984375</v>
      </c>
      <c r="AR24" s="203">
        <v>0</v>
      </c>
      <c r="AS24" s="203">
        <v>0</v>
      </c>
      <c r="AT24" s="203">
        <v>0</v>
      </c>
      <c r="AU24" s="203">
        <v>0</v>
      </c>
    </row>
    <row r="25" spans="2:47">
      <c r="B25" s="1006"/>
      <c r="C25" s="148" t="s">
        <v>27</v>
      </c>
      <c r="D25" s="133">
        <v>455</v>
      </c>
      <c r="E25" s="377">
        <v>100</v>
      </c>
      <c r="F25" s="133">
        <v>74</v>
      </c>
      <c r="G25" s="362">
        <v>16.263736263736263</v>
      </c>
      <c r="H25" s="203">
        <v>0</v>
      </c>
      <c r="I25" s="203">
        <v>0</v>
      </c>
      <c r="J25" s="134">
        <v>23</v>
      </c>
      <c r="K25" s="362">
        <v>5.0549450549450547</v>
      </c>
      <c r="L25" s="134">
        <v>24</v>
      </c>
      <c r="M25" s="362">
        <v>5.2747252747252746</v>
      </c>
      <c r="N25" s="133" t="s">
        <v>913</v>
      </c>
      <c r="O25" s="362" t="s">
        <v>913</v>
      </c>
      <c r="P25" s="134">
        <v>15</v>
      </c>
      <c r="Q25" s="362">
        <v>3.296703296703297</v>
      </c>
      <c r="R25" s="134">
        <v>152</v>
      </c>
      <c r="S25" s="362">
        <v>33.406593406593402</v>
      </c>
      <c r="T25" s="134">
        <v>19</v>
      </c>
      <c r="U25" s="362">
        <v>4.1758241758241752</v>
      </c>
      <c r="V25" s="133">
        <v>64</v>
      </c>
      <c r="W25" s="362">
        <v>14.065934065934066</v>
      </c>
      <c r="X25" s="133">
        <v>9</v>
      </c>
      <c r="Y25" s="362">
        <v>1.9780219780219779</v>
      </c>
      <c r="Z25" s="203">
        <v>0</v>
      </c>
      <c r="AA25" s="203">
        <v>0</v>
      </c>
      <c r="AB25" s="134">
        <v>18</v>
      </c>
      <c r="AC25" s="362">
        <v>3.9560439560439558</v>
      </c>
      <c r="AD25" s="134">
        <v>8</v>
      </c>
      <c r="AE25" s="362">
        <v>1.7582417582417582</v>
      </c>
      <c r="AF25" s="133">
        <v>10</v>
      </c>
      <c r="AG25" s="362">
        <v>2.197802197802198</v>
      </c>
      <c r="AH25" s="203">
        <v>0</v>
      </c>
      <c r="AI25" s="203">
        <v>0</v>
      </c>
      <c r="AJ25" s="134">
        <v>10</v>
      </c>
      <c r="AK25" s="362">
        <v>2.197802197802198</v>
      </c>
      <c r="AL25" s="134" t="s">
        <v>913</v>
      </c>
      <c r="AM25" s="362" t="s">
        <v>913</v>
      </c>
      <c r="AN25" s="133">
        <v>4</v>
      </c>
      <c r="AO25" s="362">
        <v>0.87912087912087911</v>
      </c>
      <c r="AP25" s="134">
        <v>21</v>
      </c>
      <c r="AQ25" s="362">
        <v>4.6153846153846159</v>
      </c>
      <c r="AR25" s="203">
        <v>0</v>
      </c>
      <c r="AS25" s="203">
        <v>0</v>
      </c>
      <c r="AT25" s="203">
        <v>0</v>
      </c>
      <c r="AU25" s="203">
        <v>0</v>
      </c>
    </row>
    <row r="26" spans="2:47">
      <c r="B26" s="1006"/>
      <c r="C26" s="148" t="s">
        <v>28</v>
      </c>
      <c r="D26" s="133">
        <v>289</v>
      </c>
      <c r="E26" s="377">
        <v>100</v>
      </c>
      <c r="F26" s="133">
        <v>17</v>
      </c>
      <c r="G26" s="362">
        <v>5.8823529411764701</v>
      </c>
      <c r="H26" s="203">
        <v>0</v>
      </c>
      <c r="I26" s="203">
        <v>0</v>
      </c>
      <c r="J26" s="134">
        <v>10</v>
      </c>
      <c r="K26" s="362">
        <v>3.4602076124567476</v>
      </c>
      <c r="L26" s="134">
        <v>75</v>
      </c>
      <c r="M26" s="362">
        <v>25.951557093425603</v>
      </c>
      <c r="N26" s="202">
        <v>0</v>
      </c>
      <c r="O26" s="203">
        <v>0</v>
      </c>
      <c r="P26" s="134">
        <v>24</v>
      </c>
      <c r="Q26" s="362">
        <v>8.3044982698961931</v>
      </c>
      <c r="R26" s="134">
        <v>71</v>
      </c>
      <c r="S26" s="362">
        <v>24.567474048442904</v>
      </c>
      <c r="T26" s="134">
        <v>12</v>
      </c>
      <c r="U26" s="362">
        <v>4.1522491349480966</v>
      </c>
      <c r="V26" s="133">
        <v>40</v>
      </c>
      <c r="W26" s="362">
        <v>13.84083044982699</v>
      </c>
      <c r="X26" s="133" t="s">
        <v>913</v>
      </c>
      <c r="Y26" s="362" t="s">
        <v>913</v>
      </c>
      <c r="Z26" s="203">
        <v>0</v>
      </c>
      <c r="AA26" s="203">
        <v>0</v>
      </c>
      <c r="AB26" s="134">
        <v>9</v>
      </c>
      <c r="AC26" s="362">
        <v>3.1141868512110724</v>
      </c>
      <c r="AD26" s="134">
        <v>3</v>
      </c>
      <c r="AE26" s="362">
        <v>1.0380622837370241</v>
      </c>
      <c r="AF26" s="133">
        <v>6</v>
      </c>
      <c r="AG26" s="362">
        <v>2.0761245674740483</v>
      </c>
      <c r="AH26" s="203">
        <v>0</v>
      </c>
      <c r="AI26" s="203">
        <v>0</v>
      </c>
      <c r="AJ26" s="134">
        <v>6</v>
      </c>
      <c r="AK26" s="362">
        <v>2.0761245674740483</v>
      </c>
      <c r="AL26" s="134">
        <v>4</v>
      </c>
      <c r="AM26" s="362">
        <v>1.3840830449826991</v>
      </c>
      <c r="AN26" s="133" t="s">
        <v>913</v>
      </c>
      <c r="AO26" s="362" t="s">
        <v>913</v>
      </c>
      <c r="AP26" s="134">
        <v>8</v>
      </c>
      <c r="AQ26" s="362">
        <v>2.7681660899653981</v>
      </c>
      <c r="AR26" s="203">
        <v>0</v>
      </c>
      <c r="AS26" s="203">
        <v>0</v>
      </c>
      <c r="AT26" s="203">
        <v>0</v>
      </c>
      <c r="AU26" s="203">
        <v>0</v>
      </c>
    </row>
    <row r="27" spans="2:47">
      <c r="B27" s="1006"/>
      <c r="C27" s="148" t="s">
        <v>29</v>
      </c>
      <c r="D27" s="133">
        <v>935</v>
      </c>
      <c r="E27" s="377">
        <v>100</v>
      </c>
      <c r="F27" s="133">
        <v>51</v>
      </c>
      <c r="G27" s="362">
        <v>5.4545454545454541</v>
      </c>
      <c r="H27" s="203">
        <v>0</v>
      </c>
      <c r="I27" s="203">
        <v>0</v>
      </c>
      <c r="J27" s="134">
        <v>33</v>
      </c>
      <c r="K27" s="362">
        <v>3.5294117647058822</v>
      </c>
      <c r="L27" s="134">
        <v>95</v>
      </c>
      <c r="M27" s="362">
        <v>10.160427807486631</v>
      </c>
      <c r="N27" s="202">
        <v>0</v>
      </c>
      <c r="O27" s="203">
        <v>0</v>
      </c>
      <c r="P27" s="134">
        <v>83</v>
      </c>
      <c r="Q27" s="362">
        <v>8.8770053475935828</v>
      </c>
      <c r="R27" s="134">
        <v>269</v>
      </c>
      <c r="S27" s="362">
        <v>28.770053475935832</v>
      </c>
      <c r="T27" s="134">
        <v>30</v>
      </c>
      <c r="U27" s="362">
        <v>3.2085561497326207</v>
      </c>
      <c r="V27" s="133">
        <v>168</v>
      </c>
      <c r="W27" s="362">
        <v>17.967914438502675</v>
      </c>
      <c r="X27" s="133">
        <v>10</v>
      </c>
      <c r="Y27" s="362">
        <v>1.0695187165775399</v>
      </c>
      <c r="Z27" s="134" t="s">
        <v>913</v>
      </c>
      <c r="AA27" s="362" t="s">
        <v>913</v>
      </c>
      <c r="AB27" s="134">
        <v>70</v>
      </c>
      <c r="AC27" s="362">
        <v>7.4866310160427805</v>
      </c>
      <c r="AD27" s="134">
        <v>18</v>
      </c>
      <c r="AE27" s="362">
        <v>1.9251336898395723</v>
      </c>
      <c r="AF27" s="133">
        <v>18</v>
      </c>
      <c r="AG27" s="362">
        <v>1.9251336898395723</v>
      </c>
      <c r="AH27" s="458" t="s">
        <v>913</v>
      </c>
      <c r="AI27" s="362" t="s">
        <v>913</v>
      </c>
      <c r="AJ27" s="134">
        <v>24</v>
      </c>
      <c r="AK27" s="362">
        <v>2.5668449197860963</v>
      </c>
      <c r="AL27" s="134">
        <v>5</v>
      </c>
      <c r="AM27" s="362">
        <v>0.53475935828876997</v>
      </c>
      <c r="AN27" s="133">
        <v>15</v>
      </c>
      <c r="AO27" s="362">
        <v>1.6042780748663104</v>
      </c>
      <c r="AP27" s="134">
        <v>43</v>
      </c>
      <c r="AQ27" s="362">
        <v>4.5989304812834222</v>
      </c>
      <c r="AR27" s="203">
        <v>0</v>
      </c>
      <c r="AS27" s="203">
        <v>0</v>
      </c>
      <c r="AT27" s="203">
        <v>0</v>
      </c>
      <c r="AU27" s="203">
        <v>0</v>
      </c>
    </row>
    <row r="28" spans="2:47">
      <c r="B28" s="1006"/>
      <c r="C28" s="148" t="s">
        <v>30</v>
      </c>
      <c r="D28" s="133">
        <v>862</v>
      </c>
      <c r="E28" s="377">
        <v>100</v>
      </c>
      <c r="F28" s="133">
        <v>49</v>
      </c>
      <c r="G28" s="362">
        <v>5.6844547563805099</v>
      </c>
      <c r="H28" s="203">
        <v>0</v>
      </c>
      <c r="I28" s="203">
        <v>0</v>
      </c>
      <c r="J28" s="134">
        <v>51</v>
      </c>
      <c r="K28" s="362">
        <v>5.916473317865429</v>
      </c>
      <c r="L28" s="134">
        <v>36</v>
      </c>
      <c r="M28" s="362">
        <v>4.1763341067285378</v>
      </c>
      <c r="N28" s="133">
        <v>3</v>
      </c>
      <c r="O28" s="362">
        <v>0.34802784222737815</v>
      </c>
      <c r="P28" s="134">
        <v>40</v>
      </c>
      <c r="Q28" s="362">
        <v>4.6403712296983759</v>
      </c>
      <c r="R28" s="134">
        <v>239</v>
      </c>
      <c r="S28" s="362">
        <v>27.726218097447799</v>
      </c>
      <c r="T28" s="134">
        <v>96</v>
      </c>
      <c r="U28" s="362">
        <v>11.136890951276101</v>
      </c>
      <c r="V28" s="133">
        <v>184</v>
      </c>
      <c r="W28" s="362">
        <v>21.345707656612529</v>
      </c>
      <c r="X28" s="133">
        <v>8</v>
      </c>
      <c r="Y28" s="362">
        <v>0.92807424593967514</v>
      </c>
      <c r="Z28" s="203">
        <v>0</v>
      </c>
      <c r="AA28" s="203">
        <v>0</v>
      </c>
      <c r="AB28" s="134">
        <v>38</v>
      </c>
      <c r="AC28" s="362">
        <v>4.4083526682134568</v>
      </c>
      <c r="AD28" s="134">
        <v>17</v>
      </c>
      <c r="AE28" s="362">
        <v>1.9721577726218096</v>
      </c>
      <c r="AF28" s="133">
        <v>14</v>
      </c>
      <c r="AG28" s="362">
        <v>1.6241299303944314</v>
      </c>
      <c r="AH28" s="203">
        <v>0</v>
      </c>
      <c r="AI28" s="203">
        <v>0</v>
      </c>
      <c r="AJ28" s="134">
        <v>23</v>
      </c>
      <c r="AK28" s="362">
        <v>2.6682134570765661</v>
      </c>
      <c r="AL28" s="134">
        <v>11</v>
      </c>
      <c r="AM28" s="362">
        <v>1.2761020881670533</v>
      </c>
      <c r="AN28" s="133">
        <v>14</v>
      </c>
      <c r="AO28" s="362">
        <v>1.6241299303944314</v>
      </c>
      <c r="AP28" s="134">
        <v>39</v>
      </c>
      <c r="AQ28" s="362">
        <v>4.5243619489559164</v>
      </c>
      <c r="AR28" s="203">
        <v>0</v>
      </c>
      <c r="AS28" s="203">
        <v>0</v>
      </c>
      <c r="AT28" s="203">
        <v>0</v>
      </c>
      <c r="AU28" s="203">
        <v>0</v>
      </c>
    </row>
    <row r="29" spans="2:47">
      <c r="B29" s="1006"/>
      <c r="C29" s="148" t="s">
        <v>31</v>
      </c>
      <c r="D29" s="133">
        <v>862</v>
      </c>
      <c r="E29" s="377">
        <v>100</v>
      </c>
      <c r="F29" s="133">
        <v>27</v>
      </c>
      <c r="G29" s="362">
        <v>3.1322505800464038</v>
      </c>
      <c r="H29" s="203">
        <v>0</v>
      </c>
      <c r="I29" s="203">
        <v>0</v>
      </c>
      <c r="J29" s="134">
        <v>203</v>
      </c>
      <c r="K29" s="362">
        <v>23.549883990719259</v>
      </c>
      <c r="L29" s="134">
        <v>25</v>
      </c>
      <c r="M29" s="362">
        <v>2.9002320185614847</v>
      </c>
      <c r="N29" s="133">
        <v>6</v>
      </c>
      <c r="O29" s="362">
        <v>0.6960556844547563</v>
      </c>
      <c r="P29" s="134">
        <v>67</v>
      </c>
      <c r="Q29" s="362">
        <v>7.7726218097447797</v>
      </c>
      <c r="R29" s="134">
        <v>274</v>
      </c>
      <c r="S29" s="362">
        <v>31.786542923433874</v>
      </c>
      <c r="T29" s="134">
        <v>54</v>
      </c>
      <c r="U29" s="362">
        <v>6.2645011600928076</v>
      </c>
      <c r="V29" s="133">
        <v>74</v>
      </c>
      <c r="W29" s="362">
        <v>8.5846867749419946</v>
      </c>
      <c r="X29" s="133">
        <v>11</v>
      </c>
      <c r="Y29" s="362">
        <v>1.2761020881670533</v>
      </c>
      <c r="Z29" s="203">
        <v>0</v>
      </c>
      <c r="AA29" s="203">
        <v>0</v>
      </c>
      <c r="AB29" s="134">
        <v>41</v>
      </c>
      <c r="AC29" s="362">
        <v>4.7563805104408354</v>
      </c>
      <c r="AD29" s="134">
        <v>10</v>
      </c>
      <c r="AE29" s="362">
        <v>1.160092807424594</v>
      </c>
      <c r="AF29" s="133">
        <v>13</v>
      </c>
      <c r="AG29" s="362">
        <v>1.5081206496519721</v>
      </c>
      <c r="AH29" s="203">
        <v>0</v>
      </c>
      <c r="AI29" s="203">
        <v>0</v>
      </c>
      <c r="AJ29" s="134">
        <v>15</v>
      </c>
      <c r="AK29" s="362">
        <v>1.740139211136891</v>
      </c>
      <c r="AL29" s="134">
        <v>4</v>
      </c>
      <c r="AM29" s="362">
        <v>0.46403712296983757</v>
      </c>
      <c r="AN29" s="133">
        <v>11</v>
      </c>
      <c r="AO29" s="362">
        <v>1.2761020881670533</v>
      </c>
      <c r="AP29" s="134">
        <v>27</v>
      </c>
      <c r="AQ29" s="362">
        <v>3.1322505800464038</v>
      </c>
      <c r="AR29" s="203">
        <v>0</v>
      </c>
      <c r="AS29" s="203">
        <v>0</v>
      </c>
      <c r="AT29" s="203">
        <v>0</v>
      </c>
      <c r="AU29" s="203">
        <v>0</v>
      </c>
    </row>
    <row r="30" spans="2:47">
      <c r="B30" s="1006"/>
      <c r="C30" s="148" t="s">
        <v>32</v>
      </c>
      <c r="D30" s="133">
        <v>1267</v>
      </c>
      <c r="E30" s="377">
        <v>100</v>
      </c>
      <c r="F30" s="133">
        <v>74</v>
      </c>
      <c r="G30" s="362">
        <v>5.8405682715074976</v>
      </c>
      <c r="H30" s="134" t="s">
        <v>913</v>
      </c>
      <c r="I30" s="362" t="s">
        <v>913</v>
      </c>
      <c r="J30" s="134">
        <v>252</v>
      </c>
      <c r="K30" s="362">
        <v>19.88950276243094</v>
      </c>
      <c r="L30" s="134">
        <v>41</v>
      </c>
      <c r="M30" s="362">
        <v>3.235990528808208</v>
      </c>
      <c r="N30" s="133" t="s">
        <v>913</v>
      </c>
      <c r="O30" s="362" t="s">
        <v>913</v>
      </c>
      <c r="P30" s="134">
        <v>85</v>
      </c>
      <c r="Q30" s="362">
        <v>6.7087608524072611</v>
      </c>
      <c r="R30" s="134">
        <v>373</v>
      </c>
      <c r="S30" s="362">
        <v>29.439621152328332</v>
      </c>
      <c r="T30" s="134">
        <v>110</v>
      </c>
      <c r="U30" s="362">
        <v>8.681925808997633</v>
      </c>
      <c r="V30" s="133">
        <v>139</v>
      </c>
      <c r="W30" s="362">
        <v>10.970797158642462</v>
      </c>
      <c r="X30" s="133">
        <v>7</v>
      </c>
      <c r="Y30" s="362">
        <v>0.55248618784530379</v>
      </c>
      <c r="Z30" s="134">
        <v>3</v>
      </c>
      <c r="AA30" s="362">
        <v>0.23677979479084454</v>
      </c>
      <c r="AB30" s="134">
        <v>51</v>
      </c>
      <c r="AC30" s="362">
        <v>4.0252565114443568</v>
      </c>
      <c r="AD30" s="134">
        <v>13</v>
      </c>
      <c r="AE30" s="362">
        <v>1.0260457774269929</v>
      </c>
      <c r="AF30" s="133">
        <v>30</v>
      </c>
      <c r="AG30" s="362">
        <v>2.367797947908445</v>
      </c>
      <c r="AH30" s="203">
        <v>0</v>
      </c>
      <c r="AI30" s="203">
        <v>0</v>
      </c>
      <c r="AJ30" s="134">
        <v>18</v>
      </c>
      <c r="AK30" s="362">
        <v>1.420678768745067</v>
      </c>
      <c r="AL30" s="134">
        <v>11</v>
      </c>
      <c r="AM30" s="362">
        <v>0.86819258089976326</v>
      </c>
      <c r="AN30" s="133">
        <v>10</v>
      </c>
      <c r="AO30" s="362">
        <v>0.78926598263614844</v>
      </c>
      <c r="AP30" s="134">
        <v>48</v>
      </c>
      <c r="AQ30" s="362">
        <v>3.7884767166535127</v>
      </c>
      <c r="AR30" s="203">
        <v>0</v>
      </c>
      <c r="AS30" s="203">
        <v>0</v>
      </c>
      <c r="AT30" s="203">
        <v>0</v>
      </c>
      <c r="AU30" s="203">
        <v>0</v>
      </c>
    </row>
    <row r="31" spans="2:47">
      <c r="B31" s="1006"/>
      <c r="C31" s="148" t="s">
        <v>33</v>
      </c>
      <c r="D31" s="133">
        <v>3845</v>
      </c>
      <c r="E31" s="377">
        <v>100</v>
      </c>
      <c r="F31" s="133">
        <v>35</v>
      </c>
      <c r="G31" s="362">
        <v>0.91027308192457734</v>
      </c>
      <c r="H31" s="134" t="s">
        <v>913</v>
      </c>
      <c r="I31" s="362" t="s">
        <v>913</v>
      </c>
      <c r="J31" s="134">
        <v>512</v>
      </c>
      <c r="K31" s="362">
        <v>13.315994798439531</v>
      </c>
      <c r="L31" s="134">
        <v>122</v>
      </c>
      <c r="M31" s="362">
        <v>3.1729518855656695</v>
      </c>
      <c r="N31" s="133">
        <v>16</v>
      </c>
      <c r="O31" s="362">
        <v>0.41612483745123535</v>
      </c>
      <c r="P31" s="134">
        <v>147</v>
      </c>
      <c r="Q31" s="362">
        <v>3.8231469440832249</v>
      </c>
      <c r="R31" s="134">
        <v>1391</v>
      </c>
      <c r="S31" s="362">
        <v>36.176853055916773</v>
      </c>
      <c r="T31" s="134">
        <v>215</v>
      </c>
      <c r="U31" s="362">
        <v>5.5916775032509758</v>
      </c>
      <c r="V31" s="133">
        <v>500</v>
      </c>
      <c r="W31" s="362">
        <v>13.003901170351106</v>
      </c>
      <c r="X31" s="133">
        <v>57</v>
      </c>
      <c r="Y31" s="362">
        <v>1.4824447334200261</v>
      </c>
      <c r="Z31" s="134" t="s">
        <v>913</v>
      </c>
      <c r="AA31" s="362" t="s">
        <v>913</v>
      </c>
      <c r="AB31" s="134">
        <v>220</v>
      </c>
      <c r="AC31" s="362">
        <v>5.721716514954486</v>
      </c>
      <c r="AD31" s="134">
        <v>69</v>
      </c>
      <c r="AE31" s="362">
        <v>1.7945383615084525</v>
      </c>
      <c r="AF31" s="133">
        <v>114</v>
      </c>
      <c r="AG31" s="362">
        <v>2.9648894668400523</v>
      </c>
      <c r="AH31" s="203">
        <v>0</v>
      </c>
      <c r="AI31" s="203">
        <v>0</v>
      </c>
      <c r="AJ31" s="134">
        <v>107</v>
      </c>
      <c r="AK31" s="362">
        <v>2.7828348504551363</v>
      </c>
      <c r="AL31" s="134">
        <v>25</v>
      </c>
      <c r="AM31" s="362">
        <v>0.65019505851755521</v>
      </c>
      <c r="AN31" s="133">
        <v>77</v>
      </c>
      <c r="AO31" s="362">
        <v>2.0026007802340704</v>
      </c>
      <c r="AP31" s="134">
        <v>230</v>
      </c>
      <c r="AQ31" s="362">
        <v>5.9817945383615081</v>
      </c>
      <c r="AR31" s="203">
        <v>0</v>
      </c>
      <c r="AS31" s="203">
        <v>0</v>
      </c>
      <c r="AT31" s="203">
        <v>0</v>
      </c>
      <c r="AU31" s="203">
        <v>0</v>
      </c>
    </row>
    <row r="32" spans="2:47">
      <c r="B32" s="1006"/>
      <c r="C32" s="148" t="s">
        <v>34</v>
      </c>
      <c r="D32" s="133">
        <v>1469</v>
      </c>
      <c r="E32" s="377">
        <v>100</v>
      </c>
      <c r="F32" s="133">
        <v>55</v>
      </c>
      <c r="G32" s="362">
        <v>3.7440435670524166</v>
      </c>
      <c r="H32" s="203">
        <v>0</v>
      </c>
      <c r="I32" s="203">
        <v>0</v>
      </c>
      <c r="J32" s="134">
        <v>47</v>
      </c>
      <c r="K32" s="362">
        <v>3.1994554118447924</v>
      </c>
      <c r="L32" s="134">
        <v>284</v>
      </c>
      <c r="M32" s="362">
        <v>19.332879509870658</v>
      </c>
      <c r="N32" s="133">
        <v>3</v>
      </c>
      <c r="O32" s="362">
        <v>0.20422055820285909</v>
      </c>
      <c r="P32" s="134">
        <v>60</v>
      </c>
      <c r="Q32" s="362">
        <v>4.0844111640571823</v>
      </c>
      <c r="R32" s="134">
        <v>344</v>
      </c>
      <c r="S32" s="362">
        <v>23.417290673927845</v>
      </c>
      <c r="T32" s="134">
        <v>52</v>
      </c>
      <c r="U32" s="362">
        <v>3.5398230088495577</v>
      </c>
      <c r="V32" s="133">
        <v>195</v>
      </c>
      <c r="W32" s="362">
        <v>13.274336283185843</v>
      </c>
      <c r="X32" s="133">
        <v>10</v>
      </c>
      <c r="Y32" s="362">
        <v>0.6807351940095302</v>
      </c>
      <c r="Z32" s="203">
        <v>0</v>
      </c>
      <c r="AA32" s="203">
        <v>0</v>
      </c>
      <c r="AB32" s="134">
        <v>130</v>
      </c>
      <c r="AC32" s="362">
        <v>8.8495575221238933</v>
      </c>
      <c r="AD32" s="134">
        <v>22</v>
      </c>
      <c r="AE32" s="362">
        <v>1.4976174268209665</v>
      </c>
      <c r="AF32" s="133">
        <v>27</v>
      </c>
      <c r="AG32" s="362">
        <v>1.8379850238257316</v>
      </c>
      <c r="AH32" s="203">
        <v>0</v>
      </c>
      <c r="AI32" s="203">
        <v>0</v>
      </c>
      <c r="AJ32" s="134">
        <v>81</v>
      </c>
      <c r="AK32" s="362">
        <v>5.513955071477195</v>
      </c>
      <c r="AL32" s="134">
        <v>20</v>
      </c>
      <c r="AM32" s="362">
        <v>1.3614703880190604</v>
      </c>
      <c r="AN32" s="133">
        <v>22</v>
      </c>
      <c r="AO32" s="362">
        <v>1.4976174268209665</v>
      </c>
      <c r="AP32" s="134">
        <v>117</v>
      </c>
      <c r="AQ32" s="362">
        <v>7.9646017699115044</v>
      </c>
      <c r="AR32" s="203">
        <v>0</v>
      </c>
      <c r="AS32" s="203">
        <v>0</v>
      </c>
      <c r="AT32" s="203">
        <v>0</v>
      </c>
      <c r="AU32" s="203">
        <v>0</v>
      </c>
    </row>
    <row r="33" spans="2:47">
      <c r="B33" s="1006"/>
      <c r="C33" s="148" t="s">
        <v>35</v>
      </c>
      <c r="D33" s="133">
        <v>486</v>
      </c>
      <c r="E33" s="377">
        <v>100</v>
      </c>
      <c r="F33" s="133">
        <v>30</v>
      </c>
      <c r="G33" s="362">
        <v>6.1728395061728394</v>
      </c>
      <c r="H33" s="134" t="s">
        <v>913</v>
      </c>
      <c r="I33" s="362" t="s">
        <v>913</v>
      </c>
      <c r="J33" s="134">
        <v>15</v>
      </c>
      <c r="K33" s="362">
        <v>3.0864197530864197</v>
      </c>
      <c r="L33" s="134">
        <v>123</v>
      </c>
      <c r="M33" s="362">
        <v>25.308641975308642</v>
      </c>
      <c r="N33" s="202">
        <v>0</v>
      </c>
      <c r="O33" s="203">
        <v>0</v>
      </c>
      <c r="P33" s="134">
        <v>48</v>
      </c>
      <c r="Q33" s="362">
        <v>9.8765432098765427</v>
      </c>
      <c r="R33" s="134">
        <v>120</v>
      </c>
      <c r="S33" s="362">
        <v>24.691358024691358</v>
      </c>
      <c r="T33" s="134">
        <v>7</v>
      </c>
      <c r="U33" s="362">
        <v>1.440329218106996</v>
      </c>
      <c r="V33" s="133">
        <v>58</v>
      </c>
      <c r="W33" s="362">
        <v>11.934156378600823</v>
      </c>
      <c r="X33" s="133" t="s">
        <v>913</v>
      </c>
      <c r="Y33" s="362" t="s">
        <v>913</v>
      </c>
      <c r="Z33" s="134" t="s">
        <v>913</v>
      </c>
      <c r="AA33" s="362" t="s">
        <v>913</v>
      </c>
      <c r="AB33" s="134">
        <v>14</v>
      </c>
      <c r="AC33" s="362">
        <v>2.880658436213992</v>
      </c>
      <c r="AD33" s="134">
        <v>8</v>
      </c>
      <c r="AE33" s="362">
        <v>1.6460905349794239</v>
      </c>
      <c r="AF33" s="133">
        <v>7</v>
      </c>
      <c r="AG33" s="362">
        <v>1.440329218106996</v>
      </c>
      <c r="AH33" s="203">
        <v>0</v>
      </c>
      <c r="AI33" s="203">
        <v>0</v>
      </c>
      <c r="AJ33" s="134">
        <v>6</v>
      </c>
      <c r="AK33" s="362">
        <v>1.2345679012345678</v>
      </c>
      <c r="AL33" s="134">
        <v>3</v>
      </c>
      <c r="AM33" s="362">
        <v>0.61728395061728392</v>
      </c>
      <c r="AN33" s="133">
        <v>8</v>
      </c>
      <c r="AO33" s="362">
        <v>1.6460905349794239</v>
      </c>
      <c r="AP33" s="134">
        <v>35</v>
      </c>
      <c r="AQ33" s="362">
        <v>7.2016460905349797</v>
      </c>
      <c r="AR33" s="203">
        <v>0</v>
      </c>
      <c r="AS33" s="203">
        <v>0</v>
      </c>
      <c r="AT33" s="203">
        <v>0</v>
      </c>
      <c r="AU33" s="203">
        <v>0</v>
      </c>
    </row>
    <row r="34" spans="2:47">
      <c r="B34" s="1006"/>
      <c r="C34" s="148" t="s">
        <v>36</v>
      </c>
      <c r="D34" s="133">
        <v>979</v>
      </c>
      <c r="E34" s="377">
        <v>100</v>
      </c>
      <c r="F34" s="133">
        <v>62</v>
      </c>
      <c r="G34" s="362">
        <v>6.3329928498467831</v>
      </c>
      <c r="H34" s="134" t="s">
        <v>913</v>
      </c>
      <c r="I34" s="362" t="s">
        <v>913</v>
      </c>
      <c r="J34" s="134">
        <v>37</v>
      </c>
      <c r="K34" s="362">
        <v>3.7793667007150153</v>
      </c>
      <c r="L34" s="134">
        <v>13</v>
      </c>
      <c r="M34" s="362">
        <v>1.3278855975485189</v>
      </c>
      <c r="N34" s="133" t="s">
        <v>913</v>
      </c>
      <c r="O34" s="362" t="s">
        <v>913</v>
      </c>
      <c r="P34" s="134">
        <v>46</v>
      </c>
      <c r="Q34" s="362">
        <v>4.6986721144024512</v>
      </c>
      <c r="R34" s="134">
        <v>379</v>
      </c>
      <c r="S34" s="362">
        <v>38.712972420837588</v>
      </c>
      <c r="T34" s="134">
        <v>27</v>
      </c>
      <c r="U34" s="362">
        <v>2.7579162410623086</v>
      </c>
      <c r="V34" s="133">
        <v>181</v>
      </c>
      <c r="W34" s="362">
        <v>18.488253319713994</v>
      </c>
      <c r="X34" s="133">
        <v>11</v>
      </c>
      <c r="Y34" s="362">
        <v>1.1235955056179776</v>
      </c>
      <c r="Z34" s="203">
        <v>0</v>
      </c>
      <c r="AA34" s="203">
        <v>0</v>
      </c>
      <c r="AB34" s="134">
        <v>54</v>
      </c>
      <c r="AC34" s="362">
        <v>5.5158324821246172</v>
      </c>
      <c r="AD34" s="134">
        <v>10</v>
      </c>
      <c r="AE34" s="362">
        <v>1.0214504596527068</v>
      </c>
      <c r="AF34" s="133">
        <v>15</v>
      </c>
      <c r="AG34" s="362">
        <v>1.5321756894790604</v>
      </c>
      <c r="AH34" s="203">
        <v>0</v>
      </c>
      <c r="AI34" s="203">
        <v>0</v>
      </c>
      <c r="AJ34" s="134">
        <v>47</v>
      </c>
      <c r="AK34" s="362">
        <v>4.8008171603677221</v>
      </c>
      <c r="AL34" s="134">
        <v>4</v>
      </c>
      <c r="AM34" s="362">
        <v>0.40858018386108275</v>
      </c>
      <c r="AN34" s="133">
        <v>14</v>
      </c>
      <c r="AO34" s="362">
        <v>1.4300306435137897</v>
      </c>
      <c r="AP34" s="134">
        <v>75</v>
      </c>
      <c r="AQ34" s="362">
        <v>7.6608784473953015</v>
      </c>
      <c r="AR34" s="203">
        <v>0</v>
      </c>
      <c r="AS34" s="203">
        <v>0</v>
      </c>
      <c r="AT34" s="203">
        <v>0</v>
      </c>
      <c r="AU34" s="203">
        <v>0</v>
      </c>
    </row>
    <row r="35" spans="2:47">
      <c r="B35" s="1007"/>
      <c r="C35" s="149" t="s">
        <v>37</v>
      </c>
      <c r="D35" s="136">
        <v>213</v>
      </c>
      <c r="E35" s="378">
        <v>100</v>
      </c>
      <c r="F35" s="136">
        <v>3</v>
      </c>
      <c r="G35" s="363">
        <v>1.4084507042253522</v>
      </c>
      <c r="H35" s="204">
        <v>0</v>
      </c>
      <c r="I35" s="204">
        <v>0</v>
      </c>
      <c r="J35" s="137">
        <v>4</v>
      </c>
      <c r="K35" s="363">
        <v>1.8779342723004695</v>
      </c>
      <c r="L35" s="204">
        <v>0</v>
      </c>
      <c r="M35" s="204">
        <v>0</v>
      </c>
      <c r="N35" s="136" t="s">
        <v>913</v>
      </c>
      <c r="O35" s="363" t="s">
        <v>913</v>
      </c>
      <c r="P35" s="137">
        <v>12</v>
      </c>
      <c r="Q35" s="363">
        <v>5.6338028169014089</v>
      </c>
      <c r="R35" s="137">
        <v>42</v>
      </c>
      <c r="S35" s="363">
        <v>19.718309859154928</v>
      </c>
      <c r="T35" s="137">
        <v>4</v>
      </c>
      <c r="U35" s="363">
        <v>1.8779342723004695</v>
      </c>
      <c r="V35" s="136">
        <v>43</v>
      </c>
      <c r="W35" s="363">
        <v>20.187793427230048</v>
      </c>
      <c r="X35" s="136" t="s">
        <v>913</v>
      </c>
      <c r="Y35" s="363" t="s">
        <v>913</v>
      </c>
      <c r="Z35" s="137" t="s">
        <v>913</v>
      </c>
      <c r="AA35" s="363" t="s">
        <v>913</v>
      </c>
      <c r="AB35" s="137">
        <v>65</v>
      </c>
      <c r="AC35" s="363">
        <v>30.516431924882632</v>
      </c>
      <c r="AD35" s="137">
        <v>3</v>
      </c>
      <c r="AE35" s="363">
        <v>1.4084507042253522</v>
      </c>
      <c r="AF35" s="136">
        <v>8</v>
      </c>
      <c r="AG35" s="363">
        <v>3.755868544600939</v>
      </c>
      <c r="AH35" s="204">
        <v>0</v>
      </c>
      <c r="AI35" s="204">
        <v>0</v>
      </c>
      <c r="AJ35" s="137">
        <v>6</v>
      </c>
      <c r="AK35" s="363">
        <v>2.8169014084507045</v>
      </c>
      <c r="AL35" s="137" t="s">
        <v>913</v>
      </c>
      <c r="AM35" s="363" t="s">
        <v>913</v>
      </c>
      <c r="AN35" s="136">
        <v>4</v>
      </c>
      <c r="AO35" s="363">
        <v>1.8779342723004695</v>
      </c>
      <c r="AP35" s="137">
        <v>13</v>
      </c>
      <c r="AQ35" s="363">
        <v>6.103286384976526</v>
      </c>
      <c r="AR35" s="204">
        <v>0</v>
      </c>
      <c r="AS35" s="204">
        <v>0</v>
      </c>
      <c r="AT35" s="204">
        <v>0</v>
      </c>
      <c r="AU35" s="204">
        <v>0</v>
      </c>
    </row>
    <row r="36" spans="2:47">
      <c r="B36" s="723" t="s">
        <v>518</v>
      </c>
      <c r="C36" s="178"/>
      <c r="D36" s="233"/>
      <c r="E36" s="234"/>
      <c r="F36" s="217"/>
      <c r="G36" s="217"/>
      <c r="H36" s="217"/>
      <c r="I36" s="217"/>
      <c r="J36" s="217"/>
      <c r="K36" s="217"/>
      <c r="L36" s="217"/>
      <c r="S36" s="381"/>
      <c r="X36" s="456"/>
    </row>
    <row r="37" spans="2:47">
      <c r="B37" s="840" t="s">
        <v>609</v>
      </c>
    </row>
    <row r="38" spans="2:47">
      <c r="B38" s="840" t="s">
        <v>367</v>
      </c>
    </row>
  </sheetData>
  <mergeCells count="30">
    <mergeCell ref="B1:AA1"/>
    <mergeCell ref="B3:C4"/>
    <mergeCell ref="D3:D4"/>
    <mergeCell ref="F3:F4"/>
    <mergeCell ref="H3:H4"/>
    <mergeCell ref="J3:J4"/>
    <mergeCell ref="L3:L4"/>
    <mergeCell ref="N3:N4"/>
    <mergeCell ref="P3:P4"/>
    <mergeCell ref="AT3:AT4"/>
    <mergeCell ref="B5:C5"/>
    <mergeCell ref="B6:C6"/>
    <mergeCell ref="AL3:AL4"/>
    <mergeCell ref="AN3:AN4"/>
    <mergeCell ref="AD3:AD4"/>
    <mergeCell ref="AF3:AF4"/>
    <mergeCell ref="AH3:AH4"/>
    <mergeCell ref="AJ3:AJ4"/>
    <mergeCell ref="R3:R4"/>
    <mergeCell ref="T3:T4"/>
    <mergeCell ref="V3:V4"/>
    <mergeCell ref="X3:X4"/>
    <mergeCell ref="Z3:Z4"/>
    <mergeCell ref="AB3:AB4"/>
    <mergeCell ref="B8:B9"/>
    <mergeCell ref="B10:B13"/>
    <mergeCell ref="B14:B35"/>
    <mergeCell ref="AP3:AP4"/>
    <mergeCell ref="AR3:AR4"/>
    <mergeCell ref="B7:C7"/>
  </mergeCells>
  <phoneticPr fontId="1" type="noConversion"/>
  <hyperlinks>
    <hyperlink ref="B2" location="목차!A1" display="HOME"/>
  </hyperlinks>
  <pageMargins left="0.25" right="0.25" top="0.75" bottom="0.75" header="0.3" footer="0.3"/>
  <pageSetup paperSize="9" scale="22" orientation="portrait" horizontalDpi="300" verticalDpi="300" r:id="rId1"/>
</worksheet>
</file>

<file path=xl/worksheets/sheet6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2">
    <pageSetUpPr fitToPage="1"/>
  </sheetPr>
  <dimension ref="B1:AV38"/>
  <sheetViews>
    <sheetView zoomScale="70" zoomScaleNormal="70" workbookViewId="0">
      <selection activeCell="B2" sqref="B2"/>
    </sheetView>
  </sheetViews>
  <sheetFormatPr defaultRowHeight="16.5"/>
  <cols>
    <col min="1" max="1" width="2.75" customWidth="1"/>
    <col min="30" max="30" width="11.375" customWidth="1"/>
    <col min="32" max="32" width="11.375" customWidth="1"/>
    <col min="34" max="34" width="11.125" customWidth="1"/>
  </cols>
  <sheetData>
    <row r="1" spans="2:48" ht="26.25">
      <c r="B1" s="917" t="s">
        <v>349</v>
      </c>
      <c r="C1" s="917"/>
      <c r="D1" s="917"/>
      <c r="E1" s="917"/>
      <c r="F1" s="917"/>
      <c r="G1" s="917"/>
      <c r="H1" s="917"/>
      <c r="I1" s="917"/>
      <c r="J1" s="917"/>
      <c r="K1" s="917"/>
      <c r="L1" s="917"/>
      <c r="M1" s="917"/>
      <c r="N1" s="917"/>
      <c r="O1" s="917"/>
      <c r="P1" s="917"/>
      <c r="Q1" s="917"/>
      <c r="R1" s="917"/>
      <c r="S1" s="917"/>
      <c r="T1" s="917"/>
      <c r="U1" s="917"/>
      <c r="V1" s="917"/>
      <c r="W1" s="917"/>
      <c r="X1" s="917"/>
      <c r="Y1" s="917"/>
      <c r="Z1" s="917"/>
      <c r="AA1" s="917"/>
      <c r="AB1" s="95"/>
      <c r="AC1" s="95"/>
      <c r="AD1" s="95"/>
      <c r="AE1" s="95"/>
      <c r="AF1" s="95"/>
      <c r="AG1" s="95"/>
      <c r="AH1" s="95"/>
      <c r="AI1" s="95"/>
      <c r="AJ1" s="95"/>
      <c r="AK1" s="95"/>
      <c r="AL1" s="95"/>
      <c r="AM1" s="95"/>
      <c r="AN1" s="95"/>
      <c r="AO1" s="95"/>
      <c r="AP1" s="95"/>
      <c r="AQ1" s="95"/>
      <c r="AR1" s="95"/>
      <c r="AS1" s="95"/>
      <c r="AT1" s="95"/>
      <c r="AU1" s="95"/>
    </row>
    <row r="2" spans="2:48">
      <c r="B2" s="270" t="s">
        <v>441</v>
      </c>
      <c r="C2" s="90"/>
      <c r="D2" s="90"/>
      <c r="E2" s="90"/>
      <c r="F2" s="90"/>
      <c r="G2" s="90"/>
      <c r="H2" s="90"/>
      <c r="I2" s="90"/>
      <c r="J2" s="90"/>
      <c r="K2" s="90"/>
      <c r="L2" s="90"/>
      <c r="M2" s="90"/>
      <c r="N2" s="90"/>
      <c r="O2" s="90"/>
      <c r="P2" s="90"/>
      <c r="Q2" s="90"/>
      <c r="R2" s="90"/>
      <c r="S2" s="90"/>
      <c r="T2" s="90"/>
      <c r="U2" s="90"/>
      <c r="V2" s="90"/>
      <c r="W2" s="90"/>
      <c r="X2" s="90"/>
      <c r="Y2" s="90"/>
      <c r="Z2" s="90"/>
      <c r="AA2" s="90"/>
      <c r="AB2" s="90"/>
      <c r="AC2" s="90"/>
      <c r="AD2" s="90"/>
      <c r="AE2" s="90"/>
      <c r="AF2" s="90"/>
      <c r="AG2" s="90"/>
      <c r="AH2" s="90"/>
      <c r="AI2" s="90"/>
      <c r="AJ2" s="90"/>
      <c r="AK2" s="90"/>
      <c r="AL2" s="90"/>
      <c r="AM2" s="90"/>
      <c r="AN2" s="90"/>
      <c r="AO2" s="90"/>
      <c r="AP2" s="90"/>
      <c r="AQ2" s="90"/>
      <c r="AR2" s="90"/>
      <c r="AS2" s="90"/>
      <c r="AT2" s="90"/>
      <c r="AU2" s="261" t="s">
        <v>353</v>
      </c>
    </row>
    <row r="3" spans="2:48" ht="61.5" customHeight="1">
      <c r="B3" s="922" t="s">
        <v>4</v>
      </c>
      <c r="C3" s="918"/>
      <c r="D3" s="990" t="s">
        <v>368</v>
      </c>
      <c r="E3" s="182"/>
      <c r="F3" s="966" t="s">
        <v>936</v>
      </c>
      <c r="G3" s="182"/>
      <c r="H3" s="990" t="s">
        <v>240</v>
      </c>
      <c r="I3" s="182"/>
      <c r="J3" s="990" t="s">
        <v>241</v>
      </c>
      <c r="K3" s="182"/>
      <c r="L3" s="990" t="s">
        <v>358</v>
      </c>
      <c r="M3" s="182"/>
      <c r="N3" s="990" t="s">
        <v>359</v>
      </c>
      <c r="O3" s="182"/>
      <c r="P3" s="990" t="s">
        <v>244</v>
      </c>
      <c r="Q3" s="182"/>
      <c r="R3" s="990" t="s">
        <v>929</v>
      </c>
      <c r="S3" s="182"/>
      <c r="T3" s="990" t="s">
        <v>928</v>
      </c>
      <c r="U3" s="182"/>
      <c r="V3" s="990" t="s">
        <v>935</v>
      </c>
      <c r="W3" s="182"/>
      <c r="X3" s="990" t="s">
        <v>248</v>
      </c>
      <c r="Y3" s="182"/>
      <c r="Z3" s="990" t="s">
        <v>930</v>
      </c>
      <c r="AA3" s="182"/>
      <c r="AB3" s="990" t="s">
        <v>250</v>
      </c>
      <c r="AC3" s="182"/>
      <c r="AD3" s="990" t="s">
        <v>360</v>
      </c>
      <c r="AE3" s="182"/>
      <c r="AF3" s="990" t="s">
        <v>361</v>
      </c>
      <c r="AG3" s="182"/>
      <c r="AH3" s="990" t="s">
        <v>362</v>
      </c>
      <c r="AI3" s="649"/>
      <c r="AJ3" s="990" t="s">
        <v>931</v>
      </c>
      <c r="AK3" s="182"/>
      <c r="AL3" s="990" t="s">
        <v>255</v>
      </c>
      <c r="AM3" s="182"/>
      <c r="AN3" s="990" t="s">
        <v>363</v>
      </c>
      <c r="AO3" s="182"/>
      <c r="AP3" s="990" t="s">
        <v>364</v>
      </c>
      <c r="AQ3" s="182"/>
      <c r="AR3" s="990" t="s">
        <v>365</v>
      </c>
      <c r="AS3" s="408"/>
      <c r="AT3" s="990" t="s">
        <v>366</v>
      </c>
      <c r="AU3" s="232"/>
    </row>
    <row r="4" spans="2:48" ht="27" customHeight="1">
      <c r="B4" s="978"/>
      <c r="C4" s="920"/>
      <c r="D4" s="979"/>
      <c r="E4" s="181" t="s">
        <v>40</v>
      </c>
      <c r="F4" s="967"/>
      <c r="G4" s="181" t="s">
        <v>40</v>
      </c>
      <c r="H4" s="979"/>
      <c r="I4" s="181" t="s">
        <v>40</v>
      </c>
      <c r="J4" s="979"/>
      <c r="K4" s="181" t="s">
        <v>40</v>
      </c>
      <c r="L4" s="979"/>
      <c r="M4" s="181" t="s">
        <v>40</v>
      </c>
      <c r="N4" s="979"/>
      <c r="O4" s="181" t="s">
        <v>40</v>
      </c>
      <c r="P4" s="979"/>
      <c r="Q4" s="181" t="s">
        <v>40</v>
      </c>
      <c r="R4" s="979"/>
      <c r="S4" s="181" t="s">
        <v>40</v>
      </c>
      <c r="T4" s="979"/>
      <c r="U4" s="181" t="s">
        <v>40</v>
      </c>
      <c r="V4" s="979"/>
      <c r="W4" s="181" t="s">
        <v>40</v>
      </c>
      <c r="X4" s="979"/>
      <c r="Y4" s="181" t="s">
        <v>40</v>
      </c>
      <c r="Z4" s="979"/>
      <c r="AA4" s="181" t="s">
        <v>40</v>
      </c>
      <c r="AB4" s="979"/>
      <c r="AC4" s="181" t="s">
        <v>40</v>
      </c>
      <c r="AD4" s="979"/>
      <c r="AE4" s="497" t="s">
        <v>40</v>
      </c>
      <c r="AF4" s="979"/>
      <c r="AG4" s="181" t="s">
        <v>40</v>
      </c>
      <c r="AH4" s="979"/>
      <c r="AI4" s="648" t="s">
        <v>40</v>
      </c>
      <c r="AJ4" s="979"/>
      <c r="AK4" s="181" t="s">
        <v>40</v>
      </c>
      <c r="AL4" s="979"/>
      <c r="AM4" s="181" t="s">
        <v>40</v>
      </c>
      <c r="AN4" s="979"/>
      <c r="AO4" s="181" t="s">
        <v>40</v>
      </c>
      <c r="AP4" s="979"/>
      <c r="AQ4" s="181" t="s">
        <v>40</v>
      </c>
      <c r="AR4" s="979"/>
      <c r="AS4" s="407" t="s">
        <v>40</v>
      </c>
      <c r="AT4" s="979"/>
      <c r="AU4" s="183" t="s">
        <v>40</v>
      </c>
    </row>
    <row r="5" spans="2:48">
      <c r="B5" s="1019" t="s">
        <v>143</v>
      </c>
      <c r="C5" s="1020"/>
      <c r="D5" s="423">
        <v>18621</v>
      </c>
      <c r="E5" s="423">
        <v>100</v>
      </c>
      <c r="F5" s="423">
        <v>336</v>
      </c>
      <c r="G5" s="439">
        <v>1.8044143708715967</v>
      </c>
      <c r="H5" s="423" t="s">
        <v>913</v>
      </c>
      <c r="I5" s="439" t="s">
        <v>913</v>
      </c>
      <c r="J5" s="423">
        <v>1050</v>
      </c>
      <c r="K5" s="439">
        <v>5.6387949089737388</v>
      </c>
      <c r="L5" s="423">
        <v>633</v>
      </c>
      <c r="M5" s="439">
        <v>3.3993877879813117</v>
      </c>
      <c r="N5" s="423" t="s">
        <v>913</v>
      </c>
      <c r="O5" s="439" t="s">
        <v>913</v>
      </c>
      <c r="P5" s="423">
        <v>758</v>
      </c>
      <c r="Q5" s="439">
        <v>4.0706728961924714</v>
      </c>
      <c r="R5" s="423">
        <v>6730</v>
      </c>
      <c r="S5" s="439">
        <v>36.141990226088829</v>
      </c>
      <c r="T5" s="423">
        <v>824</v>
      </c>
      <c r="U5" s="439">
        <v>4.4251114333279631</v>
      </c>
      <c r="V5" s="423">
        <v>3370</v>
      </c>
      <c r="W5" s="439">
        <v>18.097846517372858</v>
      </c>
      <c r="X5" s="423">
        <v>304</v>
      </c>
      <c r="Y5" s="439">
        <v>1.6325653831695399</v>
      </c>
      <c r="Z5" s="423">
        <v>85</v>
      </c>
      <c r="AA5" s="439">
        <v>0.45647387358358837</v>
      </c>
      <c r="AB5" s="423">
        <v>1105</v>
      </c>
      <c r="AC5" s="439">
        <v>5.9341603565866494</v>
      </c>
      <c r="AD5" s="423">
        <v>474</v>
      </c>
      <c r="AE5" s="439">
        <v>2.5455131303367167</v>
      </c>
      <c r="AF5" s="423">
        <v>562</v>
      </c>
      <c r="AG5" s="439">
        <v>3.0180978465173731</v>
      </c>
      <c r="AH5" s="195">
        <v>0</v>
      </c>
      <c r="AI5" s="195">
        <v>0</v>
      </c>
      <c r="AJ5" s="423">
        <v>730</v>
      </c>
      <c r="AK5" s="439">
        <v>3.9203050319531711</v>
      </c>
      <c r="AL5" s="423">
        <v>115</v>
      </c>
      <c r="AM5" s="439">
        <v>0.61758229955426669</v>
      </c>
      <c r="AN5" s="423">
        <v>352</v>
      </c>
      <c r="AO5" s="439">
        <v>1.8903388647226249</v>
      </c>
      <c r="AP5" s="423">
        <v>1167</v>
      </c>
      <c r="AQ5" s="439">
        <v>6.2671177702593841</v>
      </c>
      <c r="AR5" s="462">
        <v>0</v>
      </c>
      <c r="AS5" s="195">
        <v>0</v>
      </c>
      <c r="AT5" s="195">
        <v>0</v>
      </c>
      <c r="AU5" s="201">
        <v>0</v>
      </c>
      <c r="AV5" s="281"/>
    </row>
    <row r="6" spans="2:48">
      <c r="B6" s="933" t="s">
        <v>159</v>
      </c>
      <c r="C6" s="934"/>
      <c r="D6" s="429">
        <v>18352</v>
      </c>
      <c r="E6" s="429">
        <v>100</v>
      </c>
      <c r="F6" s="429">
        <v>375</v>
      </c>
      <c r="G6" s="441">
        <v>2.0433740191804706</v>
      </c>
      <c r="H6" s="429" t="s">
        <v>913</v>
      </c>
      <c r="I6" s="441" t="s">
        <v>913</v>
      </c>
      <c r="J6" s="430">
        <v>872</v>
      </c>
      <c r="K6" s="441">
        <v>4.7515257192676543</v>
      </c>
      <c r="L6" s="430">
        <v>581</v>
      </c>
      <c r="M6" s="441">
        <v>3.1658674803836093</v>
      </c>
      <c r="N6" s="429">
        <v>27</v>
      </c>
      <c r="O6" s="441">
        <v>0.15</v>
      </c>
      <c r="P6" s="429">
        <v>796</v>
      </c>
      <c r="Q6" s="441">
        <v>4.3374019180470791</v>
      </c>
      <c r="R6" s="429">
        <v>7219</v>
      </c>
      <c r="S6" s="441">
        <v>39.336312118570184</v>
      </c>
      <c r="T6" s="429">
        <v>846</v>
      </c>
      <c r="U6" s="441">
        <v>4.6098517872711424</v>
      </c>
      <c r="V6" s="429">
        <v>3100</v>
      </c>
      <c r="W6" s="441">
        <v>16.891891891891891</v>
      </c>
      <c r="X6" s="429">
        <v>377</v>
      </c>
      <c r="Y6" s="441">
        <v>2.0542720139494333</v>
      </c>
      <c r="Z6" s="429">
        <v>41</v>
      </c>
      <c r="AA6" s="441">
        <v>0.22340889276373146</v>
      </c>
      <c r="AB6" s="429">
        <v>870</v>
      </c>
      <c r="AC6" s="441">
        <v>4.7406277244986921</v>
      </c>
      <c r="AD6" s="429">
        <v>428</v>
      </c>
      <c r="AE6" s="441">
        <v>2.3321708805579773</v>
      </c>
      <c r="AF6" s="429">
        <v>485</v>
      </c>
      <c r="AG6" s="441">
        <v>2.6427637314734089</v>
      </c>
      <c r="AH6" s="202">
        <v>0</v>
      </c>
      <c r="AI6" s="202">
        <v>0</v>
      </c>
      <c r="AJ6" s="429">
        <v>666</v>
      </c>
      <c r="AK6" s="441">
        <v>3.6290322580645165</v>
      </c>
      <c r="AL6" s="429">
        <v>107</v>
      </c>
      <c r="AM6" s="441">
        <v>0.58304272013949432</v>
      </c>
      <c r="AN6" s="429">
        <v>413</v>
      </c>
      <c r="AO6" s="441">
        <v>2.2504359197907586</v>
      </c>
      <c r="AP6" s="429">
        <v>1146</v>
      </c>
      <c r="AQ6" s="441">
        <v>6.2445510026155189</v>
      </c>
      <c r="AR6" s="655" t="s">
        <v>913</v>
      </c>
      <c r="AS6" s="441" t="s">
        <v>913</v>
      </c>
      <c r="AT6" s="202">
        <v>0</v>
      </c>
      <c r="AU6" s="203">
        <v>0</v>
      </c>
      <c r="AV6" s="281"/>
    </row>
    <row r="7" spans="2:48">
      <c r="B7" s="1017" t="s">
        <v>457</v>
      </c>
      <c r="C7" s="1018"/>
      <c r="D7" s="426">
        <v>17669</v>
      </c>
      <c r="E7" s="426">
        <v>100</v>
      </c>
      <c r="F7" s="426">
        <v>362</v>
      </c>
      <c r="G7" s="440">
        <v>2.0487860093949855</v>
      </c>
      <c r="H7" s="198">
        <v>0</v>
      </c>
      <c r="I7" s="198">
        <v>0</v>
      </c>
      <c r="J7" s="427">
        <v>822</v>
      </c>
      <c r="K7" s="440">
        <v>4.6522157450902712</v>
      </c>
      <c r="L7" s="427">
        <v>670</v>
      </c>
      <c r="M7" s="440">
        <v>3.7919520063387857</v>
      </c>
      <c r="N7" s="426" t="s">
        <v>913</v>
      </c>
      <c r="O7" s="440" t="s">
        <v>913</v>
      </c>
      <c r="P7" s="426">
        <v>734</v>
      </c>
      <c r="Q7" s="440">
        <v>4.1541683173920418</v>
      </c>
      <c r="R7" s="426">
        <v>6639</v>
      </c>
      <c r="S7" s="440">
        <v>37.574282641915218</v>
      </c>
      <c r="T7" s="426">
        <v>754</v>
      </c>
      <c r="U7" s="440">
        <v>4.2673609145961855</v>
      </c>
      <c r="V7" s="426">
        <v>3236</v>
      </c>
      <c r="W7" s="440">
        <v>18.314562227630311</v>
      </c>
      <c r="X7" s="426">
        <v>506</v>
      </c>
      <c r="Y7" s="440">
        <v>2.863772709264814</v>
      </c>
      <c r="Z7" s="426">
        <v>44</v>
      </c>
      <c r="AA7" s="440">
        <v>0.24902371384911429</v>
      </c>
      <c r="AB7" s="426">
        <v>660</v>
      </c>
      <c r="AC7" s="440">
        <v>3.7353557077367143</v>
      </c>
      <c r="AD7" s="426">
        <v>447</v>
      </c>
      <c r="AE7" s="440">
        <v>2.5298545475125929</v>
      </c>
      <c r="AF7" s="426">
        <v>515</v>
      </c>
      <c r="AG7" s="440">
        <v>2.9147093780066786</v>
      </c>
      <c r="AH7" s="198">
        <v>0</v>
      </c>
      <c r="AI7" s="198">
        <v>0</v>
      </c>
      <c r="AJ7" s="426">
        <v>652</v>
      </c>
      <c r="AK7" s="440">
        <v>3.6900786688550569</v>
      </c>
      <c r="AL7" s="426">
        <v>76</v>
      </c>
      <c r="AM7" s="440">
        <v>0.43013186937574283</v>
      </c>
      <c r="AN7" s="426">
        <v>373</v>
      </c>
      <c r="AO7" s="440">
        <v>2.111041937857264</v>
      </c>
      <c r="AP7" s="426">
        <v>1159</v>
      </c>
      <c r="AQ7" s="440">
        <v>6.5595110079800776</v>
      </c>
      <c r="AR7" s="480" t="s">
        <v>913</v>
      </c>
      <c r="AS7" s="440" t="s">
        <v>913</v>
      </c>
      <c r="AT7" s="198">
        <v>0</v>
      </c>
      <c r="AU7" s="204">
        <v>0</v>
      </c>
      <c r="AV7" s="281"/>
    </row>
    <row r="8" spans="2:48">
      <c r="B8" s="984" t="s">
        <v>105</v>
      </c>
      <c r="C8" s="59" t="s">
        <v>611</v>
      </c>
      <c r="D8" s="423">
        <v>9932</v>
      </c>
      <c r="E8" s="423">
        <v>100</v>
      </c>
      <c r="F8" s="423">
        <v>272</v>
      </c>
      <c r="G8" s="439">
        <v>2.7386226339105919</v>
      </c>
      <c r="H8" s="195">
        <v>0</v>
      </c>
      <c r="I8" s="195">
        <v>0</v>
      </c>
      <c r="J8" s="437">
        <v>521</v>
      </c>
      <c r="K8" s="439">
        <v>5.2456705598066851</v>
      </c>
      <c r="L8" s="424">
        <v>485</v>
      </c>
      <c r="M8" s="439">
        <v>4.8832057994361664</v>
      </c>
      <c r="N8" s="423" t="s">
        <v>913</v>
      </c>
      <c r="O8" s="439" t="s">
        <v>913</v>
      </c>
      <c r="P8" s="423">
        <v>564</v>
      </c>
      <c r="Q8" s="439">
        <v>5.6786145791381397</v>
      </c>
      <c r="R8" s="424">
        <v>3394</v>
      </c>
      <c r="S8" s="439">
        <v>34.172372130487318</v>
      </c>
      <c r="T8" s="424">
        <v>649</v>
      </c>
      <c r="U8" s="439">
        <v>6.5344341522351996</v>
      </c>
      <c r="V8" s="423">
        <v>1712</v>
      </c>
      <c r="W8" s="439">
        <v>17.237213048731373</v>
      </c>
      <c r="X8" s="423">
        <v>329</v>
      </c>
      <c r="Y8" s="439">
        <v>3.3125251711639145</v>
      </c>
      <c r="Z8" s="423">
        <v>33</v>
      </c>
      <c r="AA8" s="439">
        <v>0.3322593636729762</v>
      </c>
      <c r="AB8" s="437">
        <v>411</v>
      </c>
      <c r="AC8" s="439">
        <v>4.1381393475634312</v>
      </c>
      <c r="AD8" s="424">
        <v>261</v>
      </c>
      <c r="AE8" s="439">
        <v>2.6278695126862668</v>
      </c>
      <c r="AF8" s="423">
        <v>384</v>
      </c>
      <c r="AG8" s="439">
        <v>3.8662907772855415</v>
      </c>
      <c r="AH8" s="201">
        <v>0</v>
      </c>
      <c r="AI8" s="201">
        <v>0</v>
      </c>
      <c r="AJ8" s="424">
        <v>168</v>
      </c>
      <c r="AK8" s="439">
        <v>1.6915022150624244</v>
      </c>
      <c r="AL8" s="424">
        <v>52</v>
      </c>
      <c r="AM8" s="439">
        <v>0.52356020942408377</v>
      </c>
      <c r="AN8" s="423">
        <v>232</v>
      </c>
      <c r="AO8" s="439">
        <v>2.3358840112766814</v>
      </c>
      <c r="AP8" s="423">
        <v>451</v>
      </c>
      <c r="AQ8" s="439">
        <v>4.5408779701973421</v>
      </c>
      <c r="AR8" s="523" t="s">
        <v>913</v>
      </c>
      <c r="AS8" s="439" t="s">
        <v>913</v>
      </c>
      <c r="AT8" s="319">
        <v>0</v>
      </c>
      <c r="AU8" s="201">
        <v>0</v>
      </c>
      <c r="AV8" s="281"/>
    </row>
    <row r="9" spans="2:48">
      <c r="B9" s="986"/>
      <c r="C9" s="61" t="s">
        <v>612</v>
      </c>
      <c r="D9" s="426">
        <v>7737</v>
      </c>
      <c r="E9" s="426">
        <v>100</v>
      </c>
      <c r="F9" s="426">
        <v>90</v>
      </c>
      <c r="G9" s="440">
        <v>1.1632415664986429</v>
      </c>
      <c r="H9" s="198">
        <v>0</v>
      </c>
      <c r="I9" s="198">
        <v>0</v>
      </c>
      <c r="J9" s="438">
        <v>301</v>
      </c>
      <c r="K9" s="440">
        <v>3.8903967946232387</v>
      </c>
      <c r="L9" s="430">
        <v>185</v>
      </c>
      <c r="M9" s="440">
        <v>2.3911076644694327</v>
      </c>
      <c r="N9" s="426">
        <v>6</v>
      </c>
      <c r="O9" s="440">
        <v>0.08</v>
      </c>
      <c r="P9" s="426">
        <v>170</v>
      </c>
      <c r="Q9" s="440">
        <v>2.1972340700529922</v>
      </c>
      <c r="R9" s="427">
        <v>3245</v>
      </c>
      <c r="S9" s="440">
        <v>41.941320925423291</v>
      </c>
      <c r="T9" s="430">
        <v>105</v>
      </c>
      <c r="U9" s="440">
        <v>1.3571151609150833</v>
      </c>
      <c r="V9" s="426">
        <v>1524</v>
      </c>
      <c r="W9" s="440">
        <v>19.697557192710352</v>
      </c>
      <c r="X9" s="426">
        <v>177</v>
      </c>
      <c r="Y9" s="440">
        <v>2.2877084141139976</v>
      </c>
      <c r="Z9" s="426">
        <v>11</v>
      </c>
      <c r="AA9" s="440">
        <v>0.14217396923872302</v>
      </c>
      <c r="AB9" s="438">
        <v>249</v>
      </c>
      <c r="AC9" s="440">
        <v>3.2183016673129119</v>
      </c>
      <c r="AD9" s="430">
        <v>186</v>
      </c>
      <c r="AE9" s="440">
        <v>2.4040325707638619</v>
      </c>
      <c r="AF9" s="426">
        <v>131</v>
      </c>
      <c r="AG9" s="440">
        <v>1.693162724570247</v>
      </c>
      <c r="AH9" s="204">
        <v>0</v>
      </c>
      <c r="AI9" s="204">
        <v>0</v>
      </c>
      <c r="AJ9" s="427">
        <v>484</v>
      </c>
      <c r="AK9" s="440">
        <v>6.2556546465038121</v>
      </c>
      <c r="AL9" s="430">
        <v>24</v>
      </c>
      <c r="AM9" s="440">
        <v>0.31019775106630476</v>
      </c>
      <c r="AN9" s="426">
        <v>141</v>
      </c>
      <c r="AO9" s="440">
        <v>1.8224117875145405</v>
      </c>
      <c r="AP9" s="468">
        <v>708</v>
      </c>
      <c r="AQ9" s="440">
        <v>9.1508336564559905</v>
      </c>
      <c r="AR9" s="464">
        <v>0</v>
      </c>
      <c r="AS9" s="198">
        <v>0</v>
      </c>
      <c r="AT9" s="320">
        <v>0</v>
      </c>
      <c r="AU9" s="204">
        <v>0</v>
      </c>
      <c r="AV9" s="281"/>
    </row>
    <row r="10" spans="2:48">
      <c r="B10" s="984" t="s">
        <v>638</v>
      </c>
      <c r="C10" s="59" t="s">
        <v>196</v>
      </c>
      <c r="D10" s="423">
        <v>2229</v>
      </c>
      <c r="E10" s="423">
        <v>100</v>
      </c>
      <c r="F10" s="423">
        <v>38</v>
      </c>
      <c r="G10" s="445">
        <v>1.7048003589053389</v>
      </c>
      <c r="H10" s="195">
        <v>0</v>
      </c>
      <c r="I10" s="201">
        <v>0</v>
      </c>
      <c r="J10" s="424">
        <v>91</v>
      </c>
      <c r="K10" s="445">
        <v>4.0825482279048897</v>
      </c>
      <c r="L10" s="432">
        <v>48</v>
      </c>
      <c r="M10" s="445">
        <v>2.1534320323014806</v>
      </c>
      <c r="N10" s="423" t="s">
        <v>913</v>
      </c>
      <c r="O10" s="445" t="s">
        <v>913</v>
      </c>
      <c r="P10" s="424">
        <v>103</v>
      </c>
      <c r="Q10" s="445">
        <v>4.62090623598026</v>
      </c>
      <c r="R10" s="424">
        <v>1040</v>
      </c>
      <c r="S10" s="445">
        <v>46.657694033198744</v>
      </c>
      <c r="T10" s="432">
        <v>76</v>
      </c>
      <c r="U10" s="445">
        <v>3.4096007178106778</v>
      </c>
      <c r="V10" s="423">
        <v>388</v>
      </c>
      <c r="W10" s="445">
        <v>17.406908927770299</v>
      </c>
      <c r="X10" s="423">
        <v>106</v>
      </c>
      <c r="Y10" s="445">
        <v>4.7554957379991025</v>
      </c>
      <c r="Z10" s="423">
        <v>3</v>
      </c>
      <c r="AA10" s="445">
        <v>0.13458950201884254</v>
      </c>
      <c r="AB10" s="424">
        <v>26</v>
      </c>
      <c r="AC10" s="445">
        <v>1.1664423508299686</v>
      </c>
      <c r="AD10" s="432">
        <v>56</v>
      </c>
      <c r="AE10" s="445">
        <v>2.5123373710183938</v>
      </c>
      <c r="AF10" s="423">
        <v>63</v>
      </c>
      <c r="AG10" s="445">
        <v>2.826379542395693</v>
      </c>
      <c r="AH10" s="201">
        <v>0</v>
      </c>
      <c r="AI10" s="201">
        <v>0</v>
      </c>
      <c r="AJ10" s="424">
        <v>42</v>
      </c>
      <c r="AK10" s="445">
        <v>1.8842530282637955</v>
      </c>
      <c r="AL10" s="432" t="s">
        <v>913</v>
      </c>
      <c r="AM10" s="445" t="s">
        <v>913</v>
      </c>
      <c r="AN10" s="423">
        <v>33</v>
      </c>
      <c r="AO10" s="445">
        <v>1.4804845222072678</v>
      </c>
      <c r="AP10" s="467">
        <v>114</v>
      </c>
      <c r="AQ10" s="445">
        <v>5.1144010767160157</v>
      </c>
      <c r="AR10" s="462">
        <v>0</v>
      </c>
      <c r="AS10" s="201">
        <v>0</v>
      </c>
      <c r="AT10" s="201">
        <v>0</v>
      </c>
      <c r="AU10" s="201">
        <v>0</v>
      </c>
      <c r="AV10" s="281"/>
    </row>
    <row r="11" spans="2:48">
      <c r="B11" s="985"/>
      <c r="C11" s="60" t="s">
        <v>43</v>
      </c>
      <c r="D11" s="429">
        <v>4167</v>
      </c>
      <c r="E11" s="429">
        <v>100</v>
      </c>
      <c r="F11" s="429">
        <v>79</v>
      </c>
      <c r="G11" s="447">
        <v>1.8958483321334294</v>
      </c>
      <c r="H11" s="202">
        <v>0</v>
      </c>
      <c r="I11" s="203">
        <v>0</v>
      </c>
      <c r="J11" s="430">
        <v>162</v>
      </c>
      <c r="K11" s="447">
        <v>3.8876889848812093</v>
      </c>
      <c r="L11" s="434">
        <v>110</v>
      </c>
      <c r="M11" s="447">
        <v>2.6397888168946482</v>
      </c>
      <c r="N11" s="429" t="s">
        <v>913</v>
      </c>
      <c r="O11" s="447" t="s">
        <v>913</v>
      </c>
      <c r="P11" s="430">
        <v>167</v>
      </c>
      <c r="Q11" s="447">
        <v>4.0076793856491477</v>
      </c>
      <c r="R11" s="430">
        <v>1648</v>
      </c>
      <c r="S11" s="447">
        <v>39.548836093112548</v>
      </c>
      <c r="T11" s="434">
        <v>170</v>
      </c>
      <c r="U11" s="447">
        <v>4.0796736261099111</v>
      </c>
      <c r="V11" s="429">
        <v>855</v>
      </c>
      <c r="W11" s="447">
        <v>20.518358531317496</v>
      </c>
      <c r="X11" s="429">
        <v>139</v>
      </c>
      <c r="Y11" s="447">
        <v>3.3357331413486921</v>
      </c>
      <c r="Z11" s="429">
        <v>8</v>
      </c>
      <c r="AA11" s="447">
        <v>0.19198464122870171</v>
      </c>
      <c r="AB11" s="430">
        <v>97</v>
      </c>
      <c r="AC11" s="447">
        <v>2.3278137748980079</v>
      </c>
      <c r="AD11" s="434">
        <v>98</v>
      </c>
      <c r="AE11" s="447">
        <v>2.3518118550515958</v>
      </c>
      <c r="AF11" s="429">
        <v>120</v>
      </c>
      <c r="AG11" s="447">
        <v>2.8797696184305255</v>
      </c>
      <c r="AH11" s="203">
        <v>0</v>
      </c>
      <c r="AI11" s="203">
        <v>0</v>
      </c>
      <c r="AJ11" s="430">
        <v>151</v>
      </c>
      <c r="AK11" s="447">
        <v>3.6237101031917449</v>
      </c>
      <c r="AL11" s="434" t="s">
        <v>913</v>
      </c>
      <c r="AM11" s="447" t="s">
        <v>913</v>
      </c>
      <c r="AN11" s="429">
        <v>69</v>
      </c>
      <c r="AO11" s="447">
        <v>1.6558675305975521</v>
      </c>
      <c r="AP11" s="469">
        <v>286</v>
      </c>
      <c r="AQ11" s="447">
        <v>6.8634509239260861</v>
      </c>
      <c r="AR11" s="465">
        <v>0</v>
      </c>
      <c r="AS11" s="203">
        <v>0</v>
      </c>
      <c r="AT11" s="203">
        <v>0</v>
      </c>
      <c r="AU11" s="203">
        <v>0</v>
      </c>
      <c r="AV11" s="281"/>
    </row>
    <row r="12" spans="2:48">
      <c r="B12" s="985"/>
      <c r="C12" s="60" t="s">
        <v>44</v>
      </c>
      <c r="D12" s="429">
        <v>5370</v>
      </c>
      <c r="E12" s="429">
        <v>100</v>
      </c>
      <c r="F12" s="429">
        <v>110</v>
      </c>
      <c r="G12" s="447">
        <v>2.0484171322160147</v>
      </c>
      <c r="H12" s="202">
        <v>0</v>
      </c>
      <c r="I12" s="203">
        <v>0</v>
      </c>
      <c r="J12" s="430">
        <v>249</v>
      </c>
      <c r="K12" s="447">
        <v>4.6368715083798886</v>
      </c>
      <c r="L12" s="434">
        <v>199</v>
      </c>
      <c r="M12" s="447">
        <v>3.7057728119180635</v>
      </c>
      <c r="N12" s="429">
        <v>12</v>
      </c>
      <c r="O12" s="447">
        <v>0.22</v>
      </c>
      <c r="P12" s="430">
        <v>207</v>
      </c>
      <c r="Q12" s="447">
        <v>3.8547486033519553</v>
      </c>
      <c r="R12" s="430">
        <v>1980</v>
      </c>
      <c r="S12" s="447">
        <v>36.871508379888269</v>
      </c>
      <c r="T12" s="434">
        <v>252</v>
      </c>
      <c r="U12" s="447">
        <v>4.6927374301675977</v>
      </c>
      <c r="V12" s="429">
        <v>995</v>
      </c>
      <c r="W12" s="447">
        <v>18.528864059590315</v>
      </c>
      <c r="X12" s="429">
        <v>129</v>
      </c>
      <c r="Y12" s="447">
        <v>2.4022346368715084</v>
      </c>
      <c r="Z12" s="429">
        <v>16</v>
      </c>
      <c r="AA12" s="447">
        <v>0.29795158286778395</v>
      </c>
      <c r="AB12" s="430">
        <v>201</v>
      </c>
      <c r="AC12" s="447">
        <v>3.7430167597765367</v>
      </c>
      <c r="AD12" s="434">
        <v>159</v>
      </c>
      <c r="AE12" s="447">
        <v>2.9608938547486034</v>
      </c>
      <c r="AF12" s="429">
        <v>140</v>
      </c>
      <c r="AG12" s="447">
        <v>2.6070763500931098</v>
      </c>
      <c r="AH12" s="203">
        <v>0</v>
      </c>
      <c r="AI12" s="203">
        <v>0</v>
      </c>
      <c r="AJ12" s="430">
        <v>209</v>
      </c>
      <c r="AK12" s="447">
        <v>3.8919925512104285</v>
      </c>
      <c r="AL12" s="434">
        <v>23</v>
      </c>
      <c r="AM12" s="447">
        <v>0.42830540037243947</v>
      </c>
      <c r="AN12" s="429">
        <v>133</v>
      </c>
      <c r="AO12" s="447">
        <v>2.4767225325884548</v>
      </c>
      <c r="AP12" s="469">
        <v>356</v>
      </c>
      <c r="AQ12" s="447">
        <v>6.6294227188081933</v>
      </c>
      <c r="AR12" s="465">
        <v>0</v>
      </c>
      <c r="AS12" s="203">
        <v>0</v>
      </c>
      <c r="AT12" s="203">
        <v>0</v>
      </c>
      <c r="AU12" s="203">
        <v>0</v>
      </c>
      <c r="AV12" s="281"/>
    </row>
    <row r="13" spans="2:48">
      <c r="B13" s="986"/>
      <c r="C13" s="61" t="s">
        <v>45</v>
      </c>
      <c r="D13" s="426">
        <v>5903</v>
      </c>
      <c r="E13" s="426">
        <v>100</v>
      </c>
      <c r="F13" s="426">
        <v>135</v>
      </c>
      <c r="G13" s="446">
        <v>2.2869727257326784</v>
      </c>
      <c r="H13" s="198">
        <v>0</v>
      </c>
      <c r="I13" s="204">
        <v>0</v>
      </c>
      <c r="J13" s="427">
        <v>320</v>
      </c>
      <c r="K13" s="446">
        <v>5.4209723869219042</v>
      </c>
      <c r="L13" s="436">
        <v>313</v>
      </c>
      <c r="M13" s="446">
        <v>5.3023886159579874</v>
      </c>
      <c r="N13" s="426" t="s">
        <v>913</v>
      </c>
      <c r="O13" s="446" t="s">
        <v>913</v>
      </c>
      <c r="P13" s="427">
        <v>257</v>
      </c>
      <c r="Q13" s="446">
        <v>4.3537184482466547</v>
      </c>
      <c r="R13" s="427">
        <v>1971</v>
      </c>
      <c r="S13" s="446">
        <v>33.389801795697103</v>
      </c>
      <c r="T13" s="436">
        <v>256</v>
      </c>
      <c r="U13" s="446">
        <v>4.3367779095375232</v>
      </c>
      <c r="V13" s="426">
        <v>998</v>
      </c>
      <c r="W13" s="446">
        <v>16.906657631712687</v>
      </c>
      <c r="X13" s="426">
        <v>132</v>
      </c>
      <c r="Y13" s="446">
        <v>2.2361511096052853</v>
      </c>
      <c r="Z13" s="426">
        <v>17</v>
      </c>
      <c r="AA13" s="446">
        <v>0.28798915805522618</v>
      </c>
      <c r="AB13" s="427">
        <v>336</v>
      </c>
      <c r="AC13" s="446">
        <v>5.692021006267999</v>
      </c>
      <c r="AD13" s="436">
        <v>134</v>
      </c>
      <c r="AE13" s="446">
        <v>2.2700321870235474</v>
      </c>
      <c r="AF13" s="426">
        <v>192</v>
      </c>
      <c r="AG13" s="446">
        <v>3.2525834321531422</v>
      </c>
      <c r="AH13" s="204">
        <v>0</v>
      </c>
      <c r="AI13" s="204">
        <v>0</v>
      </c>
      <c r="AJ13" s="427">
        <v>250</v>
      </c>
      <c r="AK13" s="446">
        <v>4.2351346772827378</v>
      </c>
      <c r="AL13" s="436">
        <v>45</v>
      </c>
      <c r="AM13" s="446">
        <v>0.76232424191089276</v>
      </c>
      <c r="AN13" s="426">
        <v>138</v>
      </c>
      <c r="AO13" s="446">
        <v>2.3377943418600711</v>
      </c>
      <c r="AP13" s="426">
        <v>403</v>
      </c>
      <c r="AQ13" s="446">
        <v>6.8270370997797727</v>
      </c>
      <c r="AR13" s="480" t="s">
        <v>913</v>
      </c>
      <c r="AS13" s="446" t="s">
        <v>913</v>
      </c>
      <c r="AT13" s="204">
        <v>0</v>
      </c>
      <c r="AU13" s="204">
        <v>0</v>
      </c>
      <c r="AV13" s="281"/>
    </row>
    <row r="14" spans="2:48">
      <c r="B14" s="1005" t="s">
        <v>46</v>
      </c>
      <c r="C14" s="147" t="s">
        <v>16</v>
      </c>
      <c r="D14" s="431">
        <v>3205</v>
      </c>
      <c r="E14" s="431">
        <v>100</v>
      </c>
      <c r="F14" s="431">
        <v>37</v>
      </c>
      <c r="G14" s="448">
        <v>1.1544461778471138</v>
      </c>
      <c r="H14" s="201">
        <v>0</v>
      </c>
      <c r="I14" s="201">
        <v>0</v>
      </c>
      <c r="J14" s="432">
        <v>82</v>
      </c>
      <c r="K14" s="448">
        <v>2.5585023400936038</v>
      </c>
      <c r="L14" s="451">
        <v>18</v>
      </c>
      <c r="M14" s="448">
        <v>0.56162246489859591</v>
      </c>
      <c r="N14" s="431" t="s">
        <v>913</v>
      </c>
      <c r="O14" s="448" t="s">
        <v>913</v>
      </c>
      <c r="P14" s="432">
        <v>147</v>
      </c>
      <c r="Q14" s="448">
        <v>4.5865834633385338</v>
      </c>
      <c r="R14" s="432">
        <v>1307</v>
      </c>
      <c r="S14" s="448">
        <v>40.78003120124805</v>
      </c>
      <c r="T14" s="451">
        <v>132</v>
      </c>
      <c r="U14" s="448">
        <v>4.1185647425897036</v>
      </c>
      <c r="V14" s="431">
        <v>608</v>
      </c>
      <c r="W14" s="448">
        <v>18.970358814352576</v>
      </c>
      <c r="X14" s="431">
        <v>95</v>
      </c>
      <c r="Y14" s="448">
        <v>2.9641185647425896</v>
      </c>
      <c r="Z14" s="432" t="s">
        <v>913</v>
      </c>
      <c r="AA14" s="448" t="s">
        <v>913</v>
      </c>
      <c r="AB14" s="432">
        <v>126</v>
      </c>
      <c r="AC14" s="448">
        <v>3.9313572542901714</v>
      </c>
      <c r="AD14" s="451">
        <v>91</v>
      </c>
      <c r="AE14" s="448">
        <v>2.8393135725429017</v>
      </c>
      <c r="AF14" s="431">
        <v>88</v>
      </c>
      <c r="AG14" s="448">
        <v>2.7457098283931356</v>
      </c>
      <c r="AH14" s="201">
        <v>0</v>
      </c>
      <c r="AI14" s="201">
        <v>0</v>
      </c>
      <c r="AJ14" s="432">
        <v>142</v>
      </c>
      <c r="AK14" s="448">
        <v>4.4305772230889238</v>
      </c>
      <c r="AL14" s="451">
        <v>20</v>
      </c>
      <c r="AM14" s="448">
        <v>0.62402496099843996</v>
      </c>
      <c r="AN14" s="431">
        <v>61</v>
      </c>
      <c r="AO14" s="448">
        <v>1.903276131045242</v>
      </c>
      <c r="AP14" s="473">
        <v>243</v>
      </c>
      <c r="AQ14" s="448">
        <v>7.5819032761310456</v>
      </c>
      <c r="AR14" s="319">
        <v>0</v>
      </c>
      <c r="AS14" s="201">
        <v>0</v>
      </c>
      <c r="AT14" s="318">
        <v>0</v>
      </c>
      <c r="AU14" s="201">
        <v>0</v>
      </c>
      <c r="AV14" s="281"/>
    </row>
    <row r="15" spans="2:48">
      <c r="B15" s="1006"/>
      <c r="C15" s="148" t="s">
        <v>17</v>
      </c>
      <c r="D15" s="433">
        <v>1821</v>
      </c>
      <c r="E15" s="433">
        <v>100</v>
      </c>
      <c r="F15" s="433">
        <v>22</v>
      </c>
      <c r="G15" s="449">
        <v>1.2081274025260844</v>
      </c>
      <c r="H15" s="203">
        <v>0</v>
      </c>
      <c r="I15" s="203">
        <v>0</v>
      </c>
      <c r="J15" s="434">
        <v>119</v>
      </c>
      <c r="K15" s="449">
        <v>6.5348709500274573</v>
      </c>
      <c r="L15" s="434">
        <v>12</v>
      </c>
      <c r="M15" s="449">
        <v>0.65897858319604619</v>
      </c>
      <c r="N15" s="433" t="s">
        <v>913</v>
      </c>
      <c r="O15" s="449" t="s">
        <v>913</v>
      </c>
      <c r="P15" s="434">
        <v>55</v>
      </c>
      <c r="Q15" s="449">
        <v>3.0203185063152116</v>
      </c>
      <c r="R15" s="434">
        <v>603</v>
      </c>
      <c r="S15" s="449">
        <v>33.113673805601316</v>
      </c>
      <c r="T15" s="434">
        <v>81</v>
      </c>
      <c r="U15" s="449">
        <v>4.4481054365733117</v>
      </c>
      <c r="V15" s="433">
        <v>500</v>
      </c>
      <c r="W15" s="449">
        <v>27.457440966501924</v>
      </c>
      <c r="X15" s="469">
        <v>41</v>
      </c>
      <c r="Y15" s="449">
        <v>2.2515101592531575</v>
      </c>
      <c r="Z15" s="203">
        <v>0</v>
      </c>
      <c r="AA15" s="203">
        <v>0</v>
      </c>
      <c r="AB15" s="434">
        <v>64</v>
      </c>
      <c r="AC15" s="449">
        <v>3.5145524437122462</v>
      </c>
      <c r="AD15" s="434">
        <v>49</v>
      </c>
      <c r="AE15" s="449">
        <v>2.6908292147171884</v>
      </c>
      <c r="AF15" s="433">
        <v>58</v>
      </c>
      <c r="AG15" s="449">
        <v>3.185063152114223</v>
      </c>
      <c r="AH15" s="203">
        <v>0</v>
      </c>
      <c r="AI15" s="203">
        <v>0</v>
      </c>
      <c r="AJ15" s="434">
        <v>70</v>
      </c>
      <c r="AK15" s="449">
        <v>3.8440417353102689</v>
      </c>
      <c r="AL15" s="434" t="s">
        <v>913</v>
      </c>
      <c r="AM15" s="449" t="s">
        <v>913</v>
      </c>
      <c r="AN15" s="433">
        <v>38</v>
      </c>
      <c r="AO15" s="449">
        <v>2.0867655134541461</v>
      </c>
      <c r="AP15" s="475">
        <v>103</v>
      </c>
      <c r="AQ15" s="449">
        <v>5.6562328390993963</v>
      </c>
      <c r="AR15" s="466">
        <v>0</v>
      </c>
      <c r="AS15" s="203">
        <v>0</v>
      </c>
      <c r="AT15" s="203">
        <v>0</v>
      </c>
      <c r="AU15" s="203">
        <v>0</v>
      </c>
      <c r="AV15" s="281"/>
    </row>
    <row r="16" spans="2:48">
      <c r="B16" s="1006"/>
      <c r="C16" s="148" t="s">
        <v>18</v>
      </c>
      <c r="D16" s="433">
        <v>814</v>
      </c>
      <c r="E16" s="433">
        <v>100</v>
      </c>
      <c r="F16" s="433">
        <v>25</v>
      </c>
      <c r="G16" s="449">
        <v>3.0712530712530715</v>
      </c>
      <c r="H16" s="203">
        <v>0</v>
      </c>
      <c r="I16" s="203">
        <v>0</v>
      </c>
      <c r="J16" s="434">
        <v>29</v>
      </c>
      <c r="K16" s="449">
        <v>3.5626535626535629</v>
      </c>
      <c r="L16" s="475">
        <v>56</v>
      </c>
      <c r="M16" s="449">
        <v>6.8796068796068797</v>
      </c>
      <c r="N16" s="202">
        <v>0</v>
      </c>
      <c r="O16" s="203">
        <v>0</v>
      </c>
      <c r="P16" s="434">
        <v>34</v>
      </c>
      <c r="Q16" s="449">
        <v>4.176904176904177</v>
      </c>
      <c r="R16" s="434">
        <v>303</v>
      </c>
      <c r="S16" s="449">
        <v>37.223587223587224</v>
      </c>
      <c r="T16" s="434">
        <v>31</v>
      </c>
      <c r="U16" s="449">
        <v>3.8083538083538087</v>
      </c>
      <c r="V16" s="433">
        <v>127</v>
      </c>
      <c r="W16" s="449">
        <v>15.601965601965603</v>
      </c>
      <c r="X16" s="433">
        <v>22</v>
      </c>
      <c r="Y16" s="449">
        <v>2.7027027027027026</v>
      </c>
      <c r="Z16" s="434" t="s">
        <v>913</v>
      </c>
      <c r="AA16" s="449" t="s">
        <v>913</v>
      </c>
      <c r="AB16" s="434">
        <v>26</v>
      </c>
      <c r="AC16" s="449">
        <v>3.1941031941031941</v>
      </c>
      <c r="AD16" s="434">
        <v>15</v>
      </c>
      <c r="AE16" s="449">
        <v>1.8427518427518428</v>
      </c>
      <c r="AF16" s="433">
        <v>32</v>
      </c>
      <c r="AG16" s="449">
        <v>3.9312039312039313</v>
      </c>
      <c r="AH16" s="203">
        <v>0</v>
      </c>
      <c r="AI16" s="203">
        <v>0</v>
      </c>
      <c r="AJ16" s="434">
        <v>38</v>
      </c>
      <c r="AK16" s="449">
        <v>4.6683046683046676</v>
      </c>
      <c r="AL16" s="434" t="s">
        <v>913</v>
      </c>
      <c r="AM16" s="449" t="s">
        <v>913</v>
      </c>
      <c r="AN16" s="433">
        <v>20</v>
      </c>
      <c r="AO16" s="449">
        <v>2.4570024570024569</v>
      </c>
      <c r="AP16" s="475">
        <v>50</v>
      </c>
      <c r="AQ16" s="449">
        <v>6.1425061425061429</v>
      </c>
      <c r="AR16" s="466">
        <v>0</v>
      </c>
      <c r="AS16" s="203">
        <v>0</v>
      </c>
      <c r="AT16" s="203">
        <v>0</v>
      </c>
      <c r="AU16" s="203">
        <v>0</v>
      </c>
      <c r="AV16" s="281"/>
    </row>
    <row r="17" spans="2:48">
      <c r="B17" s="1006"/>
      <c r="C17" s="148" t="s">
        <v>19</v>
      </c>
      <c r="D17" s="433">
        <v>1107</v>
      </c>
      <c r="E17" s="433">
        <v>100</v>
      </c>
      <c r="F17" s="433" t="s">
        <v>913</v>
      </c>
      <c r="G17" s="449" t="s">
        <v>913</v>
      </c>
      <c r="H17" s="203">
        <v>0</v>
      </c>
      <c r="I17" s="203">
        <v>0</v>
      </c>
      <c r="J17" s="434">
        <v>37</v>
      </c>
      <c r="K17" s="449">
        <v>3.342366757000903</v>
      </c>
      <c r="L17" s="475">
        <v>95</v>
      </c>
      <c r="M17" s="449">
        <v>8.581752484191508</v>
      </c>
      <c r="N17" s="202">
        <v>0</v>
      </c>
      <c r="O17" s="203">
        <v>0</v>
      </c>
      <c r="P17" s="434">
        <v>64</v>
      </c>
      <c r="Q17" s="449">
        <v>5.7813911472448059</v>
      </c>
      <c r="R17" s="434">
        <v>360</v>
      </c>
      <c r="S17" s="449">
        <v>32.520325203252028</v>
      </c>
      <c r="T17" s="434">
        <v>59</v>
      </c>
      <c r="U17" s="449">
        <v>5.3297199638663058</v>
      </c>
      <c r="V17" s="433">
        <v>221</v>
      </c>
      <c r="W17" s="449">
        <v>19.96386630532972</v>
      </c>
      <c r="X17" s="433">
        <v>29</v>
      </c>
      <c r="Y17" s="449">
        <v>2.619692863595303</v>
      </c>
      <c r="Z17" s="434" t="s">
        <v>913</v>
      </c>
      <c r="AA17" s="449" t="s">
        <v>913</v>
      </c>
      <c r="AB17" s="434">
        <v>29</v>
      </c>
      <c r="AC17" s="449">
        <v>2.619692863595303</v>
      </c>
      <c r="AD17" s="434">
        <v>23</v>
      </c>
      <c r="AE17" s="449">
        <v>2.0776874435411021</v>
      </c>
      <c r="AF17" s="433">
        <v>26</v>
      </c>
      <c r="AG17" s="449">
        <v>2.3486901535682025</v>
      </c>
      <c r="AH17" s="203">
        <v>0</v>
      </c>
      <c r="AI17" s="203">
        <v>0</v>
      </c>
      <c r="AJ17" s="434">
        <v>35</v>
      </c>
      <c r="AK17" s="449">
        <v>3.1616982836495033</v>
      </c>
      <c r="AL17" s="434">
        <v>9</v>
      </c>
      <c r="AM17" s="449">
        <v>0.81300813008130091</v>
      </c>
      <c r="AN17" s="433">
        <v>25</v>
      </c>
      <c r="AO17" s="449">
        <v>2.2583559168925023</v>
      </c>
      <c r="AP17" s="475">
        <v>69</v>
      </c>
      <c r="AQ17" s="449">
        <v>6.2330623306233059</v>
      </c>
      <c r="AR17" s="466">
        <v>0</v>
      </c>
      <c r="AS17" s="203">
        <v>0</v>
      </c>
      <c r="AT17" s="203">
        <v>0</v>
      </c>
      <c r="AU17" s="203">
        <v>0</v>
      </c>
      <c r="AV17" s="281"/>
    </row>
    <row r="18" spans="2:48">
      <c r="B18" s="1006"/>
      <c r="C18" s="148" t="s">
        <v>20</v>
      </c>
      <c r="D18" s="433">
        <v>3260</v>
      </c>
      <c r="E18" s="433">
        <v>100</v>
      </c>
      <c r="F18" s="433">
        <v>18</v>
      </c>
      <c r="G18" s="449">
        <v>0.55214723926380371</v>
      </c>
      <c r="H18" s="203">
        <v>0</v>
      </c>
      <c r="I18" s="203">
        <v>0</v>
      </c>
      <c r="J18" s="434">
        <v>145</v>
      </c>
      <c r="K18" s="449">
        <v>4.447852760736196</v>
      </c>
      <c r="L18" s="434">
        <v>18</v>
      </c>
      <c r="M18" s="449">
        <v>0.55214723926380371</v>
      </c>
      <c r="N18" s="433" t="s">
        <v>913</v>
      </c>
      <c r="O18" s="449" t="s">
        <v>913</v>
      </c>
      <c r="P18" s="434">
        <v>126</v>
      </c>
      <c r="Q18" s="449">
        <v>3.8650306748466257</v>
      </c>
      <c r="R18" s="434">
        <v>1304</v>
      </c>
      <c r="S18" s="449">
        <v>40</v>
      </c>
      <c r="T18" s="434">
        <v>88</v>
      </c>
      <c r="U18" s="449">
        <v>2.6993865030674846</v>
      </c>
      <c r="V18" s="433">
        <v>585</v>
      </c>
      <c r="W18" s="449">
        <v>17.94478527607362</v>
      </c>
      <c r="X18" s="433">
        <v>116</v>
      </c>
      <c r="Y18" s="449">
        <v>3.5582822085889574</v>
      </c>
      <c r="Z18" s="434">
        <v>14</v>
      </c>
      <c r="AA18" s="449">
        <v>0.42944785276073622</v>
      </c>
      <c r="AB18" s="434">
        <v>153</v>
      </c>
      <c r="AC18" s="449">
        <v>4.6932515337423313</v>
      </c>
      <c r="AD18" s="434">
        <v>74</v>
      </c>
      <c r="AE18" s="449">
        <v>2.2699386503067487</v>
      </c>
      <c r="AF18" s="433">
        <v>112</v>
      </c>
      <c r="AG18" s="449">
        <v>3.4355828220858897</v>
      </c>
      <c r="AH18" s="203">
        <v>0</v>
      </c>
      <c r="AI18" s="203">
        <v>0</v>
      </c>
      <c r="AJ18" s="434">
        <v>144</v>
      </c>
      <c r="AK18" s="449">
        <v>4.4171779141104297</v>
      </c>
      <c r="AL18" s="434">
        <v>11</v>
      </c>
      <c r="AM18" s="449">
        <v>0.33742331288343558</v>
      </c>
      <c r="AN18" s="433">
        <v>88</v>
      </c>
      <c r="AO18" s="449">
        <v>2.6993865030674846</v>
      </c>
      <c r="AP18" s="434">
        <v>257</v>
      </c>
      <c r="AQ18" s="449">
        <v>7.8834355828220861</v>
      </c>
      <c r="AR18" s="479" t="s">
        <v>913</v>
      </c>
      <c r="AS18" s="449" t="s">
        <v>913</v>
      </c>
      <c r="AT18" s="203">
        <v>0</v>
      </c>
      <c r="AU18" s="203">
        <v>0</v>
      </c>
      <c r="AV18" s="281"/>
    </row>
    <row r="19" spans="2:48">
      <c r="B19" s="1006"/>
      <c r="C19" s="148" t="s">
        <v>21</v>
      </c>
      <c r="D19" s="433">
        <v>520</v>
      </c>
      <c r="E19" s="433">
        <v>100</v>
      </c>
      <c r="F19" s="433">
        <v>15</v>
      </c>
      <c r="G19" s="449">
        <v>2.8846153846153846</v>
      </c>
      <c r="H19" s="203">
        <v>0</v>
      </c>
      <c r="I19" s="203">
        <v>0</v>
      </c>
      <c r="J19" s="434">
        <v>13</v>
      </c>
      <c r="K19" s="449">
        <v>2.5</v>
      </c>
      <c r="L19" s="475">
        <v>43</v>
      </c>
      <c r="M19" s="449">
        <v>8.2692307692307683</v>
      </c>
      <c r="N19" s="202">
        <v>0</v>
      </c>
      <c r="O19" s="203">
        <v>0</v>
      </c>
      <c r="P19" s="434">
        <v>28</v>
      </c>
      <c r="Q19" s="449">
        <v>5.384615384615385</v>
      </c>
      <c r="R19" s="434">
        <v>172</v>
      </c>
      <c r="S19" s="449">
        <v>33.076923076923073</v>
      </c>
      <c r="T19" s="434">
        <v>20</v>
      </c>
      <c r="U19" s="449">
        <v>3.8461538461538463</v>
      </c>
      <c r="V19" s="433">
        <v>114</v>
      </c>
      <c r="W19" s="449">
        <v>21.923076923076923</v>
      </c>
      <c r="X19" s="433">
        <v>13</v>
      </c>
      <c r="Y19" s="449">
        <v>2.5</v>
      </c>
      <c r="Z19" s="434" t="s">
        <v>913</v>
      </c>
      <c r="AA19" s="449" t="s">
        <v>913</v>
      </c>
      <c r="AB19" s="434">
        <v>15</v>
      </c>
      <c r="AC19" s="449">
        <v>2.8846153846153846</v>
      </c>
      <c r="AD19" s="434">
        <v>9</v>
      </c>
      <c r="AE19" s="449">
        <v>1.7307692307692308</v>
      </c>
      <c r="AF19" s="433">
        <v>10</v>
      </c>
      <c r="AG19" s="449">
        <v>1.9230769230769231</v>
      </c>
      <c r="AH19" s="203">
        <v>0</v>
      </c>
      <c r="AI19" s="203">
        <v>0</v>
      </c>
      <c r="AJ19" s="434">
        <v>14</v>
      </c>
      <c r="AK19" s="449">
        <v>2.6923076923076925</v>
      </c>
      <c r="AL19" s="434" t="s">
        <v>913</v>
      </c>
      <c r="AM19" s="449" t="s">
        <v>913</v>
      </c>
      <c r="AN19" s="433">
        <v>10</v>
      </c>
      <c r="AO19" s="449">
        <v>1.9230769230769231</v>
      </c>
      <c r="AP19" s="475">
        <v>41</v>
      </c>
      <c r="AQ19" s="449">
        <v>7.8846153846153841</v>
      </c>
      <c r="AR19" s="466">
        <v>0</v>
      </c>
      <c r="AS19" s="203">
        <v>0</v>
      </c>
      <c r="AT19" s="203">
        <v>0</v>
      </c>
      <c r="AU19" s="203">
        <v>0</v>
      </c>
      <c r="AV19" s="281"/>
    </row>
    <row r="20" spans="2:48">
      <c r="B20" s="1006"/>
      <c r="C20" s="148" t="s">
        <v>22</v>
      </c>
      <c r="D20" s="433">
        <v>648</v>
      </c>
      <c r="E20" s="433">
        <v>100</v>
      </c>
      <c r="F20" s="433">
        <v>20</v>
      </c>
      <c r="G20" s="449">
        <v>3.0864197530864197</v>
      </c>
      <c r="H20" s="203">
        <v>0</v>
      </c>
      <c r="I20" s="203">
        <v>0</v>
      </c>
      <c r="J20" s="434">
        <v>43</v>
      </c>
      <c r="K20" s="449">
        <v>6.6358024691358031</v>
      </c>
      <c r="L20" s="434">
        <v>32</v>
      </c>
      <c r="M20" s="449">
        <v>4.9382716049382713</v>
      </c>
      <c r="N20" s="433" t="s">
        <v>913</v>
      </c>
      <c r="O20" s="449" t="s">
        <v>913</v>
      </c>
      <c r="P20" s="434">
        <v>16</v>
      </c>
      <c r="Q20" s="449">
        <v>2.4691358024691357</v>
      </c>
      <c r="R20" s="434">
        <v>265</v>
      </c>
      <c r="S20" s="449">
        <v>40.895061728395063</v>
      </c>
      <c r="T20" s="434">
        <v>34</v>
      </c>
      <c r="U20" s="449">
        <v>5.2469135802469129</v>
      </c>
      <c r="V20" s="433">
        <v>96</v>
      </c>
      <c r="W20" s="449">
        <v>14.814814814814813</v>
      </c>
      <c r="X20" s="433">
        <v>13</v>
      </c>
      <c r="Y20" s="449">
        <v>2.0061728395061729</v>
      </c>
      <c r="Z20" s="434" t="s">
        <v>913</v>
      </c>
      <c r="AA20" s="449" t="s">
        <v>913</v>
      </c>
      <c r="AB20" s="434">
        <v>22</v>
      </c>
      <c r="AC20" s="449">
        <v>3.3950617283950617</v>
      </c>
      <c r="AD20" s="434">
        <v>17</v>
      </c>
      <c r="AE20" s="449">
        <v>2.6234567901234565</v>
      </c>
      <c r="AF20" s="433">
        <v>9</v>
      </c>
      <c r="AG20" s="449">
        <v>1.3888888888888888</v>
      </c>
      <c r="AH20" s="203">
        <v>0</v>
      </c>
      <c r="AI20" s="203">
        <v>0</v>
      </c>
      <c r="AJ20" s="434">
        <v>20</v>
      </c>
      <c r="AK20" s="449">
        <v>3.0864197530864197</v>
      </c>
      <c r="AL20" s="434" t="s">
        <v>913</v>
      </c>
      <c r="AM20" s="449" t="s">
        <v>913</v>
      </c>
      <c r="AN20" s="433">
        <v>9</v>
      </c>
      <c r="AO20" s="449">
        <v>1.3888888888888888</v>
      </c>
      <c r="AP20" s="475">
        <v>46</v>
      </c>
      <c r="AQ20" s="449">
        <v>7.098765432098765</v>
      </c>
      <c r="AR20" s="466">
        <v>0</v>
      </c>
      <c r="AS20" s="203">
        <v>0</v>
      </c>
      <c r="AT20" s="203">
        <v>0</v>
      </c>
      <c r="AU20" s="203">
        <v>0</v>
      </c>
      <c r="AV20" s="281"/>
    </row>
    <row r="21" spans="2:48">
      <c r="B21" s="1006"/>
      <c r="C21" s="148" t="s">
        <v>23</v>
      </c>
      <c r="D21" s="433">
        <v>587</v>
      </c>
      <c r="E21" s="433">
        <v>100</v>
      </c>
      <c r="F21" s="433">
        <v>35</v>
      </c>
      <c r="G21" s="449">
        <v>5.9625212947189095</v>
      </c>
      <c r="H21" s="203">
        <v>0</v>
      </c>
      <c r="I21" s="203">
        <v>0</v>
      </c>
      <c r="J21" s="434">
        <v>13</v>
      </c>
      <c r="K21" s="449">
        <v>2.2146507666098807</v>
      </c>
      <c r="L21" s="475">
        <v>93</v>
      </c>
      <c r="M21" s="449">
        <v>15.843270868824533</v>
      </c>
      <c r="N21" s="202">
        <v>0</v>
      </c>
      <c r="O21" s="203">
        <v>0</v>
      </c>
      <c r="P21" s="434">
        <v>40</v>
      </c>
      <c r="Q21" s="449">
        <v>6.8143100511073254</v>
      </c>
      <c r="R21" s="434">
        <v>174</v>
      </c>
      <c r="S21" s="449">
        <v>29.642248722316864</v>
      </c>
      <c r="T21" s="434">
        <v>22</v>
      </c>
      <c r="U21" s="449">
        <v>3.7478705281090292</v>
      </c>
      <c r="V21" s="433">
        <v>69</v>
      </c>
      <c r="W21" s="449">
        <v>11.754684838160136</v>
      </c>
      <c r="X21" s="433">
        <v>12</v>
      </c>
      <c r="Y21" s="449">
        <v>2.0442930153321974</v>
      </c>
      <c r="Z21" s="434" t="s">
        <v>913</v>
      </c>
      <c r="AA21" s="449" t="s">
        <v>913</v>
      </c>
      <c r="AB21" s="434">
        <v>25</v>
      </c>
      <c r="AC21" s="449">
        <v>4.2589437819420786</v>
      </c>
      <c r="AD21" s="434">
        <v>45</v>
      </c>
      <c r="AE21" s="449">
        <v>7.6660988074957412</v>
      </c>
      <c r="AF21" s="433">
        <v>10</v>
      </c>
      <c r="AG21" s="449">
        <v>1.7035775127768313</v>
      </c>
      <c r="AH21" s="203">
        <v>0</v>
      </c>
      <c r="AI21" s="203">
        <v>0</v>
      </c>
      <c r="AJ21" s="434">
        <v>14</v>
      </c>
      <c r="AK21" s="449">
        <v>2.385008517887564</v>
      </c>
      <c r="AL21" s="434" t="s">
        <v>913</v>
      </c>
      <c r="AM21" s="449" t="s">
        <v>913</v>
      </c>
      <c r="AN21" s="433">
        <v>9</v>
      </c>
      <c r="AO21" s="449">
        <v>1.5332197614991483</v>
      </c>
      <c r="AP21" s="475">
        <v>24</v>
      </c>
      <c r="AQ21" s="449">
        <v>4.0885860306643949</v>
      </c>
      <c r="AR21" s="466">
        <v>0</v>
      </c>
      <c r="AS21" s="203">
        <v>0</v>
      </c>
      <c r="AT21" s="203">
        <v>0</v>
      </c>
      <c r="AU21" s="203">
        <v>0</v>
      </c>
      <c r="AV21" s="281"/>
    </row>
    <row r="22" spans="2:48">
      <c r="B22" s="1006"/>
      <c r="C22" s="148" t="s">
        <v>24</v>
      </c>
      <c r="D22" s="433">
        <v>401</v>
      </c>
      <c r="E22" s="433">
        <v>100</v>
      </c>
      <c r="F22" s="433">
        <v>12</v>
      </c>
      <c r="G22" s="449">
        <v>2.9925187032418954</v>
      </c>
      <c r="H22" s="203">
        <v>0</v>
      </c>
      <c r="I22" s="203">
        <v>0</v>
      </c>
      <c r="J22" s="434">
        <v>14</v>
      </c>
      <c r="K22" s="449">
        <v>3.4912718204488775</v>
      </c>
      <c r="L22" s="475">
        <v>28</v>
      </c>
      <c r="M22" s="449">
        <v>6.982543640897755</v>
      </c>
      <c r="N22" s="202">
        <v>0</v>
      </c>
      <c r="O22" s="203">
        <v>0</v>
      </c>
      <c r="P22" s="434">
        <v>27</v>
      </c>
      <c r="Q22" s="449">
        <v>6.7331670822942637</v>
      </c>
      <c r="R22" s="434">
        <v>133</v>
      </c>
      <c r="S22" s="449">
        <v>33.16708229426434</v>
      </c>
      <c r="T22" s="434">
        <v>6</v>
      </c>
      <c r="U22" s="449">
        <v>1.4962593516209477</v>
      </c>
      <c r="V22" s="433">
        <v>82</v>
      </c>
      <c r="W22" s="449">
        <v>20.448877805486283</v>
      </c>
      <c r="X22" s="469">
        <v>11</v>
      </c>
      <c r="Y22" s="449">
        <v>2.7431421446384037</v>
      </c>
      <c r="Z22" s="203">
        <v>0</v>
      </c>
      <c r="AA22" s="203">
        <v>0</v>
      </c>
      <c r="AB22" s="434">
        <v>11</v>
      </c>
      <c r="AC22" s="449">
        <v>2.7431421446384037</v>
      </c>
      <c r="AD22" s="434">
        <v>8</v>
      </c>
      <c r="AE22" s="449">
        <v>1.99501246882793</v>
      </c>
      <c r="AF22" s="433">
        <v>9</v>
      </c>
      <c r="AG22" s="449">
        <v>2.2443890274314215</v>
      </c>
      <c r="AH22" s="203">
        <v>0</v>
      </c>
      <c r="AI22" s="203">
        <v>0</v>
      </c>
      <c r="AJ22" s="434">
        <v>16</v>
      </c>
      <c r="AK22" s="449">
        <v>3.9900249376558601</v>
      </c>
      <c r="AL22" s="434">
        <v>7</v>
      </c>
      <c r="AM22" s="449">
        <v>1.7456359102244388</v>
      </c>
      <c r="AN22" s="433">
        <v>8</v>
      </c>
      <c r="AO22" s="449">
        <v>1.99501246882793</v>
      </c>
      <c r="AP22" s="475">
        <v>29</v>
      </c>
      <c r="AQ22" s="449">
        <v>7.2319201995012472</v>
      </c>
      <c r="AR22" s="466">
        <v>0</v>
      </c>
      <c r="AS22" s="203">
        <v>0</v>
      </c>
      <c r="AT22" s="203">
        <v>0</v>
      </c>
      <c r="AU22" s="203">
        <v>0</v>
      </c>
      <c r="AV22" s="281"/>
    </row>
    <row r="23" spans="2:48">
      <c r="B23" s="1006"/>
      <c r="C23" s="148" t="s">
        <v>25</v>
      </c>
      <c r="D23" s="433">
        <v>2381</v>
      </c>
      <c r="E23" s="433">
        <v>100</v>
      </c>
      <c r="F23" s="433">
        <v>19</v>
      </c>
      <c r="G23" s="449">
        <v>0.79798404031919368</v>
      </c>
      <c r="H23" s="203">
        <v>0</v>
      </c>
      <c r="I23" s="203">
        <v>0</v>
      </c>
      <c r="J23" s="434">
        <v>110</v>
      </c>
      <c r="K23" s="449">
        <v>4.619907601847963</v>
      </c>
      <c r="L23" s="434">
        <v>21</v>
      </c>
      <c r="M23" s="449">
        <v>0.88198236035279298</v>
      </c>
      <c r="N23" s="433">
        <v>4</v>
      </c>
      <c r="O23" s="449">
        <v>0.17</v>
      </c>
      <c r="P23" s="434">
        <v>83</v>
      </c>
      <c r="Q23" s="449">
        <v>3.485930281394372</v>
      </c>
      <c r="R23" s="434">
        <v>1003</v>
      </c>
      <c r="S23" s="449">
        <v>42.125157496850065</v>
      </c>
      <c r="T23" s="434">
        <v>119</v>
      </c>
      <c r="U23" s="449">
        <v>4.9979000419991602</v>
      </c>
      <c r="V23" s="433">
        <v>389</v>
      </c>
      <c r="W23" s="449">
        <v>16.337673246535068</v>
      </c>
      <c r="X23" s="433">
        <v>97</v>
      </c>
      <c r="Y23" s="449">
        <v>4.073918521629567</v>
      </c>
      <c r="Z23" s="434">
        <v>14</v>
      </c>
      <c r="AA23" s="449">
        <v>0.58798824023519536</v>
      </c>
      <c r="AB23" s="434">
        <v>84</v>
      </c>
      <c r="AC23" s="449">
        <v>3.5279294414111719</v>
      </c>
      <c r="AD23" s="434">
        <v>65</v>
      </c>
      <c r="AE23" s="449">
        <v>2.7299454010919781</v>
      </c>
      <c r="AF23" s="433">
        <v>78</v>
      </c>
      <c r="AG23" s="449">
        <v>3.2759344813103741</v>
      </c>
      <c r="AH23" s="203">
        <v>0</v>
      </c>
      <c r="AI23" s="203">
        <v>0</v>
      </c>
      <c r="AJ23" s="434">
        <v>89</v>
      </c>
      <c r="AK23" s="449">
        <v>3.7379252414951698</v>
      </c>
      <c r="AL23" s="434">
        <v>10</v>
      </c>
      <c r="AM23" s="449">
        <v>0.41999160016799664</v>
      </c>
      <c r="AN23" s="433">
        <v>60</v>
      </c>
      <c r="AO23" s="449">
        <v>2.5199496010079798</v>
      </c>
      <c r="AP23" s="475">
        <v>136</v>
      </c>
      <c r="AQ23" s="449">
        <v>5.711885762284755</v>
      </c>
      <c r="AR23" s="466">
        <v>0</v>
      </c>
      <c r="AS23" s="203">
        <v>0</v>
      </c>
      <c r="AT23" s="203">
        <v>0</v>
      </c>
      <c r="AU23" s="203">
        <v>0</v>
      </c>
      <c r="AV23" s="281"/>
    </row>
    <row r="24" spans="2:48">
      <c r="B24" s="1006"/>
      <c r="C24" s="148" t="s">
        <v>26</v>
      </c>
      <c r="D24" s="433">
        <v>202</v>
      </c>
      <c r="E24" s="433">
        <v>100</v>
      </c>
      <c r="F24" s="433">
        <v>19</v>
      </c>
      <c r="G24" s="449">
        <v>9.4059405940594054</v>
      </c>
      <c r="H24" s="203">
        <v>0</v>
      </c>
      <c r="I24" s="203">
        <v>0</v>
      </c>
      <c r="J24" s="434">
        <v>10</v>
      </c>
      <c r="K24" s="449">
        <v>4.9504950495049505</v>
      </c>
      <c r="L24" s="434">
        <v>21</v>
      </c>
      <c r="M24" s="449">
        <v>10.396039603960396</v>
      </c>
      <c r="N24" s="433" t="s">
        <v>913</v>
      </c>
      <c r="O24" s="449" t="s">
        <v>913</v>
      </c>
      <c r="P24" s="434">
        <v>15</v>
      </c>
      <c r="Q24" s="449">
        <v>7.4257425742574252</v>
      </c>
      <c r="R24" s="434">
        <v>67</v>
      </c>
      <c r="S24" s="449">
        <v>33.168316831683171</v>
      </c>
      <c r="T24" s="434">
        <v>10</v>
      </c>
      <c r="U24" s="449">
        <v>4.9504950495049505</v>
      </c>
      <c r="V24" s="433">
        <v>26</v>
      </c>
      <c r="W24" s="449">
        <v>12.871287128712872</v>
      </c>
      <c r="X24" s="433" t="s">
        <v>913</v>
      </c>
      <c r="Y24" s="449" t="s">
        <v>913</v>
      </c>
      <c r="Z24" s="434" t="s">
        <v>913</v>
      </c>
      <c r="AA24" s="449" t="s">
        <v>913</v>
      </c>
      <c r="AB24" s="434">
        <v>4</v>
      </c>
      <c r="AC24" s="449">
        <v>1.9801980198019802</v>
      </c>
      <c r="AD24" s="434">
        <v>4</v>
      </c>
      <c r="AE24" s="449">
        <v>1.9801980198019802</v>
      </c>
      <c r="AF24" s="433">
        <v>3</v>
      </c>
      <c r="AG24" s="449">
        <v>1.4851485148514851</v>
      </c>
      <c r="AH24" s="203">
        <v>0</v>
      </c>
      <c r="AI24" s="203">
        <v>0</v>
      </c>
      <c r="AJ24" s="434">
        <v>4</v>
      </c>
      <c r="AK24" s="449">
        <v>1.9801980198019802</v>
      </c>
      <c r="AL24" s="434" t="s">
        <v>913</v>
      </c>
      <c r="AM24" s="449" t="s">
        <v>913</v>
      </c>
      <c r="AN24" s="433">
        <v>4</v>
      </c>
      <c r="AO24" s="449">
        <v>1.9801980198019802</v>
      </c>
      <c r="AP24" s="475">
        <v>10</v>
      </c>
      <c r="AQ24" s="449">
        <v>4.9504950495049505</v>
      </c>
      <c r="AR24" s="466">
        <v>0</v>
      </c>
      <c r="AS24" s="203">
        <v>0</v>
      </c>
      <c r="AT24" s="203">
        <v>0</v>
      </c>
      <c r="AU24" s="203">
        <v>0</v>
      </c>
      <c r="AV24" s="281"/>
    </row>
    <row r="25" spans="2:48">
      <c r="B25" s="1006"/>
      <c r="C25" s="148" t="s">
        <v>27</v>
      </c>
      <c r="D25" s="433">
        <v>110</v>
      </c>
      <c r="E25" s="433">
        <v>100</v>
      </c>
      <c r="F25" s="433">
        <v>18</v>
      </c>
      <c r="G25" s="449">
        <v>16.363636363636363</v>
      </c>
      <c r="H25" s="203">
        <v>0</v>
      </c>
      <c r="I25" s="203">
        <v>0</v>
      </c>
      <c r="J25" s="434">
        <v>5</v>
      </c>
      <c r="K25" s="449">
        <v>4.5454545454545459</v>
      </c>
      <c r="L25" s="475">
        <v>4</v>
      </c>
      <c r="M25" s="449">
        <v>3.6363636363636362</v>
      </c>
      <c r="N25" s="202">
        <v>0</v>
      </c>
      <c r="O25" s="203">
        <v>0</v>
      </c>
      <c r="P25" s="434">
        <v>3</v>
      </c>
      <c r="Q25" s="449">
        <v>2.7272727272727271</v>
      </c>
      <c r="R25" s="434">
        <v>43</v>
      </c>
      <c r="S25" s="449">
        <v>39.090909090909093</v>
      </c>
      <c r="T25" s="434">
        <v>6</v>
      </c>
      <c r="U25" s="449">
        <v>5.4545454545454541</v>
      </c>
      <c r="V25" s="433">
        <v>16</v>
      </c>
      <c r="W25" s="449">
        <v>14.545454545454545</v>
      </c>
      <c r="X25" s="469">
        <v>4</v>
      </c>
      <c r="Y25" s="449">
        <v>3.6363636363636362</v>
      </c>
      <c r="Z25" s="203">
        <v>0</v>
      </c>
      <c r="AA25" s="203">
        <v>0</v>
      </c>
      <c r="AB25" s="434" t="s">
        <v>913</v>
      </c>
      <c r="AC25" s="449" t="s">
        <v>913</v>
      </c>
      <c r="AD25" s="434" t="s">
        <v>913</v>
      </c>
      <c r="AE25" s="449" t="s">
        <v>913</v>
      </c>
      <c r="AF25" s="433" t="s">
        <v>913</v>
      </c>
      <c r="AG25" s="449" t="s">
        <v>913</v>
      </c>
      <c r="AH25" s="203">
        <v>0</v>
      </c>
      <c r="AI25" s="203">
        <v>0</v>
      </c>
      <c r="AJ25" s="475" t="s">
        <v>913</v>
      </c>
      <c r="AK25" s="449" t="s">
        <v>913</v>
      </c>
      <c r="AL25" s="203">
        <v>0</v>
      </c>
      <c r="AM25" s="203">
        <v>0</v>
      </c>
      <c r="AN25" s="202">
        <v>0</v>
      </c>
      <c r="AO25" s="203">
        <v>0</v>
      </c>
      <c r="AP25" s="475">
        <v>4</v>
      </c>
      <c r="AQ25" s="449">
        <v>3.6363636363636362</v>
      </c>
      <c r="AR25" s="466">
        <v>0</v>
      </c>
      <c r="AS25" s="203">
        <v>0</v>
      </c>
      <c r="AT25" s="203">
        <v>0</v>
      </c>
      <c r="AU25" s="203">
        <v>0</v>
      </c>
      <c r="AV25" s="281"/>
    </row>
    <row r="26" spans="2:48">
      <c r="B26" s="1006"/>
      <c r="C26" s="148" t="s">
        <v>28</v>
      </c>
      <c r="D26" s="433">
        <v>51</v>
      </c>
      <c r="E26" s="433">
        <v>100</v>
      </c>
      <c r="F26" s="433">
        <v>4</v>
      </c>
      <c r="G26" s="449">
        <v>7.8431372549019605</v>
      </c>
      <c r="H26" s="203">
        <v>0</v>
      </c>
      <c r="I26" s="203">
        <v>0</v>
      </c>
      <c r="J26" s="434" t="s">
        <v>913</v>
      </c>
      <c r="K26" s="449" t="s">
        <v>913</v>
      </c>
      <c r="L26" s="475">
        <v>9</v>
      </c>
      <c r="M26" s="449">
        <v>17.647058823529413</v>
      </c>
      <c r="N26" s="202">
        <v>0</v>
      </c>
      <c r="O26" s="203">
        <v>0</v>
      </c>
      <c r="P26" s="434" t="s">
        <v>913</v>
      </c>
      <c r="Q26" s="449" t="s">
        <v>913</v>
      </c>
      <c r="R26" s="434">
        <v>16</v>
      </c>
      <c r="S26" s="449">
        <v>31.372549019607842</v>
      </c>
      <c r="T26" s="434">
        <v>4</v>
      </c>
      <c r="U26" s="449">
        <v>7.8431372549019605</v>
      </c>
      <c r="V26" s="469">
        <v>6</v>
      </c>
      <c r="W26" s="449">
        <v>11.76470588235294</v>
      </c>
      <c r="X26" s="202">
        <v>0</v>
      </c>
      <c r="Y26" s="203">
        <v>0</v>
      </c>
      <c r="Z26" s="203">
        <v>0</v>
      </c>
      <c r="AA26" s="203">
        <v>0</v>
      </c>
      <c r="AB26" s="475" t="s">
        <v>913</v>
      </c>
      <c r="AC26" s="449" t="s">
        <v>913</v>
      </c>
      <c r="AD26" s="203">
        <v>0</v>
      </c>
      <c r="AE26" s="203">
        <v>0</v>
      </c>
      <c r="AF26" s="433" t="s">
        <v>913</v>
      </c>
      <c r="AG26" s="449" t="s">
        <v>913</v>
      </c>
      <c r="AH26" s="203">
        <v>0</v>
      </c>
      <c r="AI26" s="203">
        <v>0</v>
      </c>
      <c r="AJ26" s="434" t="s">
        <v>913</v>
      </c>
      <c r="AK26" s="449" t="s">
        <v>913</v>
      </c>
      <c r="AL26" s="434" t="s">
        <v>913</v>
      </c>
      <c r="AM26" s="449" t="s">
        <v>913</v>
      </c>
      <c r="AN26" s="433" t="s">
        <v>913</v>
      </c>
      <c r="AO26" s="449" t="s">
        <v>913</v>
      </c>
      <c r="AP26" s="475">
        <v>3</v>
      </c>
      <c r="AQ26" s="449">
        <v>5.8823529411764701</v>
      </c>
      <c r="AR26" s="466">
        <v>0</v>
      </c>
      <c r="AS26" s="203">
        <v>0</v>
      </c>
      <c r="AT26" s="203">
        <v>0</v>
      </c>
      <c r="AU26" s="203">
        <v>0</v>
      </c>
      <c r="AV26" s="281"/>
    </row>
    <row r="27" spans="2:48">
      <c r="B27" s="1006"/>
      <c r="C27" s="148" t="s">
        <v>29</v>
      </c>
      <c r="D27" s="433">
        <v>238</v>
      </c>
      <c r="E27" s="433">
        <v>100</v>
      </c>
      <c r="F27" s="433">
        <v>8</v>
      </c>
      <c r="G27" s="449">
        <v>3.3613445378151261</v>
      </c>
      <c r="H27" s="203">
        <v>0</v>
      </c>
      <c r="I27" s="203">
        <v>0</v>
      </c>
      <c r="J27" s="434">
        <v>4</v>
      </c>
      <c r="K27" s="449">
        <v>1.680672268907563</v>
      </c>
      <c r="L27" s="475">
        <v>19</v>
      </c>
      <c r="M27" s="449">
        <v>7.9831932773109235</v>
      </c>
      <c r="N27" s="202">
        <v>0</v>
      </c>
      <c r="O27" s="203">
        <v>0</v>
      </c>
      <c r="P27" s="434">
        <v>14</v>
      </c>
      <c r="Q27" s="449">
        <v>5.8823529411764701</v>
      </c>
      <c r="R27" s="434">
        <v>75</v>
      </c>
      <c r="S27" s="449">
        <v>31.512605042016805</v>
      </c>
      <c r="T27" s="434">
        <v>7</v>
      </c>
      <c r="U27" s="449">
        <v>2.9411764705882351</v>
      </c>
      <c r="V27" s="433">
        <v>38</v>
      </c>
      <c r="W27" s="449">
        <v>15.966386554621847</v>
      </c>
      <c r="X27" s="469">
        <v>3</v>
      </c>
      <c r="Y27" s="449">
        <v>1.2605042016806722</v>
      </c>
      <c r="Z27" s="203">
        <v>0</v>
      </c>
      <c r="AA27" s="203">
        <v>0</v>
      </c>
      <c r="AB27" s="434">
        <v>41</v>
      </c>
      <c r="AC27" s="449">
        <v>17.22689075630252</v>
      </c>
      <c r="AD27" s="434">
        <v>7</v>
      </c>
      <c r="AE27" s="449">
        <v>2.9411764705882351</v>
      </c>
      <c r="AF27" s="433">
        <v>7</v>
      </c>
      <c r="AG27" s="449">
        <v>2.9411764705882351</v>
      </c>
      <c r="AH27" s="203">
        <v>0</v>
      </c>
      <c r="AI27" s="203">
        <v>0</v>
      </c>
      <c r="AJ27" s="475">
        <v>4</v>
      </c>
      <c r="AK27" s="449">
        <v>1.680672268907563</v>
      </c>
      <c r="AL27" s="203">
        <v>0</v>
      </c>
      <c r="AM27" s="203">
        <v>0</v>
      </c>
      <c r="AN27" s="433">
        <v>4</v>
      </c>
      <c r="AO27" s="449">
        <v>1.680672268907563</v>
      </c>
      <c r="AP27" s="475">
        <v>7</v>
      </c>
      <c r="AQ27" s="449">
        <v>2.9411764705882351</v>
      </c>
      <c r="AR27" s="466">
        <v>0</v>
      </c>
      <c r="AS27" s="203">
        <v>0</v>
      </c>
      <c r="AT27" s="203">
        <v>0</v>
      </c>
      <c r="AU27" s="203">
        <v>0</v>
      </c>
      <c r="AV27" s="281"/>
    </row>
    <row r="28" spans="2:48">
      <c r="B28" s="1006"/>
      <c r="C28" s="148" t="s">
        <v>30</v>
      </c>
      <c r="D28" s="433">
        <v>199</v>
      </c>
      <c r="E28" s="433">
        <v>100</v>
      </c>
      <c r="F28" s="433">
        <v>12</v>
      </c>
      <c r="G28" s="449">
        <v>6.0301507537688437</v>
      </c>
      <c r="H28" s="203">
        <v>0</v>
      </c>
      <c r="I28" s="203">
        <v>0</v>
      </c>
      <c r="J28" s="434">
        <v>5</v>
      </c>
      <c r="K28" s="449">
        <v>2.512562814070352</v>
      </c>
      <c r="L28" s="475">
        <v>15</v>
      </c>
      <c r="M28" s="449">
        <v>7.5376884422110546</v>
      </c>
      <c r="N28" s="202">
        <v>0</v>
      </c>
      <c r="O28" s="203">
        <v>0</v>
      </c>
      <c r="P28" s="434">
        <v>9</v>
      </c>
      <c r="Q28" s="449">
        <v>4.5226130653266337</v>
      </c>
      <c r="R28" s="434">
        <v>61</v>
      </c>
      <c r="S28" s="449">
        <v>30.653266331658291</v>
      </c>
      <c r="T28" s="434">
        <v>21</v>
      </c>
      <c r="U28" s="449">
        <v>10.552763819095476</v>
      </c>
      <c r="V28" s="433">
        <v>39</v>
      </c>
      <c r="W28" s="449">
        <v>19.597989949748744</v>
      </c>
      <c r="X28" s="469" t="s">
        <v>913</v>
      </c>
      <c r="Y28" s="449" t="s">
        <v>913</v>
      </c>
      <c r="Z28" s="203">
        <v>0</v>
      </c>
      <c r="AA28" s="203">
        <v>0</v>
      </c>
      <c r="AB28" s="434">
        <v>7</v>
      </c>
      <c r="AC28" s="449">
        <v>3.5175879396984926</v>
      </c>
      <c r="AD28" s="434">
        <v>6</v>
      </c>
      <c r="AE28" s="449">
        <v>3.0150753768844218</v>
      </c>
      <c r="AF28" s="433">
        <v>6</v>
      </c>
      <c r="AG28" s="449">
        <v>3.0150753768844218</v>
      </c>
      <c r="AH28" s="203">
        <v>0</v>
      </c>
      <c r="AI28" s="203">
        <v>0</v>
      </c>
      <c r="AJ28" s="475">
        <v>4</v>
      </c>
      <c r="AK28" s="449">
        <v>2.0100502512562812</v>
      </c>
      <c r="AL28" s="203">
        <v>0</v>
      </c>
      <c r="AM28" s="203">
        <v>0</v>
      </c>
      <c r="AN28" s="433" t="s">
        <v>913</v>
      </c>
      <c r="AO28" s="449" t="s">
        <v>913</v>
      </c>
      <c r="AP28" s="475">
        <v>9</v>
      </c>
      <c r="AQ28" s="449">
        <v>4.5226130653266337</v>
      </c>
      <c r="AR28" s="466">
        <v>0</v>
      </c>
      <c r="AS28" s="203">
        <v>0</v>
      </c>
      <c r="AT28" s="203">
        <v>0</v>
      </c>
      <c r="AU28" s="203">
        <v>0</v>
      </c>
      <c r="AV28" s="281"/>
    </row>
    <row r="29" spans="2:48">
      <c r="B29" s="1006"/>
      <c r="C29" s="148" t="s">
        <v>31</v>
      </c>
      <c r="D29" s="433">
        <v>184</v>
      </c>
      <c r="E29" s="433">
        <v>100</v>
      </c>
      <c r="F29" s="433">
        <v>13</v>
      </c>
      <c r="G29" s="449">
        <v>7.0652173913043477</v>
      </c>
      <c r="H29" s="203">
        <v>0</v>
      </c>
      <c r="I29" s="203">
        <v>0</v>
      </c>
      <c r="J29" s="434">
        <v>33</v>
      </c>
      <c r="K29" s="449">
        <v>17.934782608695652</v>
      </c>
      <c r="L29" s="475">
        <v>13</v>
      </c>
      <c r="M29" s="449">
        <v>7.0652173913043477</v>
      </c>
      <c r="N29" s="202">
        <v>0</v>
      </c>
      <c r="O29" s="203">
        <v>0</v>
      </c>
      <c r="P29" s="434">
        <v>5</v>
      </c>
      <c r="Q29" s="449">
        <v>2.7173913043478262</v>
      </c>
      <c r="R29" s="434">
        <v>63</v>
      </c>
      <c r="S29" s="449">
        <v>34.239130434782609</v>
      </c>
      <c r="T29" s="434">
        <v>16</v>
      </c>
      <c r="U29" s="449">
        <v>8.695652173913043</v>
      </c>
      <c r="V29" s="433">
        <v>20</v>
      </c>
      <c r="W29" s="449">
        <v>10.869565217391305</v>
      </c>
      <c r="X29" s="469" t="s">
        <v>913</v>
      </c>
      <c r="Y29" s="449" t="s">
        <v>913</v>
      </c>
      <c r="Z29" s="203">
        <v>0</v>
      </c>
      <c r="AA29" s="203">
        <v>0</v>
      </c>
      <c r="AB29" s="434">
        <v>3</v>
      </c>
      <c r="AC29" s="449">
        <v>1.6304347826086956</v>
      </c>
      <c r="AD29" s="434" t="s">
        <v>913</v>
      </c>
      <c r="AE29" s="449" t="s">
        <v>913</v>
      </c>
      <c r="AF29" s="433">
        <v>3</v>
      </c>
      <c r="AG29" s="449">
        <v>1.6304347826086956</v>
      </c>
      <c r="AH29" s="203">
        <v>0</v>
      </c>
      <c r="AI29" s="203">
        <v>0</v>
      </c>
      <c r="AJ29" s="475" t="s">
        <v>913</v>
      </c>
      <c r="AK29" s="449" t="s">
        <v>913</v>
      </c>
      <c r="AL29" s="203">
        <v>0</v>
      </c>
      <c r="AM29" s="203">
        <v>0</v>
      </c>
      <c r="AN29" s="433" t="s">
        <v>913</v>
      </c>
      <c r="AO29" s="449" t="s">
        <v>913</v>
      </c>
      <c r="AP29" s="475">
        <v>9</v>
      </c>
      <c r="AQ29" s="449">
        <v>4.8913043478260869</v>
      </c>
      <c r="AR29" s="466">
        <v>0</v>
      </c>
      <c r="AS29" s="203">
        <v>0</v>
      </c>
      <c r="AT29" s="203">
        <v>0</v>
      </c>
      <c r="AU29" s="203">
        <v>0</v>
      </c>
      <c r="AV29" s="281"/>
    </row>
    <row r="30" spans="2:48">
      <c r="B30" s="1006"/>
      <c r="C30" s="148" t="s">
        <v>32</v>
      </c>
      <c r="D30" s="433">
        <v>264</v>
      </c>
      <c r="E30" s="433">
        <v>100</v>
      </c>
      <c r="F30" s="433">
        <v>11</v>
      </c>
      <c r="G30" s="449">
        <v>4.1666666666666661</v>
      </c>
      <c r="H30" s="203">
        <v>0</v>
      </c>
      <c r="I30" s="203">
        <v>0</v>
      </c>
      <c r="J30" s="434">
        <v>38</v>
      </c>
      <c r="K30" s="449">
        <v>14.393939393939394</v>
      </c>
      <c r="L30" s="475">
        <v>8</v>
      </c>
      <c r="M30" s="449">
        <v>3.0303030303030303</v>
      </c>
      <c r="N30" s="202">
        <v>0</v>
      </c>
      <c r="O30" s="203">
        <v>0</v>
      </c>
      <c r="P30" s="434">
        <v>13</v>
      </c>
      <c r="Q30" s="449">
        <v>4.9242424242424239</v>
      </c>
      <c r="R30" s="434">
        <v>86</v>
      </c>
      <c r="S30" s="449">
        <v>32.575757575757578</v>
      </c>
      <c r="T30" s="434">
        <v>22</v>
      </c>
      <c r="U30" s="449">
        <v>8.3333333333333321</v>
      </c>
      <c r="V30" s="433">
        <v>43</v>
      </c>
      <c r="W30" s="449">
        <v>16.287878787878789</v>
      </c>
      <c r="X30" s="469">
        <v>5</v>
      </c>
      <c r="Y30" s="449">
        <v>1.893939393939394</v>
      </c>
      <c r="Z30" s="203">
        <v>0</v>
      </c>
      <c r="AA30" s="203">
        <v>0</v>
      </c>
      <c r="AB30" s="434">
        <v>8</v>
      </c>
      <c r="AC30" s="449">
        <v>3.0303030303030303</v>
      </c>
      <c r="AD30" s="434">
        <v>5</v>
      </c>
      <c r="AE30" s="449">
        <v>1.893939393939394</v>
      </c>
      <c r="AF30" s="433">
        <v>7</v>
      </c>
      <c r="AG30" s="449">
        <v>2.6515151515151514</v>
      </c>
      <c r="AH30" s="203">
        <v>0</v>
      </c>
      <c r="AI30" s="203">
        <v>0</v>
      </c>
      <c r="AJ30" s="475" t="s">
        <v>913</v>
      </c>
      <c r="AK30" s="449" t="s">
        <v>913</v>
      </c>
      <c r="AL30" s="203">
        <v>0</v>
      </c>
      <c r="AM30" s="203">
        <v>0</v>
      </c>
      <c r="AN30" s="433" t="s">
        <v>913</v>
      </c>
      <c r="AO30" s="449" t="s">
        <v>913</v>
      </c>
      <c r="AP30" s="475">
        <v>13</v>
      </c>
      <c r="AQ30" s="449">
        <v>4.9242424242424239</v>
      </c>
      <c r="AR30" s="466">
        <v>0</v>
      </c>
      <c r="AS30" s="203">
        <v>0</v>
      </c>
      <c r="AT30" s="203">
        <v>0</v>
      </c>
      <c r="AU30" s="203">
        <v>0</v>
      </c>
      <c r="AV30" s="281"/>
    </row>
    <row r="31" spans="2:48">
      <c r="B31" s="1006"/>
      <c r="C31" s="148" t="s">
        <v>33</v>
      </c>
      <c r="D31" s="433">
        <v>953</v>
      </c>
      <c r="E31" s="433">
        <v>100</v>
      </c>
      <c r="F31" s="433">
        <v>15</v>
      </c>
      <c r="G31" s="449">
        <v>1.5739769150052465</v>
      </c>
      <c r="H31" s="203">
        <v>0</v>
      </c>
      <c r="I31" s="203">
        <v>0</v>
      </c>
      <c r="J31" s="434">
        <v>99</v>
      </c>
      <c r="K31" s="449">
        <v>10.388247639034628</v>
      </c>
      <c r="L31" s="434">
        <v>37</v>
      </c>
      <c r="M31" s="449">
        <v>3.8824763903462749</v>
      </c>
      <c r="N31" s="433" t="s">
        <v>913</v>
      </c>
      <c r="O31" s="449" t="s">
        <v>913</v>
      </c>
      <c r="P31" s="434">
        <v>27</v>
      </c>
      <c r="Q31" s="449">
        <v>2.8331584470094437</v>
      </c>
      <c r="R31" s="434">
        <v>390</v>
      </c>
      <c r="S31" s="449">
        <v>40.923399790136408</v>
      </c>
      <c r="T31" s="434">
        <v>49</v>
      </c>
      <c r="U31" s="449">
        <v>5.1416579223504719</v>
      </c>
      <c r="V31" s="433">
        <v>126</v>
      </c>
      <c r="W31" s="449">
        <v>13.221406086044071</v>
      </c>
      <c r="X31" s="433">
        <v>32</v>
      </c>
      <c r="Y31" s="449">
        <v>3.3578174186778593</v>
      </c>
      <c r="Z31" s="434" t="s">
        <v>913</v>
      </c>
      <c r="AA31" s="449" t="s">
        <v>913</v>
      </c>
      <c r="AB31" s="434">
        <v>21</v>
      </c>
      <c r="AC31" s="449">
        <v>2.2035676810073452</v>
      </c>
      <c r="AD31" s="434">
        <v>15</v>
      </c>
      <c r="AE31" s="449">
        <v>1.5739769150052465</v>
      </c>
      <c r="AF31" s="433">
        <v>33</v>
      </c>
      <c r="AG31" s="449">
        <v>3.4627492130115427</v>
      </c>
      <c r="AH31" s="203">
        <v>0</v>
      </c>
      <c r="AI31" s="203">
        <v>0</v>
      </c>
      <c r="AJ31" s="434">
        <v>23</v>
      </c>
      <c r="AK31" s="449">
        <v>2.4134312696747111</v>
      </c>
      <c r="AL31" s="434">
        <v>3</v>
      </c>
      <c r="AM31" s="449">
        <v>0.31479538300104931</v>
      </c>
      <c r="AN31" s="433">
        <v>25</v>
      </c>
      <c r="AO31" s="449">
        <v>2.6232948583420774</v>
      </c>
      <c r="AP31" s="475">
        <v>55</v>
      </c>
      <c r="AQ31" s="449">
        <v>5.7712486883525713</v>
      </c>
      <c r="AR31" s="466">
        <v>0</v>
      </c>
      <c r="AS31" s="203">
        <v>0</v>
      </c>
      <c r="AT31" s="203">
        <v>0</v>
      </c>
      <c r="AU31" s="203">
        <v>0</v>
      </c>
      <c r="AV31" s="281"/>
    </row>
    <row r="32" spans="2:48">
      <c r="B32" s="1006"/>
      <c r="C32" s="148" t="s">
        <v>34</v>
      </c>
      <c r="D32" s="433">
        <v>394</v>
      </c>
      <c r="E32" s="433">
        <v>100</v>
      </c>
      <c r="F32" s="433">
        <v>22</v>
      </c>
      <c r="G32" s="449">
        <v>5.5837563451776653</v>
      </c>
      <c r="H32" s="203">
        <v>0</v>
      </c>
      <c r="I32" s="203">
        <v>0</v>
      </c>
      <c r="J32" s="434">
        <v>13</v>
      </c>
      <c r="K32" s="449">
        <v>3.2994923857868024</v>
      </c>
      <c r="L32" s="475">
        <v>111</v>
      </c>
      <c r="M32" s="449">
        <v>28.17258883248731</v>
      </c>
      <c r="N32" s="202">
        <v>0</v>
      </c>
      <c r="O32" s="203">
        <v>0</v>
      </c>
      <c r="P32" s="434">
        <v>9</v>
      </c>
      <c r="Q32" s="449">
        <v>2.2842639593908629</v>
      </c>
      <c r="R32" s="434">
        <v>92</v>
      </c>
      <c r="S32" s="449">
        <v>23.350253807106601</v>
      </c>
      <c r="T32" s="434">
        <v>14</v>
      </c>
      <c r="U32" s="449">
        <v>3.5532994923857872</v>
      </c>
      <c r="V32" s="433">
        <v>55</v>
      </c>
      <c r="W32" s="449">
        <v>13.959390862944163</v>
      </c>
      <c r="X32" s="469">
        <v>3</v>
      </c>
      <c r="Y32" s="449">
        <v>0.76142131979695438</v>
      </c>
      <c r="Z32" s="203">
        <v>0</v>
      </c>
      <c r="AA32" s="203">
        <v>0</v>
      </c>
      <c r="AB32" s="434">
        <v>8</v>
      </c>
      <c r="AC32" s="449">
        <v>2.030456852791878</v>
      </c>
      <c r="AD32" s="434">
        <v>6</v>
      </c>
      <c r="AE32" s="449">
        <v>1.5228426395939088</v>
      </c>
      <c r="AF32" s="433">
        <v>12</v>
      </c>
      <c r="AG32" s="449">
        <v>3.0456852791878175</v>
      </c>
      <c r="AH32" s="203">
        <v>0</v>
      </c>
      <c r="AI32" s="203">
        <v>0</v>
      </c>
      <c r="AJ32" s="434">
        <v>17</v>
      </c>
      <c r="AK32" s="449">
        <v>4.3147208121827409</v>
      </c>
      <c r="AL32" s="434" t="s">
        <v>913</v>
      </c>
      <c r="AM32" s="449" t="s">
        <v>913</v>
      </c>
      <c r="AN32" s="433" t="s">
        <v>913</v>
      </c>
      <c r="AO32" s="449" t="s">
        <v>913</v>
      </c>
      <c r="AP32" s="475">
        <v>30</v>
      </c>
      <c r="AQ32" s="449">
        <v>7.6142131979695442</v>
      </c>
      <c r="AR32" s="466">
        <v>0</v>
      </c>
      <c r="AS32" s="203">
        <v>0</v>
      </c>
      <c r="AT32" s="203">
        <v>0</v>
      </c>
      <c r="AU32" s="203">
        <v>0</v>
      </c>
      <c r="AV32" s="281"/>
    </row>
    <row r="33" spans="2:48">
      <c r="B33" s="1006"/>
      <c r="C33" s="148" t="s">
        <v>35</v>
      </c>
      <c r="D33" s="433">
        <v>92</v>
      </c>
      <c r="E33" s="433">
        <v>100</v>
      </c>
      <c r="F33" s="433" t="s">
        <v>913</v>
      </c>
      <c r="G33" s="449" t="s">
        <v>913</v>
      </c>
      <c r="H33" s="203">
        <v>0</v>
      </c>
      <c r="I33" s="203">
        <v>0</v>
      </c>
      <c r="J33" s="434" t="s">
        <v>913</v>
      </c>
      <c r="K33" s="449" t="s">
        <v>913</v>
      </c>
      <c r="L33" s="475">
        <v>13</v>
      </c>
      <c r="M33" s="449">
        <v>14.130434782608695</v>
      </c>
      <c r="N33" s="202">
        <v>0</v>
      </c>
      <c r="O33" s="203">
        <v>0</v>
      </c>
      <c r="P33" s="434">
        <v>8</v>
      </c>
      <c r="Q33" s="449">
        <v>8.695652173913043</v>
      </c>
      <c r="R33" s="434">
        <v>29</v>
      </c>
      <c r="S33" s="449">
        <v>31.521739130434785</v>
      </c>
      <c r="T33" s="434" t="s">
        <v>913</v>
      </c>
      <c r="U33" s="449" t="s">
        <v>913</v>
      </c>
      <c r="V33" s="469">
        <v>21</v>
      </c>
      <c r="W33" s="449">
        <v>22.826086956521738</v>
      </c>
      <c r="X33" s="202">
        <v>0</v>
      </c>
      <c r="Y33" s="203">
        <v>0</v>
      </c>
      <c r="Z33" s="203">
        <v>0</v>
      </c>
      <c r="AA33" s="203">
        <v>0</v>
      </c>
      <c r="AB33" s="434" t="s">
        <v>913</v>
      </c>
      <c r="AC33" s="449" t="s">
        <v>913</v>
      </c>
      <c r="AD33" s="434">
        <v>3</v>
      </c>
      <c r="AE33" s="449">
        <v>3.2608695652173911</v>
      </c>
      <c r="AF33" s="469" t="s">
        <v>913</v>
      </c>
      <c r="AG33" s="449" t="s">
        <v>913</v>
      </c>
      <c r="AH33" s="203">
        <v>0</v>
      </c>
      <c r="AI33" s="203">
        <v>0</v>
      </c>
      <c r="AJ33" s="203">
        <v>0</v>
      </c>
      <c r="AK33" s="203">
        <v>0</v>
      </c>
      <c r="AL33" s="203">
        <v>0</v>
      </c>
      <c r="AM33" s="203">
        <v>0</v>
      </c>
      <c r="AN33" s="433">
        <v>3</v>
      </c>
      <c r="AO33" s="449">
        <v>3.2608695652173911</v>
      </c>
      <c r="AP33" s="475">
        <v>7</v>
      </c>
      <c r="AQ33" s="449">
        <v>7.608695652173914</v>
      </c>
      <c r="AR33" s="466">
        <v>0</v>
      </c>
      <c r="AS33" s="203">
        <v>0</v>
      </c>
      <c r="AT33" s="203">
        <v>0</v>
      </c>
      <c r="AU33" s="203">
        <v>0</v>
      </c>
      <c r="AV33" s="281"/>
    </row>
    <row r="34" spans="2:48">
      <c r="B34" s="1006"/>
      <c r="C34" s="148" t="s">
        <v>36</v>
      </c>
      <c r="D34" s="433">
        <v>206</v>
      </c>
      <c r="E34" s="433">
        <v>100</v>
      </c>
      <c r="F34" s="433">
        <v>11</v>
      </c>
      <c r="G34" s="449">
        <v>5.3398058252427179</v>
      </c>
      <c r="H34" s="203">
        <v>0</v>
      </c>
      <c r="I34" s="203">
        <v>0</v>
      </c>
      <c r="J34" s="434">
        <v>6</v>
      </c>
      <c r="K34" s="449">
        <v>2.912621359223301</v>
      </c>
      <c r="L34" s="475">
        <v>4</v>
      </c>
      <c r="M34" s="449">
        <v>1.9417475728155338</v>
      </c>
      <c r="N34" s="202">
        <v>0</v>
      </c>
      <c r="O34" s="203">
        <v>0</v>
      </c>
      <c r="P34" s="434">
        <v>8</v>
      </c>
      <c r="Q34" s="449">
        <v>3.8834951456310676</v>
      </c>
      <c r="R34" s="434">
        <v>77</v>
      </c>
      <c r="S34" s="449">
        <v>37.378640776699029</v>
      </c>
      <c r="T34" s="434">
        <v>10</v>
      </c>
      <c r="U34" s="449">
        <v>4.8543689320388346</v>
      </c>
      <c r="V34" s="433">
        <v>50</v>
      </c>
      <c r="W34" s="449">
        <v>24.271844660194176</v>
      </c>
      <c r="X34" s="469">
        <v>3</v>
      </c>
      <c r="Y34" s="449">
        <v>1.4563106796116505</v>
      </c>
      <c r="Z34" s="203">
        <v>0</v>
      </c>
      <c r="AA34" s="203">
        <v>0</v>
      </c>
      <c r="AB34" s="434">
        <v>6</v>
      </c>
      <c r="AC34" s="449">
        <v>2.912621359223301</v>
      </c>
      <c r="AD34" s="434" t="s">
        <v>913</v>
      </c>
      <c r="AE34" s="449" t="s">
        <v>913</v>
      </c>
      <c r="AF34" s="433">
        <v>7</v>
      </c>
      <c r="AG34" s="449">
        <v>3.3980582524271843</v>
      </c>
      <c r="AH34" s="203">
        <v>0</v>
      </c>
      <c r="AI34" s="203">
        <v>0</v>
      </c>
      <c r="AJ34" s="475">
        <v>9</v>
      </c>
      <c r="AK34" s="449">
        <v>4.3689320388349513</v>
      </c>
      <c r="AL34" s="203">
        <v>0</v>
      </c>
      <c r="AM34" s="203">
        <v>0</v>
      </c>
      <c r="AN34" s="433" t="s">
        <v>913</v>
      </c>
      <c r="AO34" s="449" t="s">
        <v>913</v>
      </c>
      <c r="AP34" s="475">
        <v>11</v>
      </c>
      <c r="AQ34" s="449">
        <v>5.3398058252427179</v>
      </c>
      <c r="AR34" s="466">
        <v>0</v>
      </c>
      <c r="AS34" s="203">
        <v>0</v>
      </c>
      <c r="AT34" s="203">
        <v>0</v>
      </c>
      <c r="AU34" s="203">
        <v>0</v>
      </c>
      <c r="AV34" s="281"/>
    </row>
    <row r="35" spans="2:48">
      <c r="B35" s="1007"/>
      <c r="C35" s="149" t="s">
        <v>37</v>
      </c>
      <c r="D35" s="435">
        <v>32</v>
      </c>
      <c r="E35" s="435">
        <v>100</v>
      </c>
      <c r="F35" s="198">
        <v>0</v>
      </c>
      <c r="G35" s="204">
        <v>0</v>
      </c>
      <c r="H35" s="204">
        <v>0</v>
      </c>
      <c r="I35" s="204">
        <v>0</v>
      </c>
      <c r="J35" s="204">
        <v>0</v>
      </c>
      <c r="K35" s="204">
        <v>0</v>
      </c>
      <c r="L35" s="204">
        <v>0</v>
      </c>
      <c r="M35" s="204">
        <v>0</v>
      </c>
      <c r="N35" s="198">
        <v>0</v>
      </c>
      <c r="O35" s="204">
        <v>0</v>
      </c>
      <c r="P35" s="436" t="s">
        <v>913</v>
      </c>
      <c r="Q35" s="200" t="s">
        <v>913</v>
      </c>
      <c r="R35" s="436">
        <v>16</v>
      </c>
      <c r="S35" s="200">
        <v>50</v>
      </c>
      <c r="T35" s="436" t="s">
        <v>913</v>
      </c>
      <c r="U35" s="200" t="s">
        <v>913</v>
      </c>
      <c r="V35" s="468">
        <v>5</v>
      </c>
      <c r="W35" s="200">
        <v>15.625</v>
      </c>
      <c r="X35" s="198">
        <v>0</v>
      </c>
      <c r="Y35" s="204">
        <v>0</v>
      </c>
      <c r="Z35" s="204">
        <v>0</v>
      </c>
      <c r="AA35" s="204">
        <v>0</v>
      </c>
      <c r="AB35" s="716">
        <v>3</v>
      </c>
      <c r="AC35" s="354">
        <v>9.375</v>
      </c>
      <c r="AD35" s="204">
        <v>0</v>
      </c>
      <c r="AE35" s="204">
        <v>0</v>
      </c>
      <c r="AF35" s="468" t="s">
        <v>913</v>
      </c>
      <c r="AG35" s="200" t="s">
        <v>913</v>
      </c>
      <c r="AH35" s="204">
        <v>0</v>
      </c>
      <c r="AI35" s="204">
        <v>0</v>
      </c>
      <c r="AJ35" s="204">
        <v>0</v>
      </c>
      <c r="AK35" s="204">
        <v>0</v>
      </c>
      <c r="AL35" s="204">
        <v>0</v>
      </c>
      <c r="AM35" s="204">
        <v>0</v>
      </c>
      <c r="AN35" s="198">
        <v>0</v>
      </c>
      <c r="AO35" s="204">
        <v>0</v>
      </c>
      <c r="AP35" s="474">
        <v>3</v>
      </c>
      <c r="AQ35" s="200">
        <v>9.375</v>
      </c>
      <c r="AR35" s="320">
        <v>0</v>
      </c>
      <c r="AS35" s="204">
        <v>0</v>
      </c>
      <c r="AT35" s="204">
        <v>0</v>
      </c>
      <c r="AU35" s="204">
        <v>0</v>
      </c>
      <c r="AV35" s="281"/>
    </row>
    <row r="36" spans="2:48">
      <c r="B36" s="723" t="s">
        <v>518</v>
      </c>
      <c r="C36" s="178"/>
      <c r="D36" s="233"/>
      <c r="E36" s="234"/>
      <c r="F36" s="524"/>
      <c r="G36" s="524"/>
      <c r="H36" s="524"/>
      <c r="I36" s="524"/>
      <c r="J36" s="524"/>
      <c r="K36" s="524"/>
      <c r="L36" s="524"/>
      <c r="M36" s="317"/>
      <c r="Z36" s="317"/>
      <c r="AA36" s="317"/>
      <c r="AR36" s="317"/>
      <c r="AS36" s="317"/>
    </row>
    <row r="37" spans="2:48">
      <c r="B37" s="840" t="s">
        <v>699</v>
      </c>
    </row>
    <row r="38" spans="2:48">
      <c r="B38" s="840" t="s">
        <v>367</v>
      </c>
    </row>
  </sheetData>
  <mergeCells count="30">
    <mergeCell ref="B1:AA1"/>
    <mergeCell ref="B3:C4"/>
    <mergeCell ref="D3:D4"/>
    <mergeCell ref="F3:F4"/>
    <mergeCell ref="H3:H4"/>
    <mergeCell ref="J3:J4"/>
    <mergeCell ref="L3:L4"/>
    <mergeCell ref="N3:N4"/>
    <mergeCell ref="P3:P4"/>
    <mergeCell ref="AT3:AT4"/>
    <mergeCell ref="B5:C5"/>
    <mergeCell ref="B6:C6"/>
    <mergeCell ref="AL3:AL4"/>
    <mergeCell ref="AN3:AN4"/>
    <mergeCell ref="AH3:AH4"/>
    <mergeCell ref="AD3:AD4"/>
    <mergeCell ref="AF3:AF4"/>
    <mergeCell ref="AJ3:AJ4"/>
    <mergeCell ref="R3:R4"/>
    <mergeCell ref="T3:T4"/>
    <mergeCell ref="V3:V4"/>
    <mergeCell ref="X3:X4"/>
    <mergeCell ref="Z3:Z4"/>
    <mergeCell ref="AB3:AB4"/>
    <mergeCell ref="B8:B9"/>
    <mergeCell ref="B10:B13"/>
    <mergeCell ref="B14:B35"/>
    <mergeCell ref="AP3:AP4"/>
    <mergeCell ref="AR3:AR4"/>
    <mergeCell ref="B7:C7"/>
  </mergeCells>
  <phoneticPr fontId="1" type="noConversion"/>
  <hyperlinks>
    <hyperlink ref="B2" location="목차!A1" display="HOME"/>
  </hyperlinks>
  <pageMargins left="0.25" right="0.25" top="0.75" bottom="0.75" header="0.3" footer="0.3"/>
  <pageSetup paperSize="9" scale="22" orientation="portrait" horizontalDpi="300" verticalDpi="300" r:id="rId1"/>
</worksheet>
</file>

<file path=xl/worksheets/sheet6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3">
    <pageSetUpPr fitToPage="1"/>
  </sheetPr>
  <dimension ref="B1:AU38"/>
  <sheetViews>
    <sheetView zoomScale="70" zoomScaleNormal="70" workbookViewId="0">
      <selection activeCell="B2" sqref="B2"/>
    </sheetView>
  </sheetViews>
  <sheetFormatPr defaultRowHeight="16.5"/>
  <cols>
    <col min="1" max="1" width="2.75" customWidth="1"/>
    <col min="12" max="12" width="9.125" customWidth="1"/>
    <col min="14" max="14" width="10.75" customWidth="1"/>
    <col min="30" max="30" width="10.625" customWidth="1"/>
    <col min="34" max="34" width="10.125" customWidth="1"/>
  </cols>
  <sheetData>
    <row r="1" spans="2:47" ht="26.25">
      <c r="B1" s="917" t="s">
        <v>350</v>
      </c>
      <c r="C1" s="917"/>
      <c r="D1" s="917"/>
      <c r="E1" s="917"/>
      <c r="F1" s="917"/>
      <c r="G1" s="917"/>
      <c r="H1" s="917"/>
      <c r="I1" s="917"/>
      <c r="J1" s="917"/>
      <c r="K1" s="917"/>
      <c r="L1" s="917"/>
      <c r="M1" s="917"/>
      <c r="N1" s="917"/>
      <c r="O1" s="917"/>
      <c r="P1" s="917"/>
      <c r="Q1" s="917"/>
      <c r="R1" s="917"/>
      <c r="S1" s="917"/>
      <c r="T1" s="917"/>
      <c r="U1" s="917"/>
      <c r="V1" s="917"/>
      <c r="W1" s="917"/>
      <c r="X1" s="917"/>
      <c r="Y1" s="917"/>
      <c r="Z1" s="917"/>
      <c r="AA1" s="917"/>
      <c r="AB1" s="95"/>
      <c r="AC1" s="95"/>
      <c r="AD1" s="95"/>
      <c r="AE1" s="95"/>
      <c r="AF1" s="95"/>
      <c r="AG1" s="95"/>
      <c r="AH1" s="95"/>
      <c r="AI1" s="95"/>
      <c r="AJ1" s="95"/>
      <c r="AK1" s="95"/>
      <c r="AL1" s="95"/>
      <c r="AM1" s="95"/>
      <c r="AN1" s="95"/>
      <c r="AO1" s="95"/>
      <c r="AP1" s="95"/>
      <c r="AQ1" s="95"/>
      <c r="AR1" s="95"/>
      <c r="AS1" s="95"/>
      <c r="AT1" s="95"/>
      <c r="AU1" s="95"/>
    </row>
    <row r="2" spans="2:47">
      <c r="B2" s="270" t="s">
        <v>441</v>
      </c>
      <c r="C2" s="90"/>
      <c r="D2" s="90"/>
      <c r="E2" s="90"/>
      <c r="F2" s="90"/>
      <c r="G2" s="90"/>
      <c r="H2" s="90"/>
      <c r="I2" s="90"/>
      <c r="J2" s="90"/>
      <c r="K2" s="90"/>
      <c r="L2" s="90"/>
      <c r="M2" s="90"/>
      <c r="N2" s="90"/>
      <c r="O2" s="90"/>
      <c r="P2" s="90"/>
      <c r="Q2" s="90"/>
      <c r="R2" s="90"/>
      <c r="S2" s="90"/>
      <c r="T2" s="90"/>
      <c r="U2" s="90"/>
      <c r="V2" s="90"/>
      <c r="W2" s="90"/>
      <c r="X2" s="90"/>
      <c r="Y2" s="90"/>
      <c r="Z2" s="90"/>
      <c r="AA2" s="90"/>
      <c r="AB2" s="90"/>
      <c r="AC2" s="90"/>
      <c r="AD2" s="90"/>
      <c r="AE2" s="90"/>
      <c r="AF2" s="90"/>
      <c r="AG2" s="90"/>
      <c r="AH2" s="90"/>
      <c r="AI2" s="90"/>
      <c r="AJ2" s="90"/>
      <c r="AK2" s="90"/>
      <c r="AL2" s="90"/>
      <c r="AM2" s="90"/>
      <c r="AN2" s="90"/>
      <c r="AO2" s="90"/>
      <c r="AP2" s="90"/>
      <c r="AQ2" s="90"/>
      <c r="AR2" s="90"/>
      <c r="AS2" s="90"/>
      <c r="AT2" s="90"/>
      <c r="AU2" s="261" t="s">
        <v>353</v>
      </c>
    </row>
    <row r="3" spans="2:47" ht="61.5" customHeight="1">
      <c r="B3" s="922" t="s">
        <v>4</v>
      </c>
      <c r="C3" s="918"/>
      <c r="D3" s="990" t="s">
        <v>369</v>
      </c>
      <c r="E3" s="182"/>
      <c r="F3" s="966" t="s">
        <v>936</v>
      </c>
      <c r="G3" s="182"/>
      <c r="H3" s="990" t="s">
        <v>240</v>
      </c>
      <c r="I3" s="182"/>
      <c r="J3" s="990" t="s">
        <v>241</v>
      </c>
      <c r="K3" s="182"/>
      <c r="L3" s="990" t="s">
        <v>358</v>
      </c>
      <c r="M3" s="182"/>
      <c r="N3" s="990" t="s">
        <v>359</v>
      </c>
      <c r="O3" s="182"/>
      <c r="P3" s="990" t="s">
        <v>244</v>
      </c>
      <c r="Q3" s="182"/>
      <c r="R3" s="990" t="s">
        <v>929</v>
      </c>
      <c r="S3" s="182"/>
      <c r="T3" s="990" t="s">
        <v>928</v>
      </c>
      <c r="U3" s="182"/>
      <c r="V3" s="990" t="s">
        <v>935</v>
      </c>
      <c r="W3" s="182"/>
      <c r="X3" s="990" t="s">
        <v>248</v>
      </c>
      <c r="Y3" s="182"/>
      <c r="Z3" s="990" t="s">
        <v>937</v>
      </c>
      <c r="AA3" s="182"/>
      <c r="AB3" s="990" t="s">
        <v>250</v>
      </c>
      <c r="AC3" s="182"/>
      <c r="AD3" s="990" t="s">
        <v>360</v>
      </c>
      <c r="AE3" s="182"/>
      <c r="AF3" s="990" t="s">
        <v>361</v>
      </c>
      <c r="AG3" s="182"/>
      <c r="AH3" s="990" t="s">
        <v>362</v>
      </c>
      <c r="AI3" s="649"/>
      <c r="AJ3" s="990" t="s">
        <v>931</v>
      </c>
      <c r="AK3" s="182"/>
      <c r="AL3" s="990" t="s">
        <v>255</v>
      </c>
      <c r="AM3" s="182"/>
      <c r="AN3" s="990" t="s">
        <v>363</v>
      </c>
      <c r="AO3" s="182"/>
      <c r="AP3" s="990" t="s">
        <v>364</v>
      </c>
      <c r="AQ3" s="182"/>
      <c r="AR3" s="990" t="s">
        <v>365</v>
      </c>
      <c r="AS3" s="182"/>
      <c r="AT3" s="990" t="s">
        <v>366</v>
      </c>
      <c r="AU3" s="232"/>
    </row>
    <row r="4" spans="2:47" ht="27" customHeight="1">
      <c r="B4" s="978"/>
      <c r="C4" s="920"/>
      <c r="D4" s="979"/>
      <c r="E4" s="181" t="s">
        <v>40</v>
      </c>
      <c r="F4" s="967"/>
      <c r="G4" s="181" t="s">
        <v>40</v>
      </c>
      <c r="H4" s="979"/>
      <c r="I4" s="181" t="s">
        <v>40</v>
      </c>
      <c r="J4" s="979"/>
      <c r="K4" s="181" t="s">
        <v>40</v>
      </c>
      <c r="L4" s="979"/>
      <c r="M4" s="181" t="s">
        <v>40</v>
      </c>
      <c r="N4" s="979"/>
      <c r="O4" s="181" t="s">
        <v>40</v>
      </c>
      <c r="P4" s="979"/>
      <c r="Q4" s="181" t="s">
        <v>40</v>
      </c>
      <c r="R4" s="979"/>
      <c r="S4" s="181" t="s">
        <v>40</v>
      </c>
      <c r="T4" s="979"/>
      <c r="U4" s="181" t="s">
        <v>40</v>
      </c>
      <c r="V4" s="979"/>
      <c r="W4" s="181" t="s">
        <v>40</v>
      </c>
      <c r="X4" s="979"/>
      <c r="Y4" s="181" t="s">
        <v>40</v>
      </c>
      <c r="Z4" s="979"/>
      <c r="AA4" s="181" t="s">
        <v>40</v>
      </c>
      <c r="AB4" s="979"/>
      <c r="AC4" s="181" t="s">
        <v>40</v>
      </c>
      <c r="AD4" s="979"/>
      <c r="AE4" s="181" t="s">
        <v>40</v>
      </c>
      <c r="AF4" s="979"/>
      <c r="AG4" s="181" t="s">
        <v>40</v>
      </c>
      <c r="AH4" s="979"/>
      <c r="AI4" s="648" t="s">
        <v>40</v>
      </c>
      <c r="AJ4" s="979"/>
      <c r="AK4" s="181" t="s">
        <v>40</v>
      </c>
      <c r="AL4" s="979"/>
      <c r="AM4" s="181" t="s">
        <v>40</v>
      </c>
      <c r="AN4" s="979"/>
      <c r="AO4" s="181" t="s">
        <v>40</v>
      </c>
      <c r="AP4" s="979"/>
      <c r="AQ4" s="181" t="s">
        <v>40</v>
      </c>
      <c r="AR4" s="979"/>
      <c r="AS4" s="181" t="s">
        <v>40</v>
      </c>
      <c r="AT4" s="979"/>
      <c r="AU4" s="183" t="s">
        <v>40</v>
      </c>
    </row>
    <row r="5" spans="2:47">
      <c r="B5" s="1019" t="s">
        <v>13</v>
      </c>
      <c r="C5" s="1020"/>
      <c r="D5" s="423">
        <v>9253</v>
      </c>
      <c r="E5" s="423">
        <v>100</v>
      </c>
      <c r="F5" s="423">
        <v>71</v>
      </c>
      <c r="G5" s="439">
        <v>0.76731870744623365</v>
      </c>
      <c r="H5" s="195">
        <v>0</v>
      </c>
      <c r="I5" s="195">
        <v>0</v>
      </c>
      <c r="J5" s="423">
        <v>428</v>
      </c>
      <c r="K5" s="439">
        <v>4.6255268561547611</v>
      </c>
      <c r="L5" s="423">
        <v>123</v>
      </c>
      <c r="M5" s="439">
        <v>1.33</v>
      </c>
      <c r="N5" s="423">
        <v>6</v>
      </c>
      <c r="O5" s="439">
        <v>0.06</v>
      </c>
      <c r="P5" s="423">
        <v>305</v>
      </c>
      <c r="Q5" s="439">
        <v>3.3</v>
      </c>
      <c r="R5" s="423">
        <v>3906</v>
      </c>
      <c r="S5" s="439">
        <v>42.213336215281529</v>
      </c>
      <c r="T5" s="423">
        <v>390</v>
      </c>
      <c r="U5" s="439">
        <v>4.21</v>
      </c>
      <c r="V5" s="423">
        <v>1884</v>
      </c>
      <c r="W5" s="439">
        <v>20.36</v>
      </c>
      <c r="X5" s="423">
        <v>164</v>
      </c>
      <c r="Y5" s="439">
        <v>1.77</v>
      </c>
      <c r="Z5" s="423">
        <v>57</v>
      </c>
      <c r="AA5" s="439">
        <v>0.62</v>
      </c>
      <c r="AB5" s="423">
        <v>340</v>
      </c>
      <c r="AC5" s="439">
        <v>3.67</v>
      </c>
      <c r="AD5" s="423">
        <v>192</v>
      </c>
      <c r="AE5" s="439">
        <v>2.08</v>
      </c>
      <c r="AF5" s="423">
        <v>330</v>
      </c>
      <c r="AG5" s="439">
        <v>3.57</v>
      </c>
      <c r="AH5" s="195">
        <v>0</v>
      </c>
      <c r="AI5" s="195">
        <v>0</v>
      </c>
      <c r="AJ5" s="423">
        <v>271</v>
      </c>
      <c r="AK5" s="439">
        <v>2.93</v>
      </c>
      <c r="AL5" s="423">
        <v>46</v>
      </c>
      <c r="AM5" s="439">
        <v>0.5</v>
      </c>
      <c r="AN5" s="423">
        <v>235</v>
      </c>
      <c r="AO5" s="439">
        <v>2.54</v>
      </c>
      <c r="AP5" s="423">
        <v>505</v>
      </c>
      <c r="AQ5" s="439">
        <v>5.46</v>
      </c>
      <c r="AR5" s="195">
        <v>0</v>
      </c>
      <c r="AS5" s="195">
        <v>0</v>
      </c>
      <c r="AT5" s="195">
        <v>0</v>
      </c>
      <c r="AU5" s="201">
        <v>0</v>
      </c>
    </row>
    <row r="6" spans="2:47">
      <c r="B6" s="933" t="s">
        <v>14</v>
      </c>
      <c r="C6" s="934"/>
      <c r="D6" s="429">
        <v>9180</v>
      </c>
      <c r="E6" s="429">
        <v>100</v>
      </c>
      <c r="F6" s="429">
        <v>74</v>
      </c>
      <c r="G6" s="441">
        <v>0.8061002178649237</v>
      </c>
      <c r="H6" s="202">
        <v>0</v>
      </c>
      <c r="I6" s="202">
        <v>0</v>
      </c>
      <c r="J6" s="430">
        <v>406</v>
      </c>
      <c r="K6" s="441">
        <v>4.4226579520697165</v>
      </c>
      <c r="L6" s="430">
        <v>131</v>
      </c>
      <c r="M6" s="441">
        <v>1.43</v>
      </c>
      <c r="N6" s="429">
        <v>7</v>
      </c>
      <c r="O6" s="441">
        <v>0.08</v>
      </c>
      <c r="P6" s="429">
        <v>332</v>
      </c>
      <c r="Q6" s="441">
        <v>3.62</v>
      </c>
      <c r="R6" s="429">
        <v>4021</v>
      </c>
      <c r="S6" s="441">
        <v>43.80174291938998</v>
      </c>
      <c r="T6" s="429">
        <v>378</v>
      </c>
      <c r="U6" s="441">
        <v>4.12</v>
      </c>
      <c r="V6" s="429">
        <v>1951</v>
      </c>
      <c r="W6" s="441">
        <v>21.25</v>
      </c>
      <c r="X6" s="429">
        <v>167</v>
      </c>
      <c r="Y6" s="441">
        <v>1.82</v>
      </c>
      <c r="Z6" s="429">
        <v>27</v>
      </c>
      <c r="AA6" s="441">
        <v>0.28999999999999998</v>
      </c>
      <c r="AB6" s="429">
        <v>295</v>
      </c>
      <c r="AC6" s="441">
        <v>3.21</v>
      </c>
      <c r="AD6" s="429">
        <v>153</v>
      </c>
      <c r="AE6" s="441">
        <v>1.67</v>
      </c>
      <c r="AF6" s="429">
        <v>272</v>
      </c>
      <c r="AG6" s="441">
        <v>2.96</v>
      </c>
      <c r="AH6" s="202">
        <v>0</v>
      </c>
      <c r="AI6" s="202">
        <v>0</v>
      </c>
      <c r="AJ6" s="429">
        <v>287</v>
      </c>
      <c r="AK6" s="441">
        <v>3.13</v>
      </c>
      <c r="AL6" s="429">
        <v>35</v>
      </c>
      <c r="AM6" s="441">
        <v>0.38</v>
      </c>
      <c r="AN6" s="429">
        <v>207</v>
      </c>
      <c r="AO6" s="441">
        <v>2.25</v>
      </c>
      <c r="AP6" s="429">
        <v>437</v>
      </c>
      <c r="AQ6" s="441">
        <v>4.76</v>
      </c>
      <c r="AR6" s="202">
        <v>0</v>
      </c>
      <c r="AS6" s="202">
        <v>0</v>
      </c>
      <c r="AT6" s="202">
        <v>0</v>
      </c>
      <c r="AU6" s="203">
        <v>0</v>
      </c>
    </row>
    <row r="7" spans="2:47" s="281" customFormat="1">
      <c r="B7" s="1081" t="s">
        <v>458</v>
      </c>
      <c r="C7" s="1082"/>
      <c r="D7" s="426">
        <v>9931</v>
      </c>
      <c r="E7" s="426">
        <v>100</v>
      </c>
      <c r="F7" s="426">
        <v>73</v>
      </c>
      <c r="G7" s="440">
        <v>0.73507199677776658</v>
      </c>
      <c r="H7" s="426" t="s">
        <v>913</v>
      </c>
      <c r="I7" s="440" t="s">
        <v>913</v>
      </c>
      <c r="J7" s="427">
        <v>383</v>
      </c>
      <c r="K7" s="440">
        <v>3.8566106132312963</v>
      </c>
      <c r="L7" s="427">
        <v>103</v>
      </c>
      <c r="M7" s="440">
        <v>1.04</v>
      </c>
      <c r="N7" s="426" t="s">
        <v>913</v>
      </c>
      <c r="O7" s="440" t="s">
        <v>913</v>
      </c>
      <c r="P7" s="426">
        <v>291</v>
      </c>
      <c r="Q7" s="440">
        <v>2.93</v>
      </c>
      <c r="R7" s="426">
        <v>4373</v>
      </c>
      <c r="S7" s="440">
        <v>44.033833450810597</v>
      </c>
      <c r="T7" s="426">
        <v>344</v>
      </c>
      <c r="U7" s="440">
        <v>3.46</v>
      </c>
      <c r="V7" s="426">
        <v>2314</v>
      </c>
      <c r="W7" s="440">
        <v>23.3</v>
      </c>
      <c r="X7" s="426">
        <v>239</v>
      </c>
      <c r="Y7" s="440">
        <v>2.41</v>
      </c>
      <c r="Z7" s="426">
        <v>27</v>
      </c>
      <c r="AA7" s="440">
        <v>0.27</v>
      </c>
      <c r="AB7" s="426">
        <v>280</v>
      </c>
      <c r="AC7" s="440">
        <v>2.82</v>
      </c>
      <c r="AD7" s="426">
        <v>200</v>
      </c>
      <c r="AE7" s="440">
        <v>2.0099999999999998</v>
      </c>
      <c r="AF7" s="426">
        <v>272</v>
      </c>
      <c r="AG7" s="440">
        <v>2.74</v>
      </c>
      <c r="AH7" s="198">
        <v>0</v>
      </c>
      <c r="AI7" s="198">
        <v>0</v>
      </c>
      <c r="AJ7" s="426">
        <v>303</v>
      </c>
      <c r="AK7" s="440">
        <v>3.05</v>
      </c>
      <c r="AL7" s="426">
        <v>35</v>
      </c>
      <c r="AM7" s="440">
        <v>0.35</v>
      </c>
      <c r="AN7" s="426">
        <v>217</v>
      </c>
      <c r="AO7" s="440">
        <v>2.19</v>
      </c>
      <c r="AP7" s="426">
        <v>471</v>
      </c>
      <c r="AQ7" s="440">
        <v>4.74</v>
      </c>
      <c r="AR7" s="426" t="s">
        <v>913</v>
      </c>
      <c r="AS7" s="440" t="s">
        <v>913</v>
      </c>
      <c r="AT7" s="198">
        <v>0</v>
      </c>
      <c r="AU7" s="204">
        <v>0</v>
      </c>
    </row>
    <row r="8" spans="2:47">
      <c r="B8" s="984" t="s">
        <v>105</v>
      </c>
      <c r="C8" s="59" t="s">
        <v>611</v>
      </c>
      <c r="D8" s="423">
        <v>5323</v>
      </c>
      <c r="E8" s="423">
        <v>100</v>
      </c>
      <c r="F8" s="423">
        <v>54</v>
      </c>
      <c r="G8" s="439">
        <v>1.0144655269584821</v>
      </c>
      <c r="H8" s="423" t="s">
        <v>913</v>
      </c>
      <c r="I8" s="439" t="s">
        <v>913</v>
      </c>
      <c r="J8" s="425">
        <v>230</v>
      </c>
      <c r="K8" s="439">
        <v>4.3208716888972383</v>
      </c>
      <c r="L8" s="424">
        <v>68</v>
      </c>
      <c r="M8" s="439">
        <v>1.28</v>
      </c>
      <c r="N8" s="195">
        <v>0</v>
      </c>
      <c r="O8" s="195">
        <v>0</v>
      </c>
      <c r="P8" s="423">
        <v>209</v>
      </c>
      <c r="Q8" s="439">
        <v>3.93</v>
      </c>
      <c r="R8" s="424">
        <v>2108</v>
      </c>
      <c r="S8" s="439">
        <v>39.601728348675557</v>
      </c>
      <c r="T8" s="424">
        <v>289</v>
      </c>
      <c r="U8" s="439">
        <v>5.43</v>
      </c>
      <c r="V8" s="423">
        <v>1251</v>
      </c>
      <c r="W8" s="439">
        <v>23.5</v>
      </c>
      <c r="X8" s="423">
        <v>151</v>
      </c>
      <c r="Y8" s="439">
        <v>2.84</v>
      </c>
      <c r="Z8" s="423" t="s">
        <v>913</v>
      </c>
      <c r="AA8" s="439" t="s">
        <v>913</v>
      </c>
      <c r="AB8" s="425">
        <v>157</v>
      </c>
      <c r="AC8" s="439">
        <v>2.95</v>
      </c>
      <c r="AD8" s="424">
        <v>122</v>
      </c>
      <c r="AE8" s="439">
        <v>2.29</v>
      </c>
      <c r="AF8" s="423">
        <v>182</v>
      </c>
      <c r="AG8" s="439">
        <v>3.42</v>
      </c>
      <c r="AH8" s="201">
        <v>0</v>
      </c>
      <c r="AI8" s="201">
        <v>0</v>
      </c>
      <c r="AJ8" s="424">
        <v>98</v>
      </c>
      <c r="AK8" s="439">
        <v>1.84</v>
      </c>
      <c r="AL8" s="424">
        <v>19</v>
      </c>
      <c r="AM8" s="439">
        <v>0.36</v>
      </c>
      <c r="AN8" s="423">
        <v>143</v>
      </c>
      <c r="AO8" s="439">
        <v>2.69</v>
      </c>
      <c r="AP8" s="423">
        <v>216</v>
      </c>
      <c r="AQ8" s="439">
        <v>4.0599999999999996</v>
      </c>
      <c r="AR8" s="423" t="s">
        <v>913</v>
      </c>
      <c r="AS8" s="439" t="s">
        <v>913</v>
      </c>
      <c r="AT8" s="319">
        <v>0</v>
      </c>
      <c r="AU8" s="201">
        <v>0</v>
      </c>
    </row>
    <row r="9" spans="2:47">
      <c r="B9" s="986"/>
      <c r="C9" s="61" t="s">
        <v>612</v>
      </c>
      <c r="D9" s="426">
        <v>4608</v>
      </c>
      <c r="E9" s="426">
        <v>100</v>
      </c>
      <c r="F9" s="426">
        <v>19</v>
      </c>
      <c r="G9" s="440">
        <v>0.4123263888888889</v>
      </c>
      <c r="H9" s="198">
        <v>0</v>
      </c>
      <c r="I9" s="198">
        <v>0</v>
      </c>
      <c r="J9" s="428">
        <v>153</v>
      </c>
      <c r="K9" s="440">
        <v>3.3203125</v>
      </c>
      <c r="L9" s="430">
        <v>35</v>
      </c>
      <c r="M9" s="440">
        <v>0.76</v>
      </c>
      <c r="N9" s="426" t="s">
        <v>913</v>
      </c>
      <c r="O9" s="440" t="s">
        <v>913</v>
      </c>
      <c r="P9" s="426">
        <v>82</v>
      </c>
      <c r="Q9" s="440">
        <v>1.78</v>
      </c>
      <c r="R9" s="427">
        <v>2265</v>
      </c>
      <c r="S9" s="440">
        <v>49.153645833333329</v>
      </c>
      <c r="T9" s="430">
        <v>55</v>
      </c>
      <c r="U9" s="440">
        <v>1.19</v>
      </c>
      <c r="V9" s="426">
        <v>1063</v>
      </c>
      <c r="W9" s="440">
        <v>23.07</v>
      </c>
      <c r="X9" s="426">
        <v>88</v>
      </c>
      <c r="Y9" s="440">
        <v>1.91</v>
      </c>
      <c r="Z9" s="426" t="s">
        <v>913</v>
      </c>
      <c r="AA9" s="440" t="s">
        <v>913</v>
      </c>
      <c r="AB9" s="428">
        <v>123</v>
      </c>
      <c r="AC9" s="440">
        <v>2.67</v>
      </c>
      <c r="AD9" s="430">
        <v>78</v>
      </c>
      <c r="AE9" s="440">
        <v>1.69</v>
      </c>
      <c r="AF9" s="426">
        <v>90</v>
      </c>
      <c r="AG9" s="440">
        <v>1.95</v>
      </c>
      <c r="AH9" s="204">
        <v>0</v>
      </c>
      <c r="AI9" s="204">
        <v>0</v>
      </c>
      <c r="AJ9" s="427">
        <v>205</v>
      </c>
      <c r="AK9" s="440">
        <v>4.45</v>
      </c>
      <c r="AL9" s="430">
        <v>16</v>
      </c>
      <c r="AM9" s="440">
        <v>0.35</v>
      </c>
      <c r="AN9" s="426">
        <v>74</v>
      </c>
      <c r="AO9" s="440">
        <v>1.61</v>
      </c>
      <c r="AP9" s="426">
        <v>255</v>
      </c>
      <c r="AQ9" s="440">
        <v>5.53</v>
      </c>
      <c r="AR9" s="198">
        <v>0</v>
      </c>
      <c r="AS9" s="198">
        <v>0</v>
      </c>
      <c r="AT9" s="320">
        <v>0</v>
      </c>
      <c r="AU9" s="204">
        <v>0</v>
      </c>
    </row>
    <row r="10" spans="2:47">
      <c r="B10" s="984" t="s">
        <v>638</v>
      </c>
      <c r="C10" s="59" t="s">
        <v>196</v>
      </c>
      <c r="D10" s="423">
        <v>1087</v>
      </c>
      <c r="E10" s="423">
        <v>100</v>
      </c>
      <c r="F10" s="423">
        <v>7</v>
      </c>
      <c r="G10" s="445">
        <v>0.64397424103035883</v>
      </c>
      <c r="H10" s="195">
        <v>0</v>
      </c>
      <c r="I10" s="201">
        <v>0</v>
      </c>
      <c r="J10" s="424">
        <v>29</v>
      </c>
      <c r="K10" s="445">
        <v>2.6678932842686289</v>
      </c>
      <c r="L10" s="432" t="s">
        <v>913</v>
      </c>
      <c r="M10" s="445" t="s">
        <v>913</v>
      </c>
      <c r="N10" s="195">
        <v>0</v>
      </c>
      <c r="O10" s="201">
        <v>0</v>
      </c>
      <c r="P10" s="424">
        <v>24</v>
      </c>
      <c r="Q10" s="445">
        <v>2.21</v>
      </c>
      <c r="R10" s="424">
        <v>618</v>
      </c>
      <c r="S10" s="445">
        <v>56.853725850965965</v>
      </c>
      <c r="T10" s="432">
        <v>33</v>
      </c>
      <c r="U10" s="445">
        <v>3.04</v>
      </c>
      <c r="V10" s="423">
        <v>165</v>
      </c>
      <c r="W10" s="445">
        <v>15.18</v>
      </c>
      <c r="X10" s="423">
        <v>58</v>
      </c>
      <c r="Y10" s="445">
        <v>5.34</v>
      </c>
      <c r="Z10" s="423" t="s">
        <v>913</v>
      </c>
      <c r="AA10" s="445" t="s">
        <v>913</v>
      </c>
      <c r="AB10" s="424">
        <v>13</v>
      </c>
      <c r="AC10" s="445">
        <v>1.2</v>
      </c>
      <c r="AD10" s="432">
        <v>30</v>
      </c>
      <c r="AE10" s="445">
        <v>2.76</v>
      </c>
      <c r="AF10" s="423">
        <v>36</v>
      </c>
      <c r="AG10" s="445">
        <v>3.31</v>
      </c>
      <c r="AH10" s="201">
        <v>0</v>
      </c>
      <c r="AI10" s="201">
        <v>0</v>
      </c>
      <c r="AJ10" s="424">
        <v>20</v>
      </c>
      <c r="AK10" s="445">
        <v>1.84</v>
      </c>
      <c r="AL10" s="201">
        <v>0</v>
      </c>
      <c r="AM10" s="201">
        <v>0</v>
      </c>
      <c r="AN10" s="423">
        <v>16</v>
      </c>
      <c r="AO10" s="445">
        <v>1.47</v>
      </c>
      <c r="AP10" s="423">
        <v>32</v>
      </c>
      <c r="AQ10" s="445">
        <v>2.94</v>
      </c>
      <c r="AR10" s="195">
        <v>0</v>
      </c>
      <c r="AS10" s="201">
        <v>0</v>
      </c>
      <c r="AT10" s="201">
        <v>0</v>
      </c>
      <c r="AU10" s="201">
        <v>0</v>
      </c>
    </row>
    <row r="11" spans="2:47">
      <c r="B11" s="985"/>
      <c r="C11" s="60" t="s">
        <v>43</v>
      </c>
      <c r="D11" s="429">
        <v>2260</v>
      </c>
      <c r="E11" s="429">
        <v>100</v>
      </c>
      <c r="F11" s="429">
        <v>15</v>
      </c>
      <c r="G11" s="447">
        <v>0.66371681415929207</v>
      </c>
      <c r="H11" s="429" t="s">
        <v>913</v>
      </c>
      <c r="I11" s="447" t="s">
        <v>913</v>
      </c>
      <c r="J11" s="430">
        <v>73</v>
      </c>
      <c r="K11" s="447">
        <v>3.2300884955752216</v>
      </c>
      <c r="L11" s="434" t="s">
        <v>913</v>
      </c>
      <c r="M11" s="447" t="s">
        <v>913</v>
      </c>
      <c r="N11" s="202">
        <v>0</v>
      </c>
      <c r="O11" s="203">
        <v>0</v>
      </c>
      <c r="P11" s="430">
        <v>57</v>
      </c>
      <c r="Q11" s="447">
        <v>2.52</v>
      </c>
      <c r="R11" s="430">
        <v>1052</v>
      </c>
      <c r="S11" s="447">
        <v>46.548672566371678</v>
      </c>
      <c r="T11" s="434">
        <v>66</v>
      </c>
      <c r="U11" s="447">
        <v>2.92</v>
      </c>
      <c r="V11" s="429">
        <v>572</v>
      </c>
      <c r="W11" s="447">
        <v>25.31</v>
      </c>
      <c r="X11" s="429">
        <v>65</v>
      </c>
      <c r="Y11" s="447">
        <v>2.88</v>
      </c>
      <c r="Z11" s="429">
        <v>6</v>
      </c>
      <c r="AA11" s="447">
        <v>0.27</v>
      </c>
      <c r="AB11" s="430">
        <v>36</v>
      </c>
      <c r="AC11" s="447">
        <v>1.59</v>
      </c>
      <c r="AD11" s="434">
        <v>45</v>
      </c>
      <c r="AE11" s="447">
        <v>1.99</v>
      </c>
      <c r="AF11" s="429">
        <v>63</v>
      </c>
      <c r="AG11" s="447">
        <v>2.79</v>
      </c>
      <c r="AH11" s="203">
        <v>0</v>
      </c>
      <c r="AI11" s="203">
        <v>0</v>
      </c>
      <c r="AJ11" s="430">
        <v>43</v>
      </c>
      <c r="AK11" s="447">
        <v>1.9</v>
      </c>
      <c r="AL11" s="434">
        <v>6</v>
      </c>
      <c r="AM11" s="447">
        <v>0.27</v>
      </c>
      <c r="AN11" s="429">
        <v>49</v>
      </c>
      <c r="AO11" s="447">
        <v>2.17</v>
      </c>
      <c r="AP11" s="429">
        <v>86</v>
      </c>
      <c r="AQ11" s="447">
        <v>3.81</v>
      </c>
      <c r="AR11" s="202">
        <v>0</v>
      </c>
      <c r="AS11" s="203">
        <v>0</v>
      </c>
      <c r="AT11" s="203">
        <v>0</v>
      </c>
      <c r="AU11" s="203">
        <v>0</v>
      </c>
    </row>
    <row r="12" spans="2:47">
      <c r="B12" s="985"/>
      <c r="C12" s="60" t="s">
        <v>44</v>
      </c>
      <c r="D12" s="429">
        <v>3133</v>
      </c>
      <c r="E12" s="429">
        <v>100</v>
      </c>
      <c r="F12" s="429">
        <v>23</v>
      </c>
      <c r="G12" s="447">
        <v>0.73412065113309921</v>
      </c>
      <c r="H12" s="429" t="s">
        <v>913</v>
      </c>
      <c r="I12" s="447" t="s">
        <v>913</v>
      </c>
      <c r="J12" s="430">
        <v>128</v>
      </c>
      <c r="K12" s="447">
        <v>4.0855410150015956</v>
      </c>
      <c r="L12" s="434">
        <v>35</v>
      </c>
      <c r="M12" s="447">
        <v>1.1200000000000001</v>
      </c>
      <c r="N12" s="429" t="s">
        <v>913</v>
      </c>
      <c r="O12" s="447" t="s">
        <v>913</v>
      </c>
      <c r="P12" s="430">
        <v>86</v>
      </c>
      <c r="Q12" s="447">
        <v>2.74</v>
      </c>
      <c r="R12" s="430">
        <v>1377</v>
      </c>
      <c r="S12" s="447">
        <v>43.951484200446856</v>
      </c>
      <c r="T12" s="434">
        <v>112</v>
      </c>
      <c r="U12" s="447">
        <v>3.57</v>
      </c>
      <c r="V12" s="429">
        <v>773</v>
      </c>
      <c r="W12" s="447">
        <v>24.67</v>
      </c>
      <c r="X12" s="429">
        <v>57</v>
      </c>
      <c r="Y12" s="447">
        <v>1.82</v>
      </c>
      <c r="Z12" s="429" t="s">
        <v>913</v>
      </c>
      <c r="AA12" s="447" t="s">
        <v>913</v>
      </c>
      <c r="AB12" s="430">
        <v>86</v>
      </c>
      <c r="AC12" s="447">
        <v>2.74</v>
      </c>
      <c r="AD12" s="434">
        <v>52</v>
      </c>
      <c r="AE12" s="447">
        <v>1.66</v>
      </c>
      <c r="AF12" s="429">
        <v>67</v>
      </c>
      <c r="AG12" s="447">
        <v>2.14</v>
      </c>
      <c r="AH12" s="203">
        <v>0</v>
      </c>
      <c r="AI12" s="203">
        <v>0</v>
      </c>
      <c r="AJ12" s="430">
        <v>91</v>
      </c>
      <c r="AK12" s="447">
        <v>2.9</v>
      </c>
      <c r="AL12" s="434">
        <v>9</v>
      </c>
      <c r="AM12" s="447">
        <v>0.28999999999999998</v>
      </c>
      <c r="AN12" s="429">
        <v>73</v>
      </c>
      <c r="AO12" s="447">
        <v>2.33</v>
      </c>
      <c r="AP12" s="429">
        <v>157</v>
      </c>
      <c r="AQ12" s="447">
        <v>5.01</v>
      </c>
      <c r="AR12" s="429" t="s">
        <v>913</v>
      </c>
      <c r="AS12" s="447" t="s">
        <v>913</v>
      </c>
      <c r="AT12" s="203">
        <v>0</v>
      </c>
      <c r="AU12" s="203">
        <v>0</v>
      </c>
    </row>
    <row r="13" spans="2:47">
      <c r="B13" s="986"/>
      <c r="C13" s="61" t="s">
        <v>45</v>
      </c>
      <c r="D13" s="426">
        <v>3451</v>
      </c>
      <c r="E13" s="426">
        <v>100</v>
      </c>
      <c r="F13" s="426">
        <v>28</v>
      </c>
      <c r="G13" s="446">
        <v>0.81135902636916835</v>
      </c>
      <c r="H13" s="198">
        <v>0</v>
      </c>
      <c r="I13" s="204">
        <v>0</v>
      </c>
      <c r="J13" s="427">
        <v>153</v>
      </c>
      <c r="K13" s="446">
        <v>4.4334975369458132</v>
      </c>
      <c r="L13" s="436">
        <v>38</v>
      </c>
      <c r="M13" s="446">
        <v>1.1000000000000001</v>
      </c>
      <c r="N13" s="426" t="s">
        <v>913</v>
      </c>
      <c r="O13" s="446" t="s">
        <v>913</v>
      </c>
      <c r="P13" s="427">
        <v>124</v>
      </c>
      <c r="Q13" s="446">
        <v>3.59</v>
      </c>
      <c r="R13" s="427">
        <v>1326</v>
      </c>
      <c r="S13" s="446">
        <v>38.423645320197039</v>
      </c>
      <c r="T13" s="436">
        <v>133</v>
      </c>
      <c r="U13" s="446">
        <v>3.85</v>
      </c>
      <c r="V13" s="426">
        <v>804</v>
      </c>
      <c r="W13" s="446">
        <v>23.3</v>
      </c>
      <c r="X13" s="426">
        <v>59</v>
      </c>
      <c r="Y13" s="446">
        <v>1.71</v>
      </c>
      <c r="Z13" s="426">
        <v>16</v>
      </c>
      <c r="AA13" s="446">
        <v>0.46</v>
      </c>
      <c r="AB13" s="427">
        <v>145</v>
      </c>
      <c r="AC13" s="446">
        <v>4.2</v>
      </c>
      <c r="AD13" s="436">
        <v>73</v>
      </c>
      <c r="AE13" s="446">
        <v>2.12</v>
      </c>
      <c r="AF13" s="426">
        <v>106</v>
      </c>
      <c r="AG13" s="446">
        <v>3.07</v>
      </c>
      <c r="AH13" s="204">
        <v>0</v>
      </c>
      <c r="AI13" s="204">
        <v>0</v>
      </c>
      <c r="AJ13" s="427">
        <v>149</v>
      </c>
      <c r="AK13" s="446">
        <v>4.32</v>
      </c>
      <c r="AL13" s="436">
        <v>20</v>
      </c>
      <c r="AM13" s="446">
        <v>0.57999999999999996</v>
      </c>
      <c r="AN13" s="426">
        <v>79</v>
      </c>
      <c r="AO13" s="446">
        <v>2.29</v>
      </c>
      <c r="AP13" s="426">
        <v>196</v>
      </c>
      <c r="AQ13" s="446">
        <v>5.68</v>
      </c>
      <c r="AR13" s="426" t="s">
        <v>913</v>
      </c>
      <c r="AS13" s="446" t="s">
        <v>913</v>
      </c>
      <c r="AT13" s="204">
        <v>0</v>
      </c>
      <c r="AU13" s="204">
        <v>0</v>
      </c>
    </row>
    <row r="14" spans="2:47">
      <c r="B14" s="1005" t="s">
        <v>46</v>
      </c>
      <c r="C14" s="147" t="s">
        <v>16</v>
      </c>
      <c r="D14" s="431">
        <v>1961</v>
      </c>
      <c r="E14" s="431">
        <v>100</v>
      </c>
      <c r="F14" s="431">
        <v>16</v>
      </c>
      <c r="G14" s="448">
        <v>0.81591024987251404</v>
      </c>
      <c r="H14" s="201">
        <v>0</v>
      </c>
      <c r="I14" s="201">
        <v>0</v>
      </c>
      <c r="J14" s="432">
        <v>41</v>
      </c>
      <c r="K14" s="448">
        <v>2.0907700152983173</v>
      </c>
      <c r="L14" s="451">
        <v>6</v>
      </c>
      <c r="M14" s="448">
        <v>0.31</v>
      </c>
      <c r="N14" s="195">
        <v>0</v>
      </c>
      <c r="O14" s="201">
        <v>0</v>
      </c>
      <c r="P14" s="432">
        <v>58</v>
      </c>
      <c r="Q14" s="448">
        <v>2.96</v>
      </c>
      <c r="R14" s="432">
        <v>856</v>
      </c>
      <c r="S14" s="448">
        <v>43.6511983681795</v>
      </c>
      <c r="T14" s="451">
        <v>66</v>
      </c>
      <c r="U14" s="448">
        <v>3.37</v>
      </c>
      <c r="V14" s="431">
        <v>503</v>
      </c>
      <c r="W14" s="448">
        <v>25.65</v>
      </c>
      <c r="X14" s="431">
        <v>47</v>
      </c>
      <c r="Y14" s="448">
        <v>2.4</v>
      </c>
      <c r="Z14" s="432" t="s">
        <v>913</v>
      </c>
      <c r="AA14" s="448" t="s">
        <v>913</v>
      </c>
      <c r="AB14" s="432">
        <v>39</v>
      </c>
      <c r="AC14" s="448">
        <v>1.99</v>
      </c>
      <c r="AD14" s="451">
        <v>51</v>
      </c>
      <c r="AE14" s="448">
        <v>2.6</v>
      </c>
      <c r="AF14" s="431">
        <v>50</v>
      </c>
      <c r="AG14" s="448">
        <v>2.5499999999999998</v>
      </c>
      <c r="AH14" s="201">
        <v>0</v>
      </c>
      <c r="AI14" s="201">
        <v>0</v>
      </c>
      <c r="AJ14" s="432">
        <v>71</v>
      </c>
      <c r="AK14" s="448">
        <v>3.62</v>
      </c>
      <c r="AL14" s="451">
        <v>8</v>
      </c>
      <c r="AM14" s="448">
        <v>0.41</v>
      </c>
      <c r="AN14" s="431">
        <v>40</v>
      </c>
      <c r="AO14" s="448">
        <v>2.04</v>
      </c>
      <c r="AP14" s="432">
        <v>103</v>
      </c>
      <c r="AQ14" s="448">
        <v>5.25</v>
      </c>
      <c r="AR14" s="432" t="s">
        <v>913</v>
      </c>
      <c r="AS14" s="448" t="s">
        <v>913</v>
      </c>
      <c r="AT14" s="318">
        <v>0</v>
      </c>
      <c r="AU14" s="201">
        <v>0</v>
      </c>
    </row>
    <row r="15" spans="2:47">
      <c r="B15" s="1006"/>
      <c r="C15" s="148" t="s">
        <v>17</v>
      </c>
      <c r="D15" s="433">
        <v>1073</v>
      </c>
      <c r="E15" s="433">
        <v>100</v>
      </c>
      <c r="F15" s="433" t="s">
        <v>913</v>
      </c>
      <c r="G15" s="449" t="s">
        <v>913</v>
      </c>
      <c r="H15" s="203">
        <v>0</v>
      </c>
      <c r="I15" s="203">
        <v>0</v>
      </c>
      <c r="J15" s="434">
        <v>57</v>
      </c>
      <c r="K15" s="449">
        <v>5.3122087604846229</v>
      </c>
      <c r="L15" s="203">
        <v>0</v>
      </c>
      <c r="M15" s="203">
        <v>0</v>
      </c>
      <c r="N15" s="202">
        <v>0</v>
      </c>
      <c r="O15" s="203">
        <v>0</v>
      </c>
      <c r="P15" s="434">
        <v>20</v>
      </c>
      <c r="Q15" s="449">
        <v>1.86</v>
      </c>
      <c r="R15" s="434">
        <v>416</v>
      </c>
      <c r="S15" s="449">
        <v>38.769804287045666</v>
      </c>
      <c r="T15" s="434">
        <v>43</v>
      </c>
      <c r="U15" s="449">
        <v>4.01</v>
      </c>
      <c r="V15" s="433">
        <v>328</v>
      </c>
      <c r="W15" s="449">
        <v>30.57</v>
      </c>
      <c r="X15" s="433">
        <v>18</v>
      </c>
      <c r="Y15" s="449">
        <v>1.68</v>
      </c>
      <c r="Z15" s="434" t="s">
        <v>913</v>
      </c>
      <c r="AA15" s="449" t="s">
        <v>913</v>
      </c>
      <c r="AB15" s="434">
        <v>26</v>
      </c>
      <c r="AC15" s="449">
        <v>2.42</v>
      </c>
      <c r="AD15" s="434">
        <v>26</v>
      </c>
      <c r="AE15" s="449">
        <v>2.42</v>
      </c>
      <c r="AF15" s="433">
        <v>31</v>
      </c>
      <c r="AG15" s="449">
        <v>2.89</v>
      </c>
      <c r="AH15" s="203">
        <v>0</v>
      </c>
      <c r="AI15" s="203">
        <v>0</v>
      </c>
      <c r="AJ15" s="434">
        <v>29</v>
      </c>
      <c r="AK15" s="449">
        <v>2.7</v>
      </c>
      <c r="AL15" s="434">
        <v>4</v>
      </c>
      <c r="AM15" s="449">
        <v>0.37</v>
      </c>
      <c r="AN15" s="433">
        <v>26</v>
      </c>
      <c r="AO15" s="449">
        <v>2.42</v>
      </c>
      <c r="AP15" s="434">
        <v>45</v>
      </c>
      <c r="AQ15" s="449">
        <v>4.1900000000000004</v>
      </c>
      <c r="AR15" s="203">
        <v>0</v>
      </c>
      <c r="AS15" s="203">
        <v>0</v>
      </c>
      <c r="AT15" s="203">
        <v>0</v>
      </c>
      <c r="AU15" s="203">
        <v>0</v>
      </c>
    </row>
    <row r="16" spans="2:47">
      <c r="B16" s="1006"/>
      <c r="C16" s="148" t="s">
        <v>18</v>
      </c>
      <c r="D16" s="433">
        <v>447</v>
      </c>
      <c r="E16" s="433">
        <v>100</v>
      </c>
      <c r="F16" s="433" t="s">
        <v>913</v>
      </c>
      <c r="G16" s="449" t="s">
        <v>913</v>
      </c>
      <c r="H16" s="203">
        <v>0</v>
      </c>
      <c r="I16" s="203">
        <v>0</v>
      </c>
      <c r="J16" s="434">
        <v>14</v>
      </c>
      <c r="K16" s="449">
        <v>3.1319910514541389</v>
      </c>
      <c r="L16" s="434">
        <v>14</v>
      </c>
      <c r="M16" s="449">
        <v>3.13</v>
      </c>
      <c r="N16" s="433" t="s">
        <v>913</v>
      </c>
      <c r="O16" s="449" t="s">
        <v>913</v>
      </c>
      <c r="P16" s="434">
        <v>15</v>
      </c>
      <c r="Q16" s="449">
        <v>3.36</v>
      </c>
      <c r="R16" s="434">
        <v>183</v>
      </c>
      <c r="S16" s="449">
        <v>40.939597315436245</v>
      </c>
      <c r="T16" s="434">
        <v>7</v>
      </c>
      <c r="U16" s="449">
        <v>1.57</v>
      </c>
      <c r="V16" s="433">
        <v>102</v>
      </c>
      <c r="W16" s="449">
        <v>22.82</v>
      </c>
      <c r="X16" s="433">
        <v>12</v>
      </c>
      <c r="Y16" s="449">
        <v>2.68</v>
      </c>
      <c r="Z16" s="434" t="s">
        <v>913</v>
      </c>
      <c r="AA16" s="449" t="s">
        <v>913</v>
      </c>
      <c r="AB16" s="434">
        <v>14</v>
      </c>
      <c r="AC16" s="449">
        <v>3.13</v>
      </c>
      <c r="AD16" s="434">
        <v>14</v>
      </c>
      <c r="AE16" s="449">
        <v>3.13</v>
      </c>
      <c r="AF16" s="433">
        <v>16</v>
      </c>
      <c r="AG16" s="449">
        <v>3.58</v>
      </c>
      <c r="AH16" s="203">
        <v>0</v>
      </c>
      <c r="AI16" s="203">
        <v>0</v>
      </c>
      <c r="AJ16" s="434">
        <v>9</v>
      </c>
      <c r="AK16" s="449">
        <v>2.0099999999999998</v>
      </c>
      <c r="AL16" s="434">
        <v>4</v>
      </c>
      <c r="AM16" s="449">
        <v>0.89</v>
      </c>
      <c r="AN16" s="433">
        <v>13</v>
      </c>
      <c r="AO16" s="449">
        <v>2.91</v>
      </c>
      <c r="AP16" s="434">
        <v>26</v>
      </c>
      <c r="AQ16" s="449">
        <v>5.82</v>
      </c>
      <c r="AR16" s="203">
        <v>0</v>
      </c>
      <c r="AS16" s="203">
        <v>0</v>
      </c>
      <c r="AT16" s="203">
        <v>0</v>
      </c>
      <c r="AU16" s="203">
        <v>0</v>
      </c>
    </row>
    <row r="17" spans="2:47">
      <c r="B17" s="1006"/>
      <c r="C17" s="148" t="s">
        <v>19</v>
      </c>
      <c r="D17" s="433">
        <v>512</v>
      </c>
      <c r="E17" s="433">
        <v>100</v>
      </c>
      <c r="F17" s="433" t="s">
        <v>913</v>
      </c>
      <c r="G17" s="449" t="s">
        <v>913</v>
      </c>
      <c r="H17" s="434" t="s">
        <v>913</v>
      </c>
      <c r="I17" s="449" t="s">
        <v>913</v>
      </c>
      <c r="J17" s="434">
        <v>22</v>
      </c>
      <c r="K17" s="449">
        <v>4.296875</v>
      </c>
      <c r="L17" s="434">
        <v>8</v>
      </c>
      <c r="M17" s="449">
        <v>1.56</v>
      </c>
      <c r="N17" s="202">
        <v>0</v>
      </c>
      <c r="O17" s="203">
        <v>0</v>
      </c>
      <c r="P17" s="434">
        <v>18</v>
      </c>
      <c r="Q17" s="449">
        <v>3.52</v>
      </c>
      <c r="R17" s="434">
        <v>215</v>
      </c>
      <c r="S17" s="449">
        <v>41.9921875</v>
      </c>
      <c r="T17" s="434">
        <v>19</v>
      </c>
      <c r="U17" s="449">
        <v>3.71</v>
      </c>
      <c r="V17" s="433">
        <v>127</v>
      </c>
      <c r="W17" s="449">
        <v>24.8</v>
      </c>
      <c r="X17" s="433">
        <v>15</v>
      </c>
      <c r="Y17" s="449">
        <v>2.93</v>
      </c>
      <c r="Z17" s="203">
        <v>0</v>
      </c>
      <c r="AA17" s="203">
        <v>0</v>
      </c>
      <c r="AB17" s="434">
        <v>17</v>
      </c>
      <c r="AC17" s="449">
        <v>3.32</v>
      </c>
      <c r="AD17" s="434">
        <v>8</v>
      </c>
      <c r="AE17" s="449">
        <v>1.56</v>
      </c>
      <c r="AF17" s="433">
        <v>9</v>
      </c>
      <c r="AG17" s="449">
        <v>1.76</v>
      </c>
      <c r="AH17" s="203">
        <v>0</v>
      </c>
      <c r="AI17" s="203">
        <v>0</v>
      </c>
      <c r="AJ17" s="434">
        <v>14</v>
      </c>
      <c r="AK17" s="449">
        <v>2.73</v>
      </c>
      <c r="AL17" s="434">
        <v>5</v>
      </c>
      <c r="AM17" s="449">
        <v>0.98</v>
      </c>
      <c r="AN17" s="433">
        <v>14</v>
      </c>
      <c r="AO17" s="449">
        <v>2.73</v>
      </c>
      <c r="AP17" s="434">
        <v>17</v>
      </c>
      <c r="AQ17" s="449">
        <v>3.32</v>
      </c>
      <c r="AR17" s="203">
        <v>0</v>
      </c>
      <c r="AS17" s="203">
        <v>0</v>
      </c>
      <c r="AT17" s="203">
        <v>0</v>
      </c>
      <c r="AU17" s="203">
        <v>0</v>
      </c>
    </row>
    <row r="18" spans="2:47">
      <c r="B18" s="1006"/>
      <c r="C18" s="148" t="s">
        <v>20</v>
      </c>
      <c r="D18" s="433">
        <v>2024</v>
      </c>
      <c r="E18" s="433">
        <v>100</v>
      </c>
      <c r="F18" s="433">
        <v>5</v>
      </c>
      <c r="G18" s="449">
        <v>0.24703557312252966</v>
      </c>
      <c r="H18" s="203">
        <v>0</v>
      </c>
      <c r="I18" s="203">
        <v>0</v>
      </c>
      <c r="J18" s="434">
        <v>55</v>
      </c>
      <c r="K18" s="449">
        <v>2.7173913043478262</v>
      </c>
      <c r="L18" s="434">
        <v>5</v>
      </c>
      <c r="M18" s="449">
        <v>0.25</v>
      </c>
      <c r="N18" s="202">
        <v>0</v>
      </c>
      <c r="O18" s="203">
        <v>0</v>
      </c>
      <c r="P18" s="434">
        <v>55</v>
      </c>
      <c r="Q18" s="449">
        <v>2.72</v>
      </c>
      <c r="R18" s="434">
        <v>944</v>
      </c>
      <c r="S18" s="449">
        <v>46.640316205533601</v>
      </c>
      <c r="T18" s="434">
        <v>49</v>
      </c>
      <c r="U18" s="449">
        <v>2.42</v>
      </c>
      <c r="V18" s="433">
        <v>462</v>
      </c>
      <c r="W18" s="449">
        <v>22.83</v>
      </c>
      <c r="X18" s="433">
        <v>54</v>
      </c>
      <c r="Y18" s="449">
        <v>2.67</v>
      </c>
      <c r="Z18" s="434">
        <v>14</v>
      </c>
      <c r="AA18" s="449">
        <v>0.69</v>
      </c>
      <c r="AB18" s="434">
        <v>74</v>
      </c>
      <c r="AC18" s="449">
        <v>3.66</v>
      </c>
      <c r="AD18" s="434">
        <v>30</v>
      </c>
      <c r="AE18" s="449">
        <v>1.48</v>
      </c>
      <c r="AF18" s="433">
        <v>53</v>
      </c>
      <c r="AG18" s="449">
        <v>2.62</v>
      </c>
      <c r="AH18" s="203">
        <v>0</v>
      </c>
      <c r="AI18" s="203">
        <v>0</v>
      </c>
      <c r="AJ18" s="434">
        <v>75</v>
      </c>
      <c r="AK18" s="449">
        <v>3.71</v>
      </c>
      <c r="AL18" s="434" t="s">
        <v>913</v>
      </c>
      <c r="AM18" s="449" t="s">
        <v>913</v>
      </c>
      <c r="AN18" s="433">
        <v>48</v>
      </c>
      <c r="AO18" s="449">
        <v>2.37</v>
      </c>
      <c r="AP18" s="434">
        <v>98</v>
      </c>
      <c r="AQ18" s="449">
        <v>4.84</v>
      </c>
      <c r="AR18" s="434" t="s">
        <v>913</v>
      </c>
      <c r="AS18" s="449" t="s">
        <v>913</v>
      </c>
      <c r="AT18" s="203">
        <v>0</v>
      </c>
      <c r="AU18" s="203">
        <v>0</v>
      </c>
    </row>
    <row r="19" spans="2:47">
      <c r="B19" s="1006"/>
      <c r="C19" s="148" t="s">
        <v>21</v>
      </c>
      <c r="D19" s="433">
        <v>295</v>
      </c>
      <c r="E19" s="433">
        <v>100</v>
      </c>
      <c r="F19" s="433">
        <v>4</v>
      </c>
      <c r="G19" s="449">
        <v>1.3559322033898304</v>
      </c>
      <c r="H19" s="434" t="s">
        <v>913</v>
      </c>
      <c r="I19" s="449" t="s">
        <v>913</v>
      </c>
      <c r="J19" s="434">
        <v>4</v>
      </c>
      <c r="K19" s="449">
        <v>1.3559322033898304</v>
      </c>
      <c r="L19" s="434">
        <v>10</v>
      </c>
      <c r="M19" s="449">
        <v>3.39</v>
      </c>
      <c r="N19" s="202">
        <v>0</v>
      </c>
      <c r="O19" s="203">
        <v>0</v>
      </c>
      <c r="P19" s="434">
        <v>11</v>
      </c>
      <c r="Q19" s="449">
        <v>3.73</v>
      </c>
      <c r="R19" s="434">
        <v>128</v>
      </c>
      <c r="S19" s="449">
        <v>43.389830508474574</v>
      </c>
      <c r="T19" s="434">
        <v>8</v>
      </c>
      <c r="U19" s="449">
        <v>2.71</v>
      </c>
      <c r="V19" s="433">
        <v>75</v>
      </c>
      <c r="W19" s="449">
        <v>25.42</v>
      </c>
      <c r="X19" s="433">
        <v>6</v>
      </c>
      <c r="Y19" s="449">
        <v>2.0299999999999998</v>
      </c>
      <c r="Z19" s="203">
        <v>0</v>
      </c>
      <c r="AA19" s="203">
        <v>0</v>
      </c>
      <c r="AB19" s="434">
        <v>3</v>
      </c>
      <c r="AC19" s="449">
        <v>1.02</v>
      </c>
      <c r="AD19" s="434">
        <v>5</v>
      </c>
      <c r="AE19" s="449">
        <v>1.69</v>
      </c>
      <c r="AF19" s="433">
        <v>4</v>
      </c>
      <c r="AG19" s="449">
        <v>1.36</v>
      </c>
      <c r="AH19" s="203">
        <v>0</v>
      </c>
      <c r="AI19" s="203">
        <v>0</v>
      </c>
      <c r="AJ19" s="434">
        <v>6</v>
      </c>
      <c r="AK19" s="449">
        <v>2.0299999999999998</v>
      </c>
      <c r="AL19" s="434" t="s">
        <v>913</v>
      </c>
      <c r="AM19" s="449" t="s">
        <v>913</v>
      </c>
      <c r="AN19" s="433">
        <v>10</v>
      </c>
      <c r="AO19" s="449">
        <v>3.39</v>
      </c>
      <c r="AP19" s="434">
        <v>19</v>
      </c>
      <c r="AQ19" s="449">
        <v>6.44</v>
      </c>
      <c r="AR19" s="203">
        <v>0</v>
      </c>
      <c r="AS19" s="203">
        <v>0</v>
      </c>
      <c r="AT19" s="203">
        <v>0</v>
      </c>
      <c r="AU19" s="203">
        <v>0</v>
      </c>
    </row>
    <row r="20" spans="2:47">
      <c r="B20" s="1006"/>
      <c r="C20" s="148" t="s">
        <v>22</v>
      </c>
      <c r="D20" s="433">
        <v>351</v>
      </c>
      <c r="E20" s="433">
        <v>100</v>
      </c>
      <c r="F20" s="433" t="s">
        <v>913</v>
      </c>
      <c r="G20" s="449" t="s">
        <v>913</v>
      </c>
      <c r="H20" s="203">
        <v>0</v>
      </c>
      <c r="I20" s="203">
        <v>0</v>
      </c>
      <c r="J20" s="434">
        <v>27</v>
      </c>
      <c r="K20" s="449">
        <v>7.6923076923076925</v>
      </c>
      <c r="L20" s="434">
        <v>6</v>
      </c>
      <c r="M20" s="449">
        <v>1.71</v>
      </c>
      <c r="N20" s="433" t="s">
        <v>913</v>
      </c>
      <c r="O20" s="449" t="s">
        <v>913</v>
      </c>
      <c r="P20" s="434">
        <v>12</v>
      </c>
      <c r="Q20" s="449">
        <v>3.42</v>
      </c>
      <c r="R20" s="434">
        <v>142</v>
      </c>
      <c r="S20" s="449">
        <v>40.455840455840459</v>
      </c>
      <c r="T20" s="434">
        <v>25</v>
      </c>
      <c r="U20" s="449">
        <v>7.12</v>
      </c>
      <c r="V20" s="433">
        <v>68</v>
      </c>
      <c r="W20" s="449">
        <v>19.37</v>
      </c>
      <c r="X20" s="433">
        <v>10</v>
      </c>
      <c r="Y20" s="449">
        <v>2.85</v>
      </c>
      <c r="Z20" s="434" t="s">
        <v>913</v>
      </c>
      <c r="AA20" s="449" t="s">
        <v>913</v>
      </c>
      <c r="AB20" s="434">
        <v>11</v>
      </c>
      <c r="AC20" s="449">
        <v>3.13</v>
      </c>
      <c r="AD20" s="434">
        <v>6</v>
      </c>
      <c r="AE20" s="449">
        <v>1.71</v>
      </c>
      <c r="AF20" s="433">
        <v>8</v>
      </c>
      <c r="AG20" s="449">
        <v>2.2799999999999998</v>
      </c>
      <c r="AH20" s="203">
        <v>0</v>
      </c>
      <c r="AI20" s="203">
        <v>0</v>
      </c>
      <c r="AJ20" s="434">
        <v>12</v>
      </c>
      <c r="AK20" s="449">
        <v>3.42</v>
      </c>
      <c r="AL20" s="434" t="s">
        <v>913</v>
      </c>
      <c r="AM20" s="449" t="s">
        <v>913</v>
      </c>
      <c r="AN20" s="433">
        <v>6</v>
      </c>
      <c r="AO20" s="449">
        <v>1.71</v>
      </c>
      <c r="AP20" s="434">
        <v>12</v>
      </c>
      <c r="AQ20" s="449">
        <v>3.42</v>
      </c>
      <c r="AR20" s="203">
        <v>0</v>
      </c>
      <c r="AS20" s="203">
        <v>0</v>
      </c>
      <c r="AT20" s="203">
        <v>0</v>
      </c>
      <c r="AU20" s="203">
        <v>0</v>
      </c>
    </row>
    <row r="21" spans="2:47">
      <c r="B21" s="1006"/>
      <c r="C21" s="148" t="s">
        <v>23</v>
      </c>
      <c r="D21" s="433">
        <v>236</v>
      </c>
      <c r="E21" s="433">
        <v>100</v>
      </c>
      <c r="F21" s="433">
        <v>7</v>
      </c>
      <c r="G21" s="449">
        <v>2.9661016949152543</v>
      </c>
      <c r="H21" s="203">
        <v>0</v>
      </c>
      <c r="I21" s="203">
        <v>0</v>
      </c>
      <c r="J21" s="434">
        <v>11</v>
      </c>
      <c r="K21" s="449">
        <v>4.6610169491525424</v>
      </c>
      <c r="L21" s="434">
        <v>9</v>
      </c>
      <c r="M21" s="449">
        <v>3.81</v>
      </c>
      <c r="N21" s="202">
        <v>0</v>
      </c>
      <c r="O21" s="203">
        <v>0</v>
      </c>
      <c r="P21" s="434">
        <v>13</v>
      </c>
      <c r="Q21" s="449">
        <v>5.51</v>
      </c>
      <c r="R21" s="434">
        <v>103</v>
      </c>
      <c r="S21" s="449">
        <v>43.644067796610173</v>
      </c>
      <c r="T21" s="434">
        <v>12</v>
      </c>
      <c r="U21" s="449">
        <v>5.08</v>
      </c>
      <c r="V21" s="433">
        <v>45</v>
      </c>
      <c r="W21" s="449">
        <v>19.07</v>
      </c>
      <c r="X21" s="433">
        <v>4</v>
      </c>
      <c r="Y21" s="449">
        <v>1.69</v>
      </c>
      <c r="Z21" s="203">
        <v>0</v>
      </c>
      <c r="AA21" s="203">
        <v>0</v>
      </c>
      <c r="AB21" s="434" t="s">
        <v>913</v>
      </c>
      <c r="AC21" s="449" t="s">
        <v>913</v>
      </c>
      <c r="AD21" s="434">
        <v>5</v>
      </c>
      <c r="AE21" s="449">
        <v>2.12</v>
      </c>
      <c r="AF21" s="433">
        <v>4</v>
      </c>
      <c r="AG21" s="449">
        <v>1.69</v>
      </c>
      <c r="AH21" s="203">
        <v>0</v>
      </c>
      <c r="AI21" s="203">
        <v>0</v>
      </c>
      <c r="AJ21" s="434">
        <v>7</v>
      </c>
      <c r="AK21" s="449">
        <v>2.97</v>
      </c>
      <c r="AL21" s="203">
        <v>0</v>
      </c>
      <c r="AM21" s="203">
        <v>0</v>
      </c>
      <c r="AN21" s="433" t="s">
        <v>913</v>
      </c>
      <c r="AO21" s="449" t="s">
        <v>913</v>
      </c>
      <c r="AP21" s="434">
        <v>11</v>
      </c>
      <c r="AQ21" s="449">
        <v>4.66</v>
      </c>
      <c r="AR21" s="203">
        <v>0</v>
      </c>
      <c r="AS21" s="203">
        <v>0</v>
      </c>
      <c r="AT21" s="203">
        <v>0</v>
      </c>
      <c r="AU21" s="203">
        <v>0</v>
      </c>
    </row>
    <row r="22" spans="2:47">
      <c r="B22" s="1006"/>
      <c r="C22" s="148" t="s">
        <v>24</v>
      </c>
      <c r="D22" s="433">
        <v>196</v>
      </c>
      <c r="E22" s="433">
        <v>100</v>
      </c>
      <c r="F22" s="202">
        <v>0</v>
      </c>
      <c r="G22" s="203">
        <v>0</v>
      </c>
      <c r="H22" s="203">
        <v>0</v>
      </c>
      <c r="I22" s="203">
        <v>0</v>
      </c>
      <c r="J22" s="434">
        <v>8</v>
      </c>
      <c r="K22" s="478">
        <v>4.0816326530612246</v>
      </c>
      <c r="L22" s="434">
        <v>4</v>
      </c>
      <c r="M22" s="449">
        <v>2.04</v>
      </c>
      <c r="N22" s="202">
        <v>0</v>
      </c>
      <c r="O22" s="203">
        <v>0</v>
      </c>
      <c r="P22" s="434">
        <v>10</v>
      </c>
      <c r="Q22" s="449">
        <v>5.0999999999999996</v>
      </c>
      <c r="R22" s="434">
        <v>75</v>
      </c>
      <c r="S22" s="478">
        <v>38.265306122448976</v>
      </c>
      <c r="T22" s="203">
        <v>0</v>
      </c>
      <c r="U22" s="203">
        <v>0</v>
      </c>
      <c r="V22" s="433">
        <v>56</v>
      </c>
      <c r="W22" s="449">
        <v>28.57</v>
      </c>
      <c r="X22" s="433" t="s">
        <v>913</v>
      </c>
      <c r="Y22" s="449" t="s">
        <v>913</v>
      </c>
      <c r="Z22" s="203">
        <v>0</v>
      </c>
      <c r="AA22" s="203">
        <v>0</v>
      </c>
      <c r="AB22" s="434">
        <v>9</v>
      </c>
      <c r="AC22" s="449">
        <v>4.59</v>
      </c>
      <c r="AD22" s="434" t="s">
        <v>913</v>
      </c>
      <c r="AE22" s="449" t="s">
        <v>913</v>
      </c>
      <c r="AF22" s="433">
        <v>3</v>
      </c>
      <c r="AG22" s="449">
        <v>1.53</v>
      </c>
      <c r="AH22" s="203">
        <v>0</v>
      </c>
      <c r="AI22" s="203">
        <v>0</v>
      </c>
      <c r="AJ22" s="434">
        <v>9</v>
      </c>
      <c r="AK22" s="449">
        <v>4.59</v>
      </c>
      <c r="AL22" s="203">
        <v>0</v>
      </c>
      <c r="AM22" s="203">
        <v>0</v>
      </c>
      <c r="AN22" s="433">
        <v>4</v>
      </c>
      <c r="AO22" s="449">
        <v>2.04</v>
      </c>
      <c r="AP22" s="434">
        <v>13</v>
      </c>
      <c r="AQ22" s="449">
        <v>6.63</v>
      </c>
      <c r="AR22" s="203">
        <v>0</v>
      </c>
      <c r="AS22" s="203">
        <v>0</v>
      </c>
      <c r="AT22" s="203">
        <v>0</v>
      </c>
      <c r="AU22" s="203">
        <v>0</v>
      </c>
    </row>
    <row r="23" spans="2:47">
      <c r="B23" s="1006"/>
      <c r="C23" s="148" t="s">
        <v>459</v>
      </c>
      <c r="D23" s="433">
        <v>1418</v>
      </c>
      <c r="E23" s="433">
        <v>100</v>
      </c>
      <c r="F23" s="433">
        <v>4</v>
      </c>
      <c r="G23" s="449">
        <v>0.28208744710860367</v>
      </c>
      <c r="H23" s="203">
        <v>0</v>
      </c>
      <c r="I23" s="203">
        <v>0</v>
      </c>
      <c r="J23" s="434">
        <v>43</v>
      </c>
      <c r="K23" s="449">
        <v>3.0324400564174896</v>
      </c>
      <c r="L23" s="434" t="s">
        <v>913</v>
      </c>
      <c r="M23" s="449" t="s">
        <v>913</v>
      </c>
      <c r="N23" s="202">
        <v>0</v>
      </c>
      <c r="O23" s="203">
        <v>0</v>
      </c>
      <c r="P23" s="434">
        <v>37</v>
      </c>
      <c r="Q23" s="449">
        <v>2.61</v>
      </c>
      <c r="R23" s="434">
        <v>679</v>
      </c>
      <c r="S23" s="449">
        <v>47.884344146685471</v>
      </c>
      <c r="T23" s="434">
        <v>52</v>
      </c>
      <c r="U23" s="449">
        <v>3.67</v>
      </c>
      <c r="V23" s="433">
        <v>285</v>
      </c>
      <c r="W23" s="449">
        <v>20.100000000000001</v>
      </c>
      <c r="X23" s="433">
        <v>48</v>
      </c>
      <c r="Y23" s="449">
        <v>3.39</v>
      </c>
      <c r="Z23" s="434" t="s">
        <v>913</v>
      </c>
      <c r="AA23" s="449" t="s">
        <v>913</v>
      </c>
      <c r="AB23" s="434">
        <v>38</v>
      </c>
      <c r="AC23" s="449">
        <v>2.68</v>
      </c>
      <c r="AD23" s="434">
        <v>31</v>
      </c>
      <c r="AE23" s="449">
        <v>2.19</v>
      </c>
      <c r="AF23" s="433">
        <v>52</v>
      </c>
      <c r="AG23" s="449">
        <v>3.67</v>
      </c>
      <c r="AH23" s="203">
        <v>0</v>
      </c>
      <c r="AI23" s="203">
        <v>0</v>
      </c>
      <c r="AJ23" s="434">
        <v>40</v>
      </c>
      <c r="AK23" s="449">
        <v>2.82</v>
      </c>
      <c r="AL23" s="434">
        <v>4</v>
      </c>
      <c r="AM23" s="449">
        <v>0.28000000000000003</v>
      </c>
      <c r="AN23" s="433">
        <v>30</v>
      </c>
      <c r="AO23" s="449">
        <v>2.12</v>
      </c>
      <c r="AP23" s="434">
        <v>70</v>
      </c>
      <c r="AQ23" s="449">
        <v>4.9400000000000004</v>
      </c>
      <c r="AR23" s="203">
        <v>0</v>
      </c>
      <c r="AS23" s="203">
        <v>0</v>
      </c>
      <c r="AT23" s="203">
        <v>0</v>
      </c>
      <c r="AU23" s="203">
        <v>0</v>
      </c>
    </row>
    <row r="24" spans="2:47">
      <c r="B24" s="1006"/>
      <c r="C24" s="148" t="s">
        <v>26</v>
      </c>
      <c r="D24" s="433">
        <v>112</v>
      </c>
      <c r="E24" s="433">
        <v>100</v>
      </c>
      <c r="F24" s="433">
        <v>6</v>
      </c>
      <c r="G24" s="449">
        <v>5.3571428571428568</v>
      </c>
      <c r="H24" s="203">
        <v>0</v>
      </c>
      <c r="I24" s="203">
        <v>0</v>
      </c>
      <c r="J24" s="434" t="s">
        <v>913</v>
      </c>
      <c r="K24" s="449" t="s">
        <v>913</v>
      </c>
      <c r="L24" s="434">
        <v>9</v>
      </c>
      <c r="M24" s="449">
        <v>8.0399999999999991</v>
      </c>
      <c r="N24" s="202">
        <v>0</v>
      </c>
      <c r="O24" s="203">
        <v>0</v>
      </c>
      <c r="P24" s="434">
        <v>6</v>
      </c>
      <c r="Q24" s="449">
        <v>5.36</v>
      </c>
      <c r="R24" s="434">
        <v>49</v>
      </c>
      <c r="S24" s="449">
        <v>43.75</v>
      </c>
      <c r="T24" s="434">
        <v>10</v>
      </c>
      <c r="U24" s="449">
        <v>8.93</v>
      </c>
      <c r="V24" s="433">
        <v>13</v>
      </c>
      <c r="W24" s="449">
        <v>11.61</v>
      </c>
      <c r="X24" s="202">
        <v>0</v>
      </c>
      <c r="Y24" s="203">
        <v>0</v>
      </c>
      <c r="Z24" s="434" t="s">
        <v>913</v>
      </c>
      <c r="AA24" s="449" t="s">
        <v>913</v>
      </c>
      <c r="AB24" s="434">
        <v>4</v>
      </c>
      <c r="AC24" s="449">
        <v>3.57</v>
      </c>
      <c r="AD24" s="434" t="s">
        <v>913</v>
      </c>
      <c r="AE24" s="449" t="s">
        <v>913</v>
      </c>
      <c r="AF24" s="433">
        <v>3</v>
      </c>
      <c r="AG24" s="449">
        <v>2.68</v>
      </c>
      <c r="AH24" s="203">
        <v>0</v>
      </c>
      <c r="AI24" s="203">
        <v>0</v>
      </c>
      <c r="AJ24" s="434" t="s">
        <v>913</v>
      </c>
      <c r="AK24" s="449" t="s">
        <v>913</v>
      </c>
      <c r="AL24" s="203">
        <v>0</v>
      </c>
      <c r="AM24" s="203">
        <v>0</v>
      </c>
      <c r="AN24" s="433">
        <v>3</v>
      </c>
      <c r="AO24" s="449">
        <v>2.68</v>
      </c>
      <c r="AP24" s="434">
        <v>4</v>
      </c>
      <c r="AQ24" s="449">
        <v>3.57</v>
      </c>
      <c r="AR24" s="203">
        <v>0</v>
      </c>
      <c r="AS24" s="203">
        <v>0</v>
      </c>
      <c r="AT24" s="203">
        <v>0</v>
      </c>
      <c r="AU24" s="203">
        <v>0</v>
      </c>
    </row>
    <row r="25" spans="2:47">
      <c r="B25" s="1006"/>
      <c r="C25" s="148" t="s">
        <v>27</v>
      </c>
      <c r="D25" s="433">
        <v>39</v>
      </c>
      <c r="E25" s="433">
        <v>100</v>
      </c>
      <c r="F25" s="433" t="s">
        <v>913</v>
      </c>
      <c r="G25" s="449" t="s">
        <v>913</v>
      </c>
      <c r="H25" s="203">
        <v>0</v>
      </c>
      <c r="I25" s="203">
        <v>0</v>
      </c>
      <c r="J25" s="434" t="s">
        <v>913</v>
      </c>
      <c r="K25" s="449" t="s">
        <v>913</v>
      </c>
      <c r="L25" s="203">
        <v>0</v>
      </c>
      <c r="M25" s="203">
        <v>0</v>
      </c>
      <c r="N25" s="202">
        <v>0</v>
      </c>
      <c r="O25" s="203">
        <v>0</v>
      </c>
      <c r="P25" s="434" t="s">
        <v>913</v>
      </c>
      <c r="Q25" s="449" t="s">
        <v>913</v>
      </c>
      <c r="R25" s="434">
        <v>17</v>
      </c>
      <c r="S25" s="449">
        <v>43.589743589743591</v>
      </c>
      <c r="T25" s="434" t="s">
        <v>913</v>
      </c>
      <c r="U25" s="449" t="s">
        <v>913</v>
      </c>
      <c r="V25" s="433">
        <v>9</v>
      </c>
      <c r="W25" s="449">
        <v>23.08</v>
      </c>
      <c r="X25" s="433">
        <v>3</v>
      </c>
      <c r="Y25" s="449">
        <v>7.69</v>
      </c>
      <c r="Z25" s="203">
        <v>0</v>
      </c>
      <c r="AA25" s="203">
        <v>0</v>
      </c>
      <c r="AB25" s="434" t="s">
        <v>913</v>
      </c>
      <c r="AC25" s="449" t="s">
        <v>913</v>
      </c>
      <c r="AD25" s="434" t="s">
        <v>913</v>
      </c>
      <c r="AE25" s="449" t="s">
        <v>913</v>
      </c>
      <c r="AF25" s="202">
        <v>0</v>
      </c>
      <c r="AG25" s="203">
        <v>0</v>
      </c>
      <c r="AH25" s="203">
        <v>0</v>
      </c>
      <c r="AI25" s="203">
        <v>0</v>
      </c>
      <c r="AJ25" s="434" t="s">
        <v>913</v>
      </c>
      <c r="AK25" s="449" t="s">
        <v>913</v>
      </c>
      <c r="AL25" s="203">
        <v>0</v>
      </c>
      <c r="AM25" s="203">
        <v>0</v>
      </c>
      <c r="AN25" s="202">
        <v>0</v>
      </c>
      <c r="AO25" s="203">
        <v>0</v>
      </c>
      <c r="AP25" s="434" t="s">
        <v>913</v>
      </c>
      <c r="AQ25" s="449" t="s">
        <v>913</v>
      </c>
      <c r="AR25" s="203">
        <v>0</v>
      </c>
      <c r="AS25" s="203">
        <v>0</v>
      </c>
      <c r="AT25" s="203">
        <v>0</v>
      </c>
      <c r="AU25" s="203">
        <v>0</v>
      </c>
    </row>
    <row r="26" spans="2:47">
      <c r="B26" s="1006"/>
      <c r="C26" s="148" t="s">
        <v>28</v>
      </c>
      <c r="D26" s="433">
        <v>31</v>
      </c>
      <c r="E26" s="433">
        <v>100</v>
      </c>
      <c r="F26" s="433" t="s">
        <v>913</v>
      </c>
      <c r="G26" s="449" t="s">
        <v>913</v>
      </c>
      <c r="H26" s="203">
        <v>0</v>
      </c>
      <c r="I26" s="203">
        <v>0</v>
      </c>
      <c r="J26" s="434" t="s">
        <v>913</v>
      </c>
      <c r="K26" s="449" t="s">
        <v>913</v>
      </c>
      <c r="L26" s="434">
        <v>3</v>
      </c>
      <c r="M26" s="449">
        <v>9.68</v>
      </c>
      <c r="N26" s="202">
        <v>0</v>
      </c>
      <c r="O26" s="203">
        <v>0</v>
      </c>
      <c r="P26" s="203">
        <v>0</v>
      </c>
      <c r="Q26" s="203">
        <v>0</v>
      </c>
      <c r="R26" s="434">
        <v>11</v>
      </c>
      <c r="S26" s="449">
        <v>35.483870967741936</v>
      </c>
      <c r="T26" s="434" t="s">
        <v>913</v>
      </c>
      <c r="U26" s="449" t="s">
        <v>913</v>
      </c>
      <c r="V26" s="433">
        <v>9</v>
      </c>
      <c r="W26" s="449">
        <v>29.03</v>
      </c>
      <c r="X26" s="433" t="s">
        <v>913</v>
      </c>
      <c r="Y26" s="449" t="s">
        <v>913</v>
      </c>
      <c r="Z26" s="203">
        <v>0</v>
      </c>
      <c r="AA26" s="203">
        <v>0</v>
      </c>
      <c r="AB26" s="434" t="s">
        <v>913</v>
      </c>
      <c r="AC26" s="449" t="s">
        <v>913</v>
      </c>
      <c r="AD26" s="203">
        <v>0</v>
      </c>
      <c r="AE26" s="203">
        <v>0</v>
      </c>
      <c r="AF26" s="202">
        <v>0</v>
      </c>
      <c r="AG26" s="203">
        <v>0</v>
      </c>
      <c r="AH26" s="203">
        <v>0</v>
      </c>
      <c r="AI26" s="203">
        <v>0</v>
      </c>
      <c r="AJ26" s="203">
        <v>0</v>
      </c>
      <c r="AK26" s="203">
        <v>0</v>
      </c>
      <c r="AL26" s="203">
        <v>0</v>
      </c>
      <c r="AM26" s="203">
        <v>0</v>
      </c>
      <c r="AN26" s="202">
        <v>0</v>
      </c>
      <c r="AO26" s="203">
        <v>0</v>
      </c>
      <c r="AP26" s="434" t="s">
        <v>913</v>
      </c>
      <c r="AQ26" s="449" t="s">
        <v>913</v>
      </c>
      <c r="AR26" s="203">
        <v>0</v>
      </c>
      <c r="AS26" s="203">
        <v>0</v>
      </c>
      <c r="AT26" s="203">
        <v>0</v>
      </c>
      <c r="AU26" s="203">
        <v>0</v>
      </c>
    </row>
    <row r="27" spans="2:47">
      <c r="B27" s="1006"/>
      <c r="C27" s="148" t="s">
        <v>29</v>
      </c>
      <c r="D27" s="433">
        <v>120</v>
      </c>
      <c r="E27" s="433">
        <v>100</v>
      </c>
      <c r="F27" s="433" t="s">
        <v>913</v>
      </c>
      <c r="G27" s="449" t="s">
        <v>913</v>
      </c>
      <c r="H27" s="203">
        <v>0</v>
      </c>
      <c r="I27" s="203">
        <v>0</v>
      </c>
      <c r="J27" s="434">
        <v>3</v>
      </c>
      <c r="K27" s="449">
        <v>2.5</v>
      </c>
      <c r="L27" s="434">
        <v>5</v>
      </c>
      <c r="M27" s="449">
        <v>4.17</v>
      </c>
      <c r="N27" s="202">
        <v>0</v>
      </c>
      <c r="O27" s="203">
        <v>0</v>
      </c>
      <c r="P27" s="434" t="s">
        <v>913</v>
      </c>
      <c r="Q27" s="449" t="s">
        <v>913</v>
      </c>
      <c r="R27" s="434">
        <v>51</v>
      </c>
      <c r="S27" s="449">
        <v>42.5</v>
      </c>
      <c r="T27" s="434" t="s">
        <v>913</v>
      </c>
      <c r="U27" s="449" t="s">
        <v>913</v>
      </c>
      <c r="V27" s="433">
        <v>33</v>
      </c>
      <c r="W27" s="449">
        <v>27.5</v>
      </c>
      <c r="X27" s="433" t="s">
        <v>913</v>
      </c>
      <c r="Y27" s="449" t="s">
        <v>913</v>
      </c>
      <c r="Z27" s="434" t="s">
        <v>913</v>
      </c>
      <c r="AA27" s="449" t="s">
        <v>913</v>
      </c>
      <c r="AB27" s="434">
        <v>8</v>
      </c>
      <c r="AC27" s="449">
        <v>6.67</v>
      </c>
      <c r="AD27" s="434">
        <v>3</v>
      </c>
      <c r="AE27" s="449">
        <v>2.5</v>
      </c>
      <c r="AF27" s="433" t="s">
        <v>913</v>
      </c>
      <c r="AG27" s="449" t="s">
        <v>913</v>
      </c>
      <c r="AH27" s="203">
        <v>0</v>
      </c>
      <c r="AI27" s="203">
        <v>0</v>
      </c>
      <c r="AJ27" s="434">
        <v>3</v>
      </c>
      <c r="AK27" s="449">
        <v>2.5</v>
      </c>
      <c r="AL27" s="203">
        <v>0</v>
      </c>
      <c r="AM27" s="203">
        <v>0</v>
      </c>
      <c r="AN27" s="433" t="s">
        <v>913</v>
      </c>
      <c r="AO27" s="449" t="s">
        <v>913</v>
      </c>
      <c r="AP27" s="434">
        <v>3</v>
      </c>
      <c r="AQ27" s="449">
        <v>2.5</v>
      </c>
      <c r="AR27" s="203">
        <v>0</v>
      </c>
      <c r="AS27" s="203">
        <v>0</v>
      </c>
      <c r="AT27" s="203">
        <v>0</v>
      </c>
      <c r="AU27" s="203">
        <v>0</v>
      </c>
    </row>
    <row r="28" spans="2:47">
      <c r="B28" s="1006"/>
      <c r="C28" s="148" t="s">
        <v>30</v>
      </c>
      <c r="D28" s="433">
        <v>106</v>
      </c>
      <c r="E28" s="433">
        <v>100</v>
      </c>
      <c r="F28" s="433" t="s">
        <v>913</v>
      </c>
      <c r="G28" s="449" t="s">
        <v>913</v>
      </c>
      <c r="H28" s="203">
        <v>0</v>
      </c>
      <c r="I28" s="203">
        <v>0</v>
      </c>
      <c r="J28" s="434">
        <v>8</v>
      </c>
      <c r="K28" s="449">
        <v>7.5471698113207548</v>
      </c>
      <c r="L28" s="203">
        <v>0</v>
      </c>
      <c r="M28" s="203">
        <v>0</v>
      </c>
      <c r="N28" s="202">
        <v>0</v>
      </c>
      <c r="O28" s="203">
        <v>0</v>
      </c>
      <c r="P28" s="434">
        <v>3</v>
      </c>
      <c r="Q28" s="449">
        <v>2.83</v>
      </c>
      <c r="R28" s="434">
        <v>41</v>
      </c>
      <c r="S28" s="449">
        <v>38.679245283018872</v>
      </c>
      <c r="T28" s="434">
        <v>9</v>
      </c>
      <c r="U28" s="449">
        <v>8.49</v>
      </c>
      <c r="V28" s="433">
        <v>29</v>
      </c>
      <c r="W28" s="449">
        <v>27.36</v>
      </c>
      <c r="X28" s="433" t="s">
        <v>913</v>
      </c>
      <c r="Y28" s="449" t="s">
        <v>913</v>
      </c>
      <c r="Z28" s="203">
        <v>0</v>
      </c>
      <c r="AA28" s="203">
        <v>0</v>
      </c>
      <c r="AB28" s="434" t="s">
        <v>913</v>
      </c>
      <c r="AC28" s="449" t="s">
        <v>913</v>
      </c>
      <c r="AD28" s="203">
        <v>0</v>
      </c>
      <c r="AE28" s="203">
        <v>0</v>
      </c>
      <c r="AF28" s="202">
        <v>0</v>
      </c>
      <c r="AG28" s="203">
        <v>0</v>
      </c>
      <c r="AH28" s="203">
        <v>0</v>
      </c>
      <c r="AI28" s="203">
        <v>0</v>
      </c>
      <c r="AJ28" s="434">
        <v>3</v>
      </c>
      <c r="AK28" s="449">
        <v>2.83</v>
      </c>
      <c r="AL28" s="434" t="s">
        <v>913</v>
      </c>
      <c r="AM28" s="449" t="s">
        <v>913</v>
      </c>
      <c r="AN28" s="433">
        <v>3</v>
      </c>
      <c r="AO28" s="449">
        <v>2.83</v>
      </c>
      <c r="AP28" s="434">
        <v>4</v>
      </c>
      <c r="AQ28" s="449">
        <v>3.77</v>
      </c>
      <c r="AR28" s="203">
        <v>0</v>
      </c>
      <c r="AS28" s="203">
        <v>0</v>
      </c>
      <c r="AT28" s="203">
        <v>0</v>
      </c>
      <c r="AU28" s="203">
        <v>0</v>
      </c>
    </row>
    <row r="29" spans="2:47">
      <c r="B29" s="1006"/>
      <c r="C29" s="148" t="s">
        <v>31</v>
      </c>
      <c r="D29" s="433">
        <v>75</v>
      </c>
      <c r="E29" s="433">
        <v>100</v>
      </c>
      <c r="F29" s="433">
        <v>3</v>
      </c>
      <c r="G29" s="449">
        <v>4</v>
      </c>
      <c r="H29" s="203">
        <v>0</v>
      </c>
      <c r="I29" s="203">
        <v>0</v>
      </c>
      <c r="J29" s="434">
        <v>12</v>
      </c>
      <c r="K29" s="449">
        <v>16</v>
      </c>
      <c r="L29" s="434" t="s">
        <v>913</v>
      </c>
      <c r="M29" s="449" t="s">
        <v>913</v>
      </c>
      <c r="N29" s="202">
        <v>0</v>
      </c>
      <c r="O29" s="203">
        <v>0</v>
      </c>
      <c r="P29" s="434">
        <v>3</v>
      </c>
      <c r="Q29" s="449">
        <v>4</v>
      </c>
      <c r="R29" s="434">
        <v>28</v>
      </c>
      <c r="S29" s="449">
        <v>37.333333333333336</v>
      </c>
      <c r="T29" s="434">
        <v>5</v>
      </c>
      <c r="U29" s="449">
        <v>6.67</v>
      </c>
      <c r="V29" s="433">
        <v>9</v>
      </c>
      <c r="W29" s="449">
        <v>12</v>
      </c>
      <c r="X29" s="433" t="s">
        <v>913</v>
      </c>
      <c r="Y29" s="449" t="s">
        <v>913</v>
      </c>
      <c r="Z29" s="203">
        <v>0</v>
      </c>
      <c r="AA29" s="203">
        <v>0</v>
      </c>
      <c r="AB29" s="434" t="s">
        <v>913</v>
      </c>
      <c r="AC29" s="449" t="s">
        <v>913</v>
      </c>
      <c r="AD29" s="434">
        <v>3</v>
      </c>
      <c r="AE29" s="449">
        <v>4</v>
      </c>
      <c r="AF29" s="433" t="s">
        <v>913</v>
      </c>
      <c r="AG29" s="449" t="s">
        <v>913</v>
      </c>
      <c r="AH29" s="203">
        <v>0</v>
      </c>
      <c r="AI29" s="203">
        <v>0</v>
      </c>
      <c r="AJ29" s="434" t="s">
        <v>913</v>
      </c>
      <c r="AK29" s="449" t="s">
        <v>913</v>
      </c>
      <c r="AL29" s="203">
        <v>0</v>
      </c>
      <c r="AM29" s="203">
        <v>0</v>
      </c>
      <c r="AN29" s="433" t="s">
        <v>913</v>
      </c>
      <c r="AO29" s="449" t="s">
        <v>913</v>
      </c>
      <c r="AP29" s="434">
        <v>4</v>
      </c>
      <c r="AQ29" s="449">
        <v>5.33</v>
      </c>
      <c r="AR29" s="203">
        <v>0</v>
      </c>
      <c r="AS29" s="203">
        <v>0</v>
      </c>
      <c r="AT29" s="203">
        <v>0</v>
      </c>
      <c r="AU29" s="203">
        <v>0</v>
      </c>
    </row>
    <row r="30" spans="2:47">
      <c r="B30" s="1006"/>
      <c r="C30" s="148" t="s">
        <v>32</v>
      </c>
      <c r="D30" s="433">
        <v>148</v>
      </c>
      <c r="E30" s="433">
        <v>100</v>
      </c>
      <c r="F30" s="433" t="s">
        <v>913</v>
      </c>
      <c r="G30" s="449" t="s">
        <v>913</v>
      </c>
      <c r="H30" s="203">
        <v>0</v>
      </c>
      <c r="I30" s="203">
        <v>0</v>
      </c>
      <c r="J30" s="434">
        <v>26</v>
      </c>
      <c r="K30" s="449">
        <v>17.567567567567568</v>
      </c>
      <c r="L30" s="434" t="s">
        <v>913</v>
      </c>
      <c r="M30" s="449" t="s">
        <v>913</v>
      </c>
      <c r="N30" s="202">
        <v>0</v>
      </c>
      <c r="O30" s="203">
        <v>0</v>
      </c>
      <c r="P30" s="434">
        <v>5</v>
      </c>
      <c r="Q30" s="449">
        <v>3.38</v>
      </c>
      <c r="R30" s="434">
        <v>59</v>
      </c>
      <c r="S30" s="449">
        <v>39.864864864864863</v>
      </c>
      <c r="T30" s="434">
        <v>9</v>
      </c>
      <c r="U30" s="449">
        <v>6.08</v>
      </c>
      <c r="V30" s="433">
        <v>26</v>
      </c>
      <c r="W30" s="449">
        <v>17.57</v>
      </c>
      <c r="X30" s="433" t="s">
        <v>913</v>
      </c>
      <c r="Y30" s="449" t="s">
        <v>913</v>
      </c>
      <c r="Z30" s="203">
        <v>0</v>
      </c>
      <c r="AA30" s="203">
        <v>0</v>
      </c>
      <c r="AB30" s="434">
        <v>4</v>
      </c>
      <c r="AC30" s="449">
        <v>2.7</v>
      </c>
      <c r="AD30" s="434">
        <v>3</v>
      </c>
      <c r="AE30" s="449">
        <v>2.0299999999999998</v>
      </c>
      <c r="AF30" s="433">
        <v>7</v>
      </c>
      <c r="AG30" s="449">
        <v>4.7300000000000004</v>
      </c>
      <c r="AH30" s="203">
        <v>0</v>
      </c>
      <c r="AI30" s="203">
        <v>0</v>
      </c>
      <c r="AJ30" s="434" t="s">
        <v>913</v>
      </c>
      <c r="AK30" s="449" t="s">
        <v>913</v>
      </c>
      <c r="AL30" s="434" t="s">
        <v>913</v>
      </c>
      <c r="AM30" s="449" t="s">
        <v>913</v>
      </c>
      <c r="AN30" s="433" t="s">
        <v>913</v>
      </c>
      <c r="AO30" s="449" t="s">
        <v>913</v>
      </c>
      <c r="AP30" s="434" t="s">
        <v>913</v>
      </c>
      <c r="AQ30" s="449" t="s">
        <v>913</v>
      </c>
      <c r="AR30" s="203">
        <v>0</v>
      </c>
      <c r="AS30" s="203">
        <v>0</v>
      </c>
      <c r="AT30" s="203">
        <v>0</v>
      </c>
      <c r="AU30" s="203">
        <v>0</v>
      </c>
    </row>
    <row r="31" spans="2:47">
      <c r="B31" s="1006"/>
      <c r="C31" s="148" t="s">
        <v>33</v>
      </c>
      <c r="D31" s="433">
        <v>488</v>
      </c>
      <c r="E31" s="433">
        <v>100</v>
      </c>
      <c r="F31" s="433" t="s">
        <v>913</v>
      </c>
      <c r="G31" s="449" t="s">
        <v>913</v>
      </c>
      <c r="H31" s="203">
        <v>0</v>
      </c>
      <c r="I31" s="203">
        <v>0</v>
      </c>
      <c r="J31" s="434">
        <v>33</v>
      </c>
      <c r="K31" s="449">
        <v>6.7622950819672134</v>
      </c>
      <c r="L31" s="434">
        <v>5</v>
      </c>
      <c r="M31" s="449">
        <v>1.02</v>
      </c>
      <c r="N31" s="202">
        <v>0</v>
      </c>
      <c r="O31" s="203">
        <v>0</v>
      </c>
      <c r="P31" s="434">
        <v>14</v>
      </c>
      <c r="Q31" s="449">
        <v>2.87</v>
      </c>
      <c r="R31" s="434">
        <v>246</v>
      </c>
      <c r="S31" s="449">
        <v>50.409836065573764</v>
      </c>
      <c r="T31" s="434">
        <v>16</v>
      </c>
      <c r="U31" s="449">
        <v>3.28</v>
      </c>
      <c r="V31" s="433">
        <v>77</v>
      </c>
      <c r="W31" s="449">
        <v>15.78</v>
      </c>
      <c r="X31" s="433">
        <v>9</v>
      </c>
      <c r="Y31" s="449">
        <v>1.84</v>
      </c>
      <c r="Z31" s="434" t="s">
        <v>913</v>
      </c>
      <c r="AA31" s="449" t="s">
        <v>913</v>
      </c>
      <c r="AB31" s="434">
        <v>11</v>
      </c>
      <c r="AC31" s="449">
        <v>2.25</v>
      </c>
      <c r="AD31" s="434">
        <v>5</v>
      </c>
      <c r="AE31" s="449">
        <v>1.02</v>
      </c>
      <c r="AF31" s="433">
        <v>22</v>
      </c>
      <c r="AG31" s="449">
        <v>4.51</v>
      </c>
      <c r="AH31" s="203">
        <v>0</v>
      </c>
      <c r="AI31" s="203">
        <v>0</v>
      </c>
      <c r="AJ31" s="434">
        <v>11</v>
      </c>
      <c r="AK31" s="449">
        <v>2.25</v>
      </c>
      <c r="AL31" s="434" t="s">
        <v>913</v>
      </c>
      <c r="AM31" s="449" t="s">
        <v>913</v>
      </c>
      <c r="AN31" s="433">
        <v>9</v>
      </c>
      <c r="AO31" s="449">
        <v>1.84</v>
      </c>
      <c r="AP31" s="434">
        <v>25</v>
      </c>
      <c r="AQ31" s="449">
        <v>5.12</v>
      </c>
      <c r="AR31" s="203">
        <v>0</v>
      </c>
      <c r="AS31" s="203">
        <v>0</v>
      </c>
      <c r="AT31" s="203">
        <v>0</v>
      </c>
      <c r="AU31" s="203">
        <v>0</v>
      </c>
    </row>
    <row r="32" spans="2:47">
      <c r="B32" s="1006"/>
      <c r="C32" s="148" t="s">
        <v>34</v>
      </c>
      <c r="D32" s="433">
        <v>130</v>
      </c>
      <c r="E32" s="433">
        <v>100</v>
      </c>
      <c r="F32" s="433">
        <v>5</v>
      </c>
      <c r="G32" s="449">
        <v>3.8461538461538463</v>
      </c>
      <c r="H32" s="203">
        <v>0</v>
      </c>
      <c r="I32" s="203">
        <v>0</v>
      </c>
      <c r="J32" s="434">
        <v>4</v>
      </c>
      <c r="K32" s="449">
        <v>3.0769230769230771</v>
      </c>
      <c r="L32" s="434">
        <v>8</v>
      </c>
      <c r="M32" s="449">
        <v>6.15</v>
      </c>
      <c r="N32" s="202">
        <v>0</v>
      </c>
      <c r="O32" s="203">
        <v>0</v>
      </c>
      <c r="P32" s="203">
        <v>0</v>
      </c>
      <c r="Q32" s="203">
        <v>0</v>
      </c>
      <c r="R32" s="434">
        <v>54</v>
      </c>
      <c r="S32" s="449">
        <v>41.53846153846154</v>
      </c>
      <c r="T32" s="434">
        <v>7</v>
      </c>
      <c r="U32" s="449">
        <v>5.38</v>
      </c>
      <c r="V32" s="433">
        <v>28</v>
      </c>
      <c r="W32" s="449">
        <v>21.54</v>
      </c>
      <c r="X32" s="202">
        <v>0</v>
      </c>
      <c r="Y32" s="203">
        <v>0</v>
      </c>
      <c r="Z32" s="203">
        <v>0</v>
      </c>
      <c r="AA32" s="203">
        <v>0</v>
      </c>
      <c r="AB32" s="434">
        <v>3</v>
      </c>
      <c r="AC32" s="449">
        <v>2.31</v>
      </c>
      <c r="AD32" s="434">
        <v>3</v>
      </c>
      <c r="AE32" s="449">
        <v>2.31</v>
      </c>
      <c r="AF32" s="433">
        <v>3</v>
      </c>
      <c r="AG32" s="449">
        <v>2.31</v>
      </c>
      <c r="AH32" s="203">
        <v>0</v>
      </c>
      <c r="AI32" s="203">
        <v>0</v>
      </c>
      <c r="AJ32" s="434">
        <v>5</v>
      </c>
      <c r="AK32" s="449">
        <v>3.85</v>
      </c>
      <c r="AL32" s="434" t="s">
        <v>913</v>
      </c>
      <c r="AM32" s="449" t="s">
        <v>913</v>
      </c>
      <c r="AN32" s="433" t="s">
        <v>913</v>
      </c>
      <c r="AO32" s="449" t="s">
        <v>913</v>
      </c>
      <c r="AP32" s="434">
        <v>7</v>
      </c>
      <c r="AQ32" s="449">
        <v>5.38</v>
      </c>
      <c r="AR32" s="203">
        <v>0</v>
      </c>
      <c r="AS32" s="203">
        <v>0</v>
      </c>
      <c r="AT32" s="203">
        <v>0</v>
      </c>
      <c r="AU32" s="203">
        <v>0</v>
      </c>
    </row>
    <row r="33" spans="2:47">
      <c r="B33" s="1006"/>
      <c r="C33" s="148" t="s">
        <v>35</v>
      </c>
      <c r="D33" s="433">
        <v>39</v>
      </c>
      <c r="E33" s="433">
        <v>100</v>
      </c>
      <c r="F33" s="202">
        <v>0</v>
      </c>
      <c r="G33" s="203">
        <v>0</v>
      </c>
      <c r="H33" s="203">
        <v>0</v>
      </c>
      <c r="I33" s="203">
        <v>0</v>
      </c>
      <c r="J33" s="434">
        <v>4</v>
      </c>
      <c r="K33" s="478">
        <v>10.256410256410255</v>
      </c>
      <c r="L33" s="434">
        <v>5</v>
      </c>
      <c r="M33" s="449">
        <v>12.82</v>
      </c>
      <c r="N33" s="202">
        <v>0</v>
      </c>
      <c r="O33" s="203">
        <v>0</v>
      </c>
      <c r="P33" s="434" t="s">
        <v>913</v>
      </c>
      <c r="Q33" s="449" t="s">
        <v>913</v>
      </c>
      <c r="R33" s="434">
        <v>16</v>
      </c>
      <c r="S33" s="478">
        <v>41.025641025641022</v>
      </c>
      <c r="T33" s="434" t="s">
        <v>913</v>
      </c>
      <c r="U33" s="449" t="s">
        <v>913</v>
      </c>
      <c r="V33" s="433">
        <v>8</v>
      </c>
      <c r="W33" s="449">
        <v>20.51</v>
      </c>
      <c r="X33" s="202">
        <v>0</v>
      </c>
      <c r="Y33" s="203">
        <v>0</v>
      </c>
      <c r="Z33" s="203">
        <v>0</v>
      </c>
      <c r="AA33" s="203">
        <v>0</v>
      </c>
      <c r="AB33" s="203">
        <v>0</v>
      </c>
      <c r="AC33" s="203">
        <v>0</v>
      </c>
      <c r="AD33" s="434" t="s">
        <v>913</v>
      </c>
      <c r="AE33" s="449" t="s">
        <v>913</v>
      </c>
      <c r="AF33" s="202">
        <v>0</v>
      </c>
      <c r="AG33" s="203">
        <v>0</v>
      </c>
      <c r="AH33" s="203">
        <v>0</v>
      </c>
      <c r="AI33" s="203">
        <v>0</v>
      </c>
      <c r="AJ33" s="203">
        <v>0</v>
      </c>
      <c r="AK33" s="203">
        <v>0</v>
      </c>
      <c r="AL33" s="203">
        <v>0</v>
      </c>
      <c r="AM33" s="203">
        <v>0</v>
      </c>
      <c r="AN33" s="433" t="s">
        <v>913</v>
      </c>
      <c r="AO33" s="449" t="s">
        <v>913</v>
      </c>
      <c r="AP33" s="434" t="s">
        <v>913</v>
      </c>
      <c r="AQ33" s="449" t="s">
        <v>913</v>
      </c>
      <c r="AR33" s="203">
        <v>0</v>
      </c>
      <c r="AS33" s="203">
        <v>0</v>
      </c>
      <c r="AT33" s="203">
        <v>0</v>
      </c>
      <c r="AU33" s="203">
        <v>0</v>
      </c>
    </row>
    <row r="34" spans="2:47">
      <c r="B34" s="1006"/>
      <c r="C34" s="148" t="s">
        <v>36</v>
      </c>
      <c r="D34" s="433">
        <v>115</v>
      </c>
      <c r="E34" s="433">
        <v>100</v>
      </c>
      <c r="F34" s="433">
        <v>3</v>
      </c>
      <c r="G34" s="449">
        <v>2.6086956521739131</v>
      </c>
      <c r="H34" s="203">
        <v>0</v>
      </c>
      <c r="I34" s="203">
        <v>0</v>
      </c>
      <c r="J34" s="434">
        <v>5</v>
      </c>
      <c r="K34" s="449">
        <v>4.3478260869565215</v>
      </c>
      <c r="L34" s="203">
        <v>0</v>
      </c>
      <c r="M34" s="203">
        <v>0</v>
      </c>
      <c r="N34" s="202">
        <v>0</v>
      </c>
      <c r="O34" s="203">
        <v>0</v>
      </c>
      <c r="P34" s="434">
        <v>6</v>
      </c>
      <c r="Q34" s="449">
        <v>5.22</v>
      </c>
      <c r="R34" s="434">
        <v>56</v>
      </c>
      <c r="S34" s="449">
        <v>48.695652173913047</v>
      </c>
      <c r="T34" s="434">
        <v>3</v>
      </c>
      <c r="U34" s="449">
        <v>2.61</v>
      </c>
      <c r="V34" s="433">
        <v>17</v>
      </c>
      <c r="W34" s="449">
        <v>14.78</v>
      </c>
      <c r="X34" s="433" t="s">
        <v>913</v>
      </c>
      <c r="Y34" s="449" t="s">
        <v>913</v>
      </c>
      <c r="Z34" s="203">
        <v>0</v>
      </c>
      <c r="AA34" s="203">
        <v>0</v>
      </c>
      <c r="AB34" s="434">
        <v>7</v>
      </c>
      <c r="AC34" s="449">
        <v>6.09</v>
      </c>
      <c r="AD34" s="434" t="s">
        <v>913</v>
      </c>
      <c r="AE34" s="449" t="s">
        <v>913</v>
      </c>
      <c r="AF34" s="433">
        <v>3</v>
      </c>
      <c r="AG34" s="449">
        <v>2.61</v>
      </c>
      <c r="AH34" s="203">
        <v>0</v>
      </c>
      <c r="AI34" s="203">
        <v>0</v>
      </c>
      <c r="AJ34" s="434">
        <v>4</v>
      </c>
      <c r="AK34" s="449">
        <v>3.48</v>
      </c>
      <c r="AL34" s="203">
        <v>0</v>
      </c>
      <c r="AM34" s="203">
        <v>0</v>
      </c>
      <c r="AN34" s="433" t="s">
        <v>913</v>
      </c>
      <c r="AO34" s="449" t="s">
        <v>913</v>
      </c>
      <c r="AP34" s="434">
        <v>6</v>
      </c>
      <c r="AQ34" s="449">
        <v>5.22</v>
      </c>
      <c r="AR34" s="203">
        <v>0</v>
      </c>
      <c r="AS34" s="203">
        <v>0</v>
      </c>
      <c r="AT34" s="203">
        <v>0</v>
      </c>
      <c r="AU34" s="203">
        <v>0</v>
      </c>
    </row>
    <row r="35" spans="2:47">
      <c r="B35" s="1007"/>
      <c r="C35" s="149" t="s">
        <v>37</v>
      </c>
      <c r="D35" s="435">
        <v>15</v>
      </c>
      <c r="E35" s="435">
        <v>100</v>
      </c>
      <c r="F35" s="198">
        <v>0</v>
      </c>
      <c r="G35" s="204">
        <v>0</v>
      </c>
      <c r="H35" s="204">
        <v>0</v>
      </c>
      <c r="I35" s="204">
        <v>0</v>
      </c>
      <c r="J35" s="436" t="s">
        <v>913</v>
      </c>
      <c r="K35" s="477" t="s">
        <v>913</v>
      </c>
      <c r="L35" s="204">
        <v>0</v>
      </c>
      <c r="M35" s="204">
        <v>0</v>
      </c>
      <c r="N35" s="198">
        <v>0</v>
      </c>
      <c r="O35" s="204">
        <v>0</v>
      </c>
      <c r="P35" s="204">
        <v>0</v>
      </c>
      <c r="Q35" s="204">
        <v>0</v>
      </c>
      <c r="R35" s="436">
        <v>4</v>
      </c>
      <c r="S35" s="477">
        <v>26.666666666666668</v>
      </c>
      <c r="T35" s="204">
        <v>0</v>
      </c>
      <c r="U35" s="204">
        <v>0</v>
      </c>
      <c r="V35" s="435">
        <v>5</v>
      </c>
      <c r="W35" s="450">
        <v>33.33</v>
      </c>
      <c r="X35" s="198">
        <v>0</v>
      </c>
      <c r="Y35" s="204">
        <v>0</v>
      </c>
      <c r="Z35" s="204">
        <v>0</v>
      </c>
      <c r="AA35" s="204">
        <v>0</v>
      </c>
      <c r="AB35" s="436">
        <v>4</v>
      </c>
      <c r="AC35" s="450">
        <v>26.67</v>
      </c>
      <c r="AD35" s="204">
        <v>0</v>
      </c>
      <c r="AE35" s="204">
        <v>0</v>
      </c>
      <c r="AF35" s="198">
        <v>0</v>
      </c>
      <c r="AG35" s="204">
        <v>0</v>
      </c>
      <c r="AH35" s="204">
        <v>0</v>
      </c>
      <c r="AI35" s="204">
        <v>0</v>
      </c>
      <c r="AJ35" s="204">
        <v>0</v>
      </c>
      <c r="AK35" s="204">
        <v>0</v>
      </c>
      <c r="AL35" s="204">
        <v>0</v>
      </c>
      <c r="AM35" s="204">
        <v>0</v>
      </c>
      <c r="AN35" s="435" t="s">
        <v>913</v>
      </c>
      <c r="AO35" s="450" t="s">
        <v>913</v>
      </c>
      <c r="AP35" s="204">
        <v>0</v>
      </c>
      <c r="AQ35" s="204">
        <v>0</v>
      </c>
      <c r="AR35" s="204">
        <v>0</v>
      </c>
      <c r="AS35" s="204">
        <v>0</v>
      </c>
      <c r="AT35" s="204">
        <v>0</v>
      </c>
      <c r="AU35" s="204">
        <v>0</v>
      </c>
    </row>
    <row r="36" spans="2:47">
      <c r="B36" s="723" t="s">
        <v>518</v>
      </c>
      <c r="C36" s="178"/>
      <c r="D36" s="233"/>
      <c r="E36" s="234"/>
      <c r="F36" s="217"/>
      <c r="G36" s="217"/>
      <c r="H36" s="217"/>
      <c r="I36" s="217"/>
      <c r="J36" s="217"/>
      <c r="K36" s="217"/>
      <c r="L36" s="217"/>
      <c r="X36" s="317"/>
      <c r="Y36" s="317"/>
    </row>
    <row r="37" spans="2:47">
      <c r="B37" s="840" t="s">
        <v>700</v>
      </c>
    </row>
    <row r="38" spans="2:47">
      <c r="B38" s="840" t="s">
        <v>367</v>
      </c>
    </row>
  </sheetData>
  <mergeCells count="30">
    <mergeCell ref="B1:AA1"/>
    <mergeCell ref="B3:C4"/>
    <mergeCell ref="D3:D4"/>
    <mergeCell ref="F3:F4"/>
    <mergeCell ref="H3:H4"/>
    <mergeCell ref="J3:J4"/>
    <mergeCell ref="L3:L4"/>
    <mergeCell ref="N3:N4"/>
    <mergeCell ref="P3:P4"/>
    <mergeCell ref="AT3:AT4"/>
    <mergeCell ref="B5:C5"/>
    <mergeCell ref="B6:C6"/>
    <mergeCell ref="AL3:AL4"/>
    <mergeCell ref="AN3:AN4"/>
    <mergeCell ref="AH3:AH4"/>
    <mergeCell ref="AD3:AD4"/>
    <mergeCell ref="AF3:AF4"/>
    <mergeCell ref="AJ3:AJ4"/>
    <mergeCell ref="R3:R4"/>
    <mergeCell ref="T3:T4"/>
    <mergeCell ref="V3:V4"/>
    <mergeCell ref="X3:X4"/>
    <mergeCell ref="Z3:Z4"/>
    <mergeCell ref="AB3:AB4"/>
    <mergeCell ref="B8:B9"/>
    <mergeCell ref="B10:B13"/>
    <mergeCell ref="B14:B35"/>
    <mergeCell ref="AP3:AP4"/>
    <mergeCell ref="AR3:AR4"/>
    <mergeCell ref="B7:C7"/>
  </mergeCells>
  <phoneticPr fontId="1" type="noConversion"/>
  <hyperlinks>
    <hyperlink ref="B2" location="목차!A1" display="HOME"/>
  </hyperlinks>
  <pageMargins left="0.25" right="0.25" top="0.75" bottom="0.75" header="0.3" footer="0.3"/>
  <pageSetup paperSize="9" scale="22" orientation="portrait" horizontalDpi="300" verticalDpi="300" r:id="rId1"/>
</worksheet>
</file>

<file path=xl/worksheets/sheet7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4">
    <tabColor rgb="FFFFC000"/>
    <pageSetUpPr fitToPage="1"/>
  </sheetPr>
  <dimension ref="B1:O43"/>
  <sheetViews>
    <sheetView tabSelected="1" zoomScale="80" zoomScaleNormal="80" workbookViewId="0">
      <selection activeCell="J9" sqref="J9"/>
    </sheetView>
  </sheetViews>
  <sheetFormatPr defaultRowHeight="16.5"/>
  <cols>
    <col min="1" max="1" width="4.125" customWidth="1"/>
    <col min="2" max="2" width="6" customWidth="1"/>
    <col min="4" max="4" width="11.125" customWidth="1"/>
    <col min="5" max="5" width="9.625" customWidth="1"/>
    <col min="6" max="6" width="10" customWidth="1"/>
    <col min="11" max="11" width="10.25" customWidth="1"/>
  </cols>
  <sheetData>
    <row r="1" spans="2:15" ht="26.25">
      <c r="B1" s="1086" t="s">
        <v>371</v>
      </c>
      <c r="C1" s="917"/>
      <c r="D1" s="917"/>
      <c r="E1" s="917"/>
      <c r="F1" s="917"/>
      <c r="G1" s="917"/>
      <c r="H1" s="917"/>
      <c r="I1" s="917"/>
      <c r="J1" s="917"/>
      <c r="K1" s="917"/>
      <c r="L1" s="917"/>
      <c r="M1" s="917"/>
      <c r="N1" s="917"/>
      <c r="O1" s="917"/>
    </row>
    <row r="2" spans="2:15">
      <c r="B2" s="270" t="s">
        <v>441</v>
      </c>
      <c r="C2" s="158"/>
      <c r="D2" s="158"/>
      <c r="E2" s="158"/>
      <c r="F2" s="158"/>
      <c r="G2" s="158"/>
      <c r="H2" s="158"/>
      <c r="I2" s="158"/>
      <c r="J2" s="158"/>
      <c r="K2" s="158"/>
      <c r="L2" s="158"/>
      <c r="M2" s="158"/>
      <c r="N2" s="158"/>
      <c r="O2" s="260" t="s">
        <v>3</v>
      </c>
    </row>
    <row r="3" spans="2:15" ht="27" customHeight="1">
      <c r="B3" s="922" t="s">
        <v>4</v>
      </c>
      <c r="C3" s="918"/>
      <c r="D3" s="1087" t="s">
        <v>627</v>
      </c>
      <c r="E3" s="1090" t="s">
        <v>628</v>
      </c>
      <c r="F3" s="1031"/>
      <c r="G3" s="1034"/>
      <c r="H3" s="1092"/>
      <c r="I3" s="1092"/>
      <c r="J3" s="1092"/>
      <c r="K3" s="1092"/>
      <c r="L3" s="1092"/>
      <c r="M3" s="1092"/>
      <c r="N3" s="1092"/>
      <c r="O3" s="1083" t="s">
        <v>376</v>
      </c>
    </row>
    <row r="4" spans="2:15" ht="32.25" customHeight="1">
      <c r="B4" s="943"/>
      <c r="C4" s="919"/>
      <c r="D4" s="1088"/>
      <c r="E4" s="1091"/>
      <c r="F4" s="1092"/>
      <c r="G4" s="1095" t="s">
        <v>568</v>
      </c>
      <c r="H4" s="235"/>
      <c r="I4" s="1095" t="s">
        <v>569</v>
      </c>
      <c r="J4" s="235"/>
      <c r="K4" s="1083" t="s">
        <v>849</v>
      </c>
      <c r="L4" s="235"/>
      <c r="M4" s="1083" t="s">
        <v>570</v>
      </c>
      <c r="N4" s="236"/>
      <c r="O4" s="1093"/>
    </row>
    <row r="5" spans="2:15">
      <c r="B5" s="978"/>
      <c r="C5" s="920"/>
      <c r="D5" s="1089"/>
      <c r="E5" s="237"/>
      <c r="F5" s="238" t="s">
        <v>40</v>
      </c>
      <c r="G5" s="1092"/>
      <c r="H5" s="238" t="s">
        <v>40</v>
      </c>
      <c r="I5" s="1092"/>
      <c r="J5" s="238" t="s">
        <v>40</v>
      </c>
      <c r="K5" s="1084"/>
      <c r="L5" s="238" t="s">
        <v>40</v>
      </c>
      <c r="M5" s="1084"/>
      <c r="N5" s="238" t="s">
        <v>40</v>
      </c>
      <c r="O5" s="1094"/>
    </row>
    <row r="6" spans="2:15">
      <c r="B6" s="1053" t="s">
        <v>13</v>
      </c>
      <c r="C6" s="1085"/>
      <c r="D6" s="686">
        <v>578770</v>
      </c>
      <c r="E6" s="686">
        <v>14795</v>
      </c>
      <c r="F6" s="687">
        <v>100</v>
      </c>
      <c r="G6" s="686">
        <v>10809</v>
      </c>
      <c r="H6" s="694">
        <v>73.058465697870901</v>
      </c>
      <c r="I6" s="686">
        <v>946</v>
      </c>
      <c r="J6" s="694">
        <v>6.3940520446096656</v>
      </c>
      <c r="K6" s="687">
        <v>109</v>
      </c>
      <c r="L6" s="694">
        <f>K6/E6*100</f>
        <v>0.73673538357553225</v>
      </c>
      <c r="M6" s="687">
        <v>2931</v>
      </c>
      <c r="N6" s="694">
        <v>19.810746873943899</v>
      </c>
      <c r="O6" s="700">
        <v>2.5562831522020839</v>
      </c>
    </row>
    <row r="7" spans="2:15">
      <c r="B7" s="1054" t="s">
        <v>14</v>
      </c>
      <c r="C7" s="1055"/>
      <c r="D7" s="688">
        <v>552145</v>
      </c>
      <c r="E7" s="688">
        <v>14481</v>
      </c>
      <c r="F7" s="689">
        <v>100</v>
      </c>
      <c r="G7" s="688">
        <v>10391</v>
      </c>
      <c r="H7" s="698">
        <v>71.756094192390023</v>
      </c>
      <c r="I7" s="690">
        <v>922</v>
      </c>
      <c r="J7" s="697">
        <v>6.3669636074856708</v>
      </c>
      <c r="K7" s="691">
        <v>77</v>
      </c>
      <c r="L7" s="697">
        <v>0.53173123403079892</v>
      </c>
      <c r="M7" s="689">
        <v>3091</v>
      </c>
      <c r="N7" s="698">
        <v>21.345210966093504</v>
      </c>
      <c r="O7" s="697">
        <v>2.6226806364270256</v>
      </c>
    </row>
    <row r="8" spans="2:15">
      <c r="B8" s="1017" t="s">
        <v>15</v>
      </c>
      <c r="C8" s="1018"/>
      <c r="D8" s="426">
        <v>528597</v>
      </c>
      <c r="E8" s="426">
        <v>14369</v>
      </c>
      <c r="F8" s="426">
        <v>100</v>
      </c>
      <c r="G8" s="426">
        <v>9854</v>
      </c>
      <c r="H8" s="440">
        <v>68.578189157213444</v>
      </c>
      <c r="I8" s="427">
        <v>1212</v>
      </c>
      <c r="J8" s="446">
        <v>8.4348249704224365</v>
      </c>
      <c r="K8" s="427">
        <v>231</v>
      </c>
      <c r="L8" s="446">
        <v>1.607627531491405</v>
      </c>
      <c r="M8" s="426">
        <v>3072</v>
      </c>
      <c r="N8" s="440">
        <v>21.379358340872713</v>
      </c>
      <c r="O8" s="446">
        <v>2.7183279511612817</v>
      </c>
    </row>
    <row r="9" spans="2:15">
      <c r="B9" s="984" t="s">
        <v>105</v>
      </c>
      <c r="C9" s="59" t="s">
        <v>611</v>
      </c>
      <c r="D9" s="423">
        <v>294160</v>
      </c>
      <c r="E9" s="532">
        <v>7030</v>
      </c>
      <c r="F9" s="423">
        <v>100</v>
      </c>
      <c r="G9" s="423">
        <v>4774</v>
      </c>
      <c r="H9" s="439">
        <v>67.900000000000006</v>
      </c>
      <c r="I9" s="424">
        <v>687</v>
      </c>
      <c r="J9" s="508">
        <v>9.8000000000000007</v>
      </c>
      <c r="K9" s="424">
        <v>116</v>
      </c>
      <c r="L9" s="445">
        <v>1.7417417417417418</v>
      </c>
      <c r="M9" s="423">
        <v>1453</v>
      </c>
      <c r="N9" s="439">
        <v>20.7</v>
      </c>
      <c r="O9" s="544">
        <v>2.4</v>
      </c>
    </row>
    <row r="10" spans="2:15">
      <c r="B10" s="986"/>
      <c r="C10" s="61" t="s">
        <v>612</v>
      </c>
      <c r="D10" s="426">
        <v>234437</v>
      </c>
      <c r="E10" s="533">
        <v>7339</v>
      </c>
      <c r="F10" s="426">
        <v>100</v>
      </c>
      <c r="G10" s="426">
        <v>5080</v>
      </c>
      <c r="H10" s="440">
        <v>69.2</v>
      </c>
      <c r="I10" s="427">
        <v>525</v>
      </c>
      <c r="J10" s="452">
        <v>7.2</v>
      </c>
      <c r="K10" s="430">
        <v>115</v>
      </c>
      <c r="L10" s="447">
        <v>1.6</v>
      </c>
      <c r="M10" s="426">
        <v>1619</v>
      </c>
      <c r="N10" s="440">
        <v>22.1</v>
      </c>
      <c r="O10" s="545">
        <v>3.1</v>
      </c>
    </row>
    <row r="11" spans="2:15">
      <c r="B11" s="984" t="s">
        <v>638</v>
      </c>
      <c r="C11" s="59" t="s">
        <v>196</v>
      </c>
      <c r="D11" s="423">
        <v>141477</v>
      </c>
      <c r="E11" s="423">
        <v>5379</v>
      </c>
      <c r="F11" s="423">
        <v>100</v>
      </c>
      <c r="G11" s="424">
        <v>3614</v>
      </c>
      <c r="H11" s="439">
        <v>67.187209518497866</v>
      </c>
      <c r="I11" s="424">
        <v>474</v>
      </c>
      <c r="J11" s="445">
        <v>8.8120468488566654</v>
      </c>
      <c r="K11" s="432">
        <v>90</v>
      </c>
      <c r="L11" s="448">
        <v>1.6731734523145567</v>
      </c>
      <c r="M11" s="423">
        <v>1201</v>
      </c>
      <c r="N11" s="439">
        <v>22.327570180330916</v>
      </c>
      <c r="O11" s="445">
        <v>3.8020314256027485</v>
      </c>
    </row>
    <row r="12" spans="2:15">
      <c r="B12" s="985"/>
      <c r="C12" s="60" t="s">
        <v>43</v>
      </c>
      <c r="D12" s="429">
        <v>127966</v>
      </c>
      <c r="E12" s="429">
        <v>2476</v>
      </c>
      <c r="F12" s="429">
        <v>100</v>
      </c>
      <c r="G12" s="430">
        <v>1719</v>
      </c>
      <c r="H12" s="441">
        <v>69.426494345718908</v>
      </c>
      <c r="I12" s="430">
        <v>203</v>
      </c>
      <c r="J12" s="447">
        <v>8.1987075928917612</v>
      </c>
      <c r="K12" s="434">
        <v>39</v>
      </c>
      <c r="L12" s="449">
        <v>1.5751211631663975</v>
      </c>
      <c r="M12" s="429">
        <v>515</v>
      </c>
      <c r="N12" s="441">
        <v>20.799676898222941</v>
      </c>
      <c r="O12" s="447">
        <v>1.9348889548786397</v>
      </c>
    </row>
    <row r="13" spans="2:15">
      <c r="B13" s="985"/>
      <c r="C13" s="60" t="s">
        <v>44</v>
      </c>
      <c r="D13" s="429">
        <v>128262</v>
      </c>
      <c r="E13" s="429">
        <v>2738</v>
      </c>
      <c r="F13" s="429">
        <v>100</v>
      </c>
      <c r="G13" s="430">
        <v>1900</v>
      </c>
      <c r="H13" s="441">
        <v>69.393718042366686</v>
      </c>
      <c r="I13" s="430">
        <v>225</v>
      </c>
      <c r="J13" s="447">
        <v>8.2176771365960555</v>
      </c>
      <c r="K13" s="434">
        <v>43</v>
      </c>
      <c r="L13" s="449">
        <v>1.5704894083272463</v>
      </c>
      <c r="M13" s="429">
        <v>570</v>
      </c>
      <c r="N13" s="441">
        <v>20.818115412710007</v>
      </c>
      <c r="O13" s="447">
        <v>2.134693050162948</v>
      </c>
    </row>
    <row r="14" spans="2:15">
      <c r="B14" s="986"/>
      <c r="C14" s="61" t="s">
        <v>45</v>
      </c>
      <c r="D14" s="426">
        <v>130892</v>
      </c>
      <c r="E14" s="426">
        <v>3776</v>
      </c>
      <c r="F14" s="426">
        <v>100</v>
      </c>
      <c r="G14" s="427">
        <v>2621</v>
      </c>
      <c r="H14" s="440">
        <v>69.412076271186436</v>
      </c>
      <c r="I14" s="427">
        <v>310</v>
      </c>
      <c r="J14" s="446">
        <v>8.2097457627118651</v>
      </c>
      <c r="K14" s="436">
        <v>59</v>
      </c>
      <c r="L14" s="450">
        <v>1.5625</v>
      </c>
      <c r="M14" s="426">
        <v>786</v>
      </c>
      <c r="N14" s="440">
        <v>20.815677966101696</v>
      </c>
      <c r="O14" s="446">
        <v>2.8848210738624211</v>
      </c>
    </row>
    <row r="15" spans="2:15">
      <c r="B15" s="1005" t="s">
        <v>46</v>
      </c>
      <c r="C15" s="147" t="s">
        <v>16</v>
      </c>
      <c r="D15" s="431">
        <v>108000</v>
      </c>
      <c r="E15" s="431">
        <v>3028</v>
      </c>
      <c r="F15" s="431">
        <v>100</v>
      </c>
      <c r="G15" s="432">
        <v>2104</v>
      </c>
      <c r="H15" s="448">
        <v>69.484808454425362</v>
      </c>
      <c r="I15" s="432">
        <v>108</v>
      </c>
      <c r="J15" s="448">
        <v>3.5667107001321003</v>
      </c>
      <c r="K15" s="451">
        <v>10</v>
      </c>
      <c r="L15" s="529">
        <v>0.33025099075297226</v>
      </c>
      <c r="M15" s="431">
        <v>806</v>
      </c>
      <c r="N15" s="442">
        <v>26.618229854689563</v>
      </c>
      <c r="O15" s="448">
        <v>2.8037037037037038</v>
      </c>
    </row>
    <row r="16" spans="2:15">
      <c r="B16" s="1006"/>
      <c r="C16" s="148" t="s">
        <v>17</v>
      </c>
      <c r="D16" s="433">
        <v>47878</v>
      </c>
      <c r="E16" s="433">
        <v>1123</v>
      </c>
      <c r="F16" s="433">
        <v>100</v>
      </c>
      <c r="G16" s="434">
        <v>632</v>
      </c>
      <c r="H16" s="449">
        <v>56.277827248441668</v>
      </c>
      <c r="I16" s="434">
        <v>88</v>
      </c>
      <c r="J16" s="449">
        <v>7.8361531611754227</v>
      </c>
      <c r="K16" s="434">
        <v>7</v>
      </c>
      <c r="L16" s="449">
        <v>0.62333036509349959</v>
      </c>
      <c r="M16" s="433">
        <v>396</v>
      </c>
      <c r="N16" s="443">
        <v>35.2626892252894</v>
      </c>
      <c r="O16" s="449">
        <v>2.345544926688667</v>
      </c>
    </row>
    <row r="17" spans="2:15">
      <c r="B17" s="1006"/>
      <c r="C17" s="148" t="s">
        <v>18</v>
      </c>
      <c r="D17" s="433">
        <v>27266</v>
      </c>
      <c r="E17" s="433">
        <v>812</v>
      </c>
      <c r="F17" s="433">
        <v>100</v>
      </c>
      <c r="G17" s="434">
        <v>577</v>
      </c>
      <c r="H17" s="449">
        <v>71.059113300492612</v>
      </c>
      <c r="I17" s="434">
        <v>166</v>
      </c>
      <c r="J17" s="449">
        <v>20.44334975369458</v>
      </c>
      <c r="K17" s="434" t="s">
        <v>913</v>
      </c>
      <c r="L17" s="449" t="s">
        <v>913</v>
      </c>
      <c r="M17" s="433" t="s">
        <v>913</v>
      </c>
      <c r="N17" s="443" t="s">
        <v>913</v>
      </c>
      <c r="O17" s="449">
        <v>2.9780679234211105</v>
      </c>
    </row>
    <row r="18" spans="2:15">
      <c r="B18" s="1006"/>
      <c r="C18" s="148" t="s">
        <v>19</v>
      </c>
      <c r="D18" s="433">
        <v>30229</v>
      </c>
      <c r="E18" s="433">
        <v>1028</v>
      </c>
      <c r="F18" s="433">
        <v>100</v>
      </c>
      <c r="G18" s="434">
        <v>606</v>
      </c>
      <c r="H18" s="449">
        <v>58.949416342412455</v>
      </c>
      <c r="I18" s="434">
        <v>310</v>
      </c>
      <c r="J18" s="449">
        <v>30.155642023346303</v>
      </c>
      <c r="K18" s="434">
        <v>104</v>
      </c>
      <c r="L18" s="449">
        <v>10.116731517509727</v>
      </c>
      <c r="M18" s="433">
        <v>8</v>
      </c>
      <c r="N18" s="443">
        <v>0.77821011673151752</v>
      </c>
      <c r="O18" s="449">
        <v>3.4007079294716998</v>
      </c>
    </row>
    <row r="19" spans="2:15">
      <c r="B19" s="1006"/>
      <c r="C19" s="148" t="s">
        <v>20</v>
      </c>
      <c r="D19" s="433">
        <v>112303</v>
      </c>
      <c r="E19" s="433">
        <v>1994</v>
      </c>
      <c r="F19" s="433">
        <v>100</v>
      </c>
      <c r="G19" s="434">
        <v>1346</v>
      </c>
      <c r="H19" s="449">
        <v>67.502507522567697</v>
      </c>
      <c r="I19" s="434">
        <v>10</v>
      </c>
      <c r="J19" s="449">
        <v>0.50150451354062187</v>
      </c>
      <c r="K19" s="434">
        <v>5</v>
      </c>
      <c r="L19" s="449">
        <v>0.25075225677031093</v>
      </c>
      <c r="M19" s="433">
        <v>633</v>
      </c>
      <c r="N19" s="443">
        <v>31.745235707121367</v>
      </c>
      <c r="O19" s="449">
        <v>1.7755536361450719</v>
      </c>
    </row>
    <row r="20" spans="2:15">
      <c r="B20" s="1006"/>
      <c r="C20" s="148" t="s">
        <v>21</v>
      </c>
      <c r="D20" s="433">
        <v>17537</v>
      </c>
      <c r="E20" s="433">
        <v>763</v>
      </c>
      <c r="F20" s="433">
        <v>100</v>
      </c>
      <c r="G20" s="434">
        <v>495</v>
      </c>
      <c r="H20" s="449">
        <v>64.875491480996075</v>
      </c>
      <c r="I20" s="434" t="s">
        <v>913</v>
      </c>
      <c r="J20" s="449" t="s">
        <v>913</v>
      </c>
      <c r="K20" s="434" t="s">
        <v>913</v>
      </c>
      <c r="L20" s="449" t="s">
        <v>913</v>
      </c>
      <c r="M20" s="433">
        <v>179</v>
      </c>
      <c r="N20" s="443">
        <v>23.460026212319789</v>
      </c>
      <c r="O20" s="449">
        <v>4.3508011632548325</v>
      </c>
    </row>
    <row r="21" spans="2:15">
      <c r="B21" s="1006"/>
      <c r="C21" s="148" t="s">
        <v>22</v>
      </c>
      <c r="D21" s="433">
        <v>17489</v>
      </c>
      <c r="E21" s="433">
        <v>684</v>
      </c>
      <c r="F21" s="433">
        <v>100</v>
      </c>
      <c r="G21" s="434">
        <v>542</v>
      </c>
      <c r="H21" s="449">
        <v>79.239766081871338</v>
      </c>
      <c r="I21" s="434" t="s">
        <v>913</v>
      </c>
      <c r="J21" s="449" t="s">
        <v>913</v>
      </c>
      <c r="K21" s="434" t="s">
        <v>913</v>
      </c>
      <c r="L21" s="449" t="s">
        <v>913</v>
      </c>
      <c r="M21" s="433">
        <v>103</v>
      </c>
      <c r="N21" s="443">
        <v>15.058479532163743</v>
      </c>
      <c r="O21" s="449">
        <v>3.9110297901538109</v>
      </c>
    </row>
    <row r="22" spans="2:15">
      <c r="B22" s="1006"/>
      <c r="C22" s="148" t="s">
        <v>23</v>
      </c>
      <c r="D22" s="433">
        <v>14076</v>
      </c>
      <c r="E22" s="433">
        <v>465</v>
      </c>
      <c r="F22" s="433">
        <v>100</v>
      </c>
      <c r="G22" s="434">
        <v>308</v>
      </c>
      <c r="H22" s="449">
        <v>66.236559139784944</v>
      </c>
      <c r="I22" s="434" t="s">
        <v>913</v>
      </c>
      <c r="J22" s="449" t="s">
        <v>913</v>
      </c>
      <c r="K22" s="434" t="s">
        <v>913</v>
      </c>
      <c r="L22" s="449" t="s">
        <v>913</v>
      </c>
      <c r="M22" s="433">
        <v>113</v>
      </c>
      <c r="N22" s="443">
        <v>24.301075268817204</v>
      </c>
      <c r="O22" s="449">
        <v>3.3034953111679455</v>
      </c>
    </row>
    <row r="23" spans="2:15">
      <c r="B23" s="1006"/>
      <c r="C23" s="148" t="s">
        <v>24</v>
      </c>
      <c r="D23" s="433">
        <v>10914</v>
      </c>
      <c r="E23" s="433">
        <v>247</v>
      </c>
      <c r="F23" s="433">
        <v>100</v>
      </c>
      <c r="G23" s="434">
        <v>184</v>
      </c>
      <c r="H23" s="449">
        <v>74.493927125506076</v>
      </c>
      <c r="I23" s="434">
        <v>14</v>
      </c>
      <c r="J23" s="449">
        <v>5.668016194331984</v>
      </c>
      <c r="K23" s="434">
        <v>6</v>
      </c>
      <c r="L23" s="449">
        <v>2.42914979757085</v>
      </c>
      <c r="M23" s="433">
        <v>43</v>
      </c>
      <c r="N23" s="443">
        <v>17.408906882591094</v>
      </c>
      <c r="O23" s="449">
        <v>2.2631482499541873</v>
      </c>
    </row>
    <row r="24" spans="2:15">
      <c r="B24" s="1006"/>
      <c r="C24" s="148" t="s">
        <v>25</v>
      </c>
      <c r="D24" s="433">
        <v>68615</v>
      </c>
      <c r="E24" s="433">
        <v>1832</v>
      </c>
      <c r="F24" s="433">
        <v>100</v>
      </c>
      <c r="G24" s="434">
        <v>1195</v>
      </c>
      <c r="H24" s="449">
        <v>65.229257641921407</v>
      </c>
      <c r="I24" s="434">
        <v>174</v>
      </c>
      <c r="J24" s="449">
        <v>9.497816593886462</v>
      </c>
      <c r="K24" s="434">
        <v>10</v>
      </c>
      <c r="L24" s="449">
        <v>0.54585152838427942</v>
      </c>
      <c r="M24" s="433">
        <v>453</v>
      </c>
      <c r="N24" s="443">
        <v>24.727074235807862</v>
      </c>
      <c r="O24" s="449">
        <v>2.6699701231509145</v>
      </c>
    </row>
    <row r="25" spans="2:15">
      <c r="B25" s="1006"/>
      <c r="C25" s="148" t="s">
        <v>26</v>
      </c>
      <c r="D25" s="433">
        <v>5600</v>
      </c>
      <c r="E25" s="433">
        <v>178</v>
      </c>
      <c r="F25" s="433">
        <v>100</v>
      </c>
      <c r="G25" s="434">
        <v>153</v>
      </c>
      <c r="H25" s="449">
        <v>85.955056179775283</v>
      </c>
      <c r="I25" s="434" t="s">
        <v>913</v>
      </c>
      <c r="J25" s="449" t="s">
        <v>913</v>
      </c>
      <c r="K25" s="434" t="s">
        <v>913</v>
      </c>
      <c r="L25" s="449" t="s">
        <v>913</v>
      </c>
      <c r="M25" s="433">
        <v>13</v>
      </c>
      <c r="N25" s="443">
        <v>7.3033707865168536</v>
      </c>
      <c r="O25" s="449">
        <v>3.1785714285714284</v>
      </c>
    </row>
    <row r="26" spans="2:15">
      <c r="B26" s="1006"/>
      <c r="C26" s="148" t="s">
        <v>27</v>
      </c>
      <c r="D26" s="433">
        <v>2981</v>
      </c>
      <c r="E26" s="433">
        <v>117</v>
      </c>
      <c r="F26" s="433">
        <v>100</v>
      </c>
      <c r="G26" s="434">
        <v>82</v>
      </c>
      <c r="H26" s="449">
        <v>70.085470085470078</v>
      </c>
      <c r="I26" s="434">
        <v>14</v>
      </c>
      <c r="J26" s="449">
        <v>11.965811965811966</v>
      </c>
      <c r="K26" s="203">
        <v>0</v>
      </c>
      <c r="L26" s="203">
        <v>0</v>
      </c>
      <c r="M26" s="433">
        <v>21</v>
      </c>
      <c r="N26" s="443">
        <v>17.948717948717949</v>
      </c>
      <c r="O26" s="449">
        <v>3.9248574303924859</v>
      </c>
    </row>
    <row r="27" spans="2:15">
      <c r="B27" s="1006"/>
      <c r="C27" s="148" t="s">
        <v>28</v>
      </c>
      <c r="D27" s="433">
        <v>1822</v>
      </c>
      <c r="E27" s="433">
        <v>97</v>
      </c>
      <c r="F27" s="433">
        <v>100</v>
      </c>
      <c r="G27" s="434">
        <v>70</v>
      </c>
      <c r="H27" s="449">
        <v>72.164948453608247</v>
      </c>
      <c r="I27" s="434">
        <v>9</v>
      </c>
      <c r="J27" s="449">
        <v>9.2783505154639183</v>
      </c>
      <c r="K27" s="203">
        <v>0</v>
      </c>
      <c r="L27" s="203">
        <v>0</v>
      </c>
      <c r="M27" s="433">
        <v>18</v>
      </c>
      <c r="N27" s="443">
        <v>18.556701030927837</v>
      </c>
      <c r="O27" s="449">
        <v>5.3238199780461031</v>
      </c>
    </row>
    <row r="28" spans="2:15">
      <c r="B28" s="1006"/>
      <c r="C28" s="148" t="s">
        <v>29</v>
      </c>
      <c r="D28" s="433">
        <v>4117</v>
      </c>
      <c r="E28" s="433">
        <v>150</v>
      </c>
      <c r="F28" s="433">
        <v>100</v>
      </c>
      <c r="G28" s="434">
        <v>124</v>
      </c>
      <c r="H28" s="449">
        <v>82.666666666666671</v>
      </c>
      <c r="I28" s="434">
        <v>18</v>
      </c>
      <c r="J28" s="449">
        <v>12</v>
      </c>
      <c r="K28" s="434" t="s">
        <v>913</v>
      </c>
      <c r="L28" s="449" t="s">
        <v>913</v>
      </c>
      <c r="M28" s="433" t="s">
        <v>913</v>
      </c>
      <c r="N28" s="443" t="s">
        <v>913</v>
      </c>
      <c r="O28" s="449">
        <v>3.6434296818071412</v>
      </c>
    </row>
    <row r="29" spans="2:15">
      <c r="B29" s="1006"/>
      <c r="C29" s="148" t="s">
        <v>30</v>
      </c>
      <c r="D29" s="433">
        <v>4740</v>
      </c>
      <c r="E29" s="433">
        <v>158</v>
      </c>
      <c r="F29" s="433">
        <v>100</v>
      </c>
      <c r="G29" s="434">
        <v>144</v>
      </c>
      <c r="H29" s="449">
        <v>91.139240506329116</v>
      </c>
      <c r="I29" s="203">
        <v>0</v>
      </c>
      <c r="J29" s="203">
        <v>0</v>
      </c>
      <c r="K29" s="203">
        <v>0</v>
      </c>
      <c r="L29" s="203">
        <v>0</v>
      </c>
      <c r="M29" s="433">
        <v>14</v>
      </c>
      <c r="N29" s="443">
        <v>8.8607594936708853</v>
      </c>
      <c r="O29" s="449">
        <v>3.3333333333333335</v>
      </c>
    </row>
    <row r="30" spans="2:15">
      <c r="B30" s="1006"/>
      <c r="C30" s="148" t="s">
        <v>31</v>
      </c>
      <c r="D30" s="433">
        <v>4086</v>
      </c>
      <c r="E30" s="433">
        <v>177</v>
      </c>
      <c r="F30" s="433">
        <v>100</v>
      </c>
      <c r="G30" s="434">
        <v>134</v>
      </c>
      <c r="H30" s="449">
        <v>75.706214689265536</v>
      </c>
      <c r="I30" s="434">
        <v>33</v>
      </c>
      <c r="J30" s="449">
        <v>18.64406779661017</v>
      </c>
      <c r="K30" s="203">
        <v>0</v>
      </c>
      <c r="L30" s="203">
        <v>0</v>
      </c>
      <c r="M30" s="433">
        <v>10</v>
      </c>
      <c r="N30" s="443">
        <v>5.6497175141242941</v>
      </c>
      <c r="O30" s="449">
        <v>4.3318649045521287</v>
      </c>
    </row>
    <row r="31" spans="2:15">
      <c r="B31" s="1006"/>
      <c r="C31" s="148" t="s">
        <v>32</v>
      </c>
      <c r="D31" s="433">
        <v>5760</v>
      </c>
      <c r="E31" s="433">
        <v>175</v>
      </c>
      <c r="F31" s="433">
        <v>100</v>
      </c>
      <c r="G31" s="434">
        <v>143</v>
      </c>
      <c r="H31" s="449">
        <v>81.714285714285722</v>
      </c>
      <c r="I31" s="434">
        <v>8</v>
      </c>
      <c r="J31" s="449">
        <v>4.5714285714285712</v>
      </c>
      <c r="K31" s="434">
        <v>9</v>
      </c>
      <c r="L31" s="449">
        <v>5.1428571428571423</v>
      </c>
      <c r="M31" s="433">
        <v>15</v>
      </c>
      <c r="N31" s="443">
        <v>8.5714285714285712</v>
      </c>
      <c r="O31" s="449">
        <v>3.0381944444444442</v>
      </c>
    </row>
    <row r="32" spans="2:15">
      <c r="B32" s="1006"/>
      <c r="C32" s="148" t="s">
        <v>33</v>
      </c>
      <c r="D32" s="433">
        <v>23056</v>
      </c>
      <c r="E32" s="433">
        <v>744</v>
      </c>
      <c r="F32" s="433">
        <v>100</v>
      </c>
      <c r="G32" s="434">
        <v>563</v>
      </c>
      <c r="H32" s="449">
        <v>75.672043010752688</v>
      </c>
      <c r="I32" s="434" t="s">
        <v>913</v>
      </c>
      <c r="J32" s="449" t="s">
        <v>913</v>
      </c>
      <c r="K32" s="434" t="s">
        <v>913</v>
      </c>
      <c r="L32" s="449" t="s">
        <v>913</v>
      </c>
      <c r="M32" s="433">
        <v>149</v>
      </c>
      <c r="N32" s="443">
        <v>20.026881720430108</v>
      </c>
      <c r="O32" s="449">
        <v>3.2269257460097158</v>
      </c>
    </row>
    <row r="33" spans="2:15">
      <c r="B33" s="1006"/>
      <c r="C33" s="148" t="s">
        <v>34</v>
      </c>
      <c r="D33" s="433">
        <v>9208</v>
      </c>
      <c r="E33" s="433">
        <v>263</v>
      </c>
      <c r="F33" s="433">
        <v>100</v>
      </c>
      <c r="G33" s="434">
        <v>198</v>
      </c>
      <c r="H33" s="449">
        <v>75.285171102661593</v>
      </c>
      <c r="I33" s="434" t="s">
        <v>913</v>
      </c>
      <c r="J33" s="449" t="s">
        <v>913</v>
      </c>
      <c r="K33" s="434" t="s">
        <v>913</v>
      </c>
      <c r="L33" s="449" t="s">
        <v>913</v>
      </c>
      <c r="M33" s="433">
        <v>43</v>
      </c>
      <c r="N33" s="443">
        <v>16.34980988593156</v>
      </c>
      <c r="O33" s="449">
        <v>2.856211989574283</v>
      </c>
    </row>
    <row r="34" spans="2:15">
      <c r="B34" s="1006"/>
      <c r="C34" s="148" t="s">
        <v>35</v>
      </c>
      <c r="D34" s="433">
        <v>3248</v>
      </c>
      <c r="E34" s="433">
        <v>105</v>
      </c>
      <c r="F34" s="433">
        <v>100</v>
      </c>
      <c r="G34" s="434">
        <v>86</v>
      </c>
      <c r="H34" s="449">
        <v>81.904761904761898</v>
      </c>
      <c r="I34" s="434">
        <v>12</v>
      </c>
      <c r="J34" s="449">
        <v>11.428571428571429</v>
      </c>
      <c r="K34" s="203">
        <v>0</v>
      </c>
      <c r="L34" s="203">
        <v>0</v>
      </c>
      <c r="M34" s="433">
        <v>7</v>
      </c>
      <c r="N34" s="443">
        <v>6.666666666666667</v>
      </c>
      <c r="O34" s="449">
        <v>3.2327586206896552</v>
      </c>
    </row>
    <row r="35" spans="2:15">
      <c r="B35" s="1006"/>
      <c r="C35" s="148" t="s">
        <v>36</v>
      </c>
      <c r="D35" s="433">
        <v>8027</v>
      </c>
      <c r="E35" s="433">
        <v>213</v>
      </c>
      <c r="F35" s="433">
        <v>100</v>
      </c>
      <c r="G35" s="434">
        <v>152</v>
      </c>
      <c r="H35" s="449">
        <v>71.36150234741784</v>
      </c>
      <c r="I35" s="434" t="s">
        <v>913</v>
      </c>
      <c r="J35" s="449" t="s">
        <v>913</v>
      </c>
      <c r="K35" s="434" t="s">
        <v>913</v>
      </c>
      <c r="L35" s="449" t="s">
        <v>913</v>
      </c>
      <c r="M35" s="433">
        <v>37</v>
      </c>
      <c r="N35" s="443">
        <v>17.370892018779344</v>
      </c>
      <c r="O35" s="449">
        <v>2.6535442880279057</v>
      </c>
    </row>
    <row r="36" spans="2:15">
      <c r="B36" s="1007"/>
      <c r="C36" s="149" t="s">
        <v>37</v>
      </c>
      <c r="D36" s="435">
        <v>1645</v>
      </c>
      <c r="E36" s="435">
        <v>16</v>
      </c>
      <c r="F36" s="435">
        <v>100</v>
      </c>
      <c r="G36" s="436">
        <v>16</v>
      </c>
      <c r="H36" s="436">
        <v>100</v>
      </c>
      <c r="I36" s="204">
        <v>0</v>
      </c>
      <c r="J36" s="204">
        <v>0</v>
      </c>
      <c r="K36" s="204">
        <v>0</v>
      </c>
      <c r="L36" s="204">
        <v>0</v>
      </c>
      <c r="M36" s="198">
        <v>0</v>
      </c>
      <c r="N36" s="198">
        <v>0</v>
      </c>
      <c r="O36" s="450">
        <v>0.97264437689969607</v>
      </c>
    </row>
    <row r="37" spans="2:15">
      <c r="B37" s="97" t="s">
        <v>572</v>
      </c>
      <c r="C37" s="239"/>
      <c r="D37" s="239"/>
      <c r="E37" s="239"/>
      <c r="F37" s="239"/>
      <c r="G37" s="239"/>
      <c r="H37" s="239"/>
      <c r="I37" s="239"/>
      <c r="J37" s="239"/>
      <c r="K37" s="239"/>
      <c r="L37" s="239"/>
      <c r="M37" s="239"/>
      <c r="N37" s="239"/>
    </row>
    <row r="38" spans="2:15">
      <c r="B38" s="96" t="s">
        <v>701</v>
      </c>
      <c r="C38" s="239"/>
      <c r="D38" s="239"/>
      <c r="E38" s="239"/>
      <c r="F38" s="239"/>
      <c r="G38" s="239"/>
      <c r="H38" s="239"/>
      <c r="I38" s="239"/>
      <c r="J38" s="239"/>
      <c r="K38" s="239"/>
      <c r="L38" s="239"/>
      <c r="M38" s="239"/>
      <c r="N38" s="239"/>
    </row>
    <row r="39" spans="2:15">
      <c r="B39" s="96" t="s">
        <v>746</v>
      </c>
      <c r="C39" s="239"/>
      <c r="D39" s="239"/>
      <c r="E39" s="239"/>
      <c r="F39" s="239"/>
      <c r="G39" s="239"/>
      <c r="H39" s="239"/>
      <c r="I39" s="239"/>
      <c r="J39" s="239"/>
      <c r="K39" s="239"/>
      <c r="L39" s="239"/>
      <c r="M39" s="239"/>
      <c r="N39" s="239"/>
    </row>
    <row r="40" spans="2:15">
      <c r="B40" s="36" t="s">
        <v>565</v>
      </c>
      <c r="C40" s="239"/>
      <c r="D40" s="239"/>
      <c r="E40" s="239"/>
      <c r="F40" s="239"/>
      <c r="G40" s="239"/>
      <c r="H40" s="239"/>
      <c r="I40" s="239"/>
      <c r="J40" s="239"/>
      <c r="K40" s="239"/>
      <c r="L40" s="239"/>
      <c r="M40" s="239"/>
      <c r="N40" s="239"/>
    </row>
    <row r="41" spans="2:15">
      <c r="B41" s="36" t="s">
        <v>566</v>
      </c>
      <c r="C41" s="239"/>
      <c r="D41" s="239"/>
      <c r="E41" s="239"/>
      <c r="F41" s="239"/>
      <c r="G41" s="239"/>
      <c r="H41" s="239"/>
      <c r="I41" s="239"/>
      <c r="J41" s="239"/>
      <c r="K41" s="239"/>
      <c r="L41" s="239"/>
      <c r="M41" s="239"/>
      <c r="N41" s="239"/>
    </row>
    <row r="42" spans="2:15">
      <c r="B42" s="36" t="s">
        <v>874</v>
      </c>
      <c r="C42" s="239"/>
      <c r="D42" s="239"/>
      <c r="E42" s="239"/>
      <c r="F42" s="239"/>
      <c r="G42" s="239"/>
      <c r="H42" s="239"/>
      <c r="I42" s="239"/>
      <c r="J42" s="239"/>
      <c r="K42" s="239"/>
      <c r="L42" s="239"/>
      <c r="M42" s="239"/>
      <c r="N42" s="239"/>
    </row>
    <row r="43" spans="2:15">
      <c r="B43" s="36" t="s">
        <v>567</v>
      </c>
      <c r="C43" s="239"/>
      <c r="D43" s="239"/>
      <c r="E43" s="239"/>
      <c r="F43" s="239"/>
      <c r="G43" s="239"/>
      <c r="H43" s="239"/>
      <c r="I43" s="239"/>
      <c r="J43" s="239"/>
      <c r="K43" s="239"/>
      <c r="L43" s="239"/>
      <c r="M43" s="239"/>
      <c r="N43" s="239"/>
    </row>
  </sheetData>
  <mergeCells count="16">
    <mergeCell ref="B1:O1"/>
    <mergeCell ref="B3:C5"/>
    <mergeCell ref="D3:D5"/>
    <mergeCell ref="E3:F4"/>
    <mergeCell ref="G3:N3"/>
    <mergeCell ref="O3:O5"/>
    <mergeCell ref="G4:G5"/>
    <mergeCell ref="I4:I5"/>
    <mergeCell ref="K4:K5"/>
    <mergeCell ref="B11:B14"/>
    <mergeCell ref="B15:B36"/>
    <mergeCell ref="M4:M5"/>
    <mergeCell ref="B6:C6"/>
    <mergeCell ref="B7:C7"/>
    <mergeCell ref="B8:C8"/>
    <mergeCell ref="B9:B10"/>
  </mergeCells>
  <phoneticPr fontId="1" type="noConversion"/>
  <hyperlinks>
    <hyperlink ref="B2" location="목차!A1" display="HOME"/>
  </hyperlinks>
  <pageMargins left="0.25" right="0.25" top="0.75" bottom="0.75" header="0.3" footer="0.3"/>
  <pageSetup paperSize="9" scale="45" orientation="portrait" r:id="rId1"/>
</worksheet>
</file>

<file path=xl/worksheets/sheet7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5">
    <pageSetUpPr fitToPage="1"/>
  </sheetPr>
  <dimension ref="B1:F39"/>
  <sheetViews>
    <sheetView zoomScale="80" zoomScaleNormal="80" workbookViewId="0">
      <selection activeCell="B1" sqref="B1:F1"/>
    </sheetView>
  </sheetViews>
  <sheetFormatPr defaultRowHeight="16.5"/>
  <cols>
    <col min="1" max="1" width="3.5" customWidth="1"/>
    <col min="4" max="6" width="18.875" customWidth="1"/>
  </cols>
  <sheetData>
    <row r="1" spans="2:6" ht="26.25">
      <c r="B1" s="1086" t="s">
        <v>372</v>
      </c>
      <c r="C1" s="917"/>
      <c r="D1" s="917"/>
      <c r="E1" s="917"/>
      <c r="F1" s="917"/>
    </row>
    <row r="2" spans="2:6">
      <c r="B2" s="270" t="s">
        <v>441</v>
      </c>
      <c r="C2" s="158"/>
      <c r="D2" s="158"/>
      <c r="E2" s="158"/>
      <c r="F2" s="260" t="s">
        <v>3</v>
      </c>
    </row>
    <row r="3" spans="2:6">
      <c r="B3" s="922" t="s">
        <v>4</v>
      </c>
      <c r="C3" s="918"/>
      <c r="D3" s="1087" t="s">
        <v>627</v>
      </c>
      <c r="E3" s="1083" t="s">
        <v>631</v>
      </c>
      <c r="F3" s="682"/>
    </row>
    <row r="4" spans="2:6" ht="27" customHeight="1">
      <c r="B4" s="978"/>
      <c r="C4" s="920"/>
      <c r="D4" s="1089"/>
      <c r="E4" s="1089"/>
      <c r="F4" s="602" t="s">
        <v>632</v>
      </c>
    </row>
    <row r="5" spans="2:6">
      <c r="B5" s="1053" t="s">
        <v>13</v>
      </c>
      <c r="C5" s="1085"/>
      <c r="D5" s="686">
        <v>578770</v>
      </c>
      <c r="E5" s="686">
        <v>12678</v>
      </c>
      <c r="F5" s="700">
        <f>E5/D5*100</f>
        <v>2.1905074554659016</v>
      </c>
    </row>
    <row r="6" spans="2:6">
      <c r="B6" s="1054" t="s">
        <v>14</v>
      </c>
      <c r="C6" s="1055"/>
      <c r="D6" s="688">
        <v>552145</v>
      </c>
      <c r="E6" s="688">
        <v>12158</v>
      </c>
      <c r="F6" s="697">
        <f t="shared" ref="F6:F35" si="0">E6/D6*100</f>
        <v>2.2019578190511551</v>
      </c>
    </row>
    <row r="7" spans="2:6">
      <c r="B7" s="1017" t="s">
        <v>15</v>
      </c>
      <c r="C7" s="1018"/>
      <c r="D7" s="426">
        <v>528597</v>
      </c>
      <c r="E7" s="426">
        <v>11606</v>
      </c>
      <c r="F7" s="446">
        <f t="shared" si="0"/>
        <v>2.1956235090248337</v>
      </c>
    </row>
    <row r="8" spans="2:6">
      <c r="B8" s="984" t="s">
        <v>105</v>
      </c>
      <c r="C8" s="59" t="s">
        <v>611</v>
      </c>
      <c r="D8" s="423">
        <v>294160</v>
      </c>
      <c r="E8" s="423">
        <v>7740</v>
      </c>
      <c r="F8" s="445">
        <f t="shared" si="0"/>
        <v>2.6312211041610007</v>
      </c>
    </row>
    <row r="9" spans="2:6">
      <c r="B9" s="986"/>
      <c r="C9" s="61" t="s">
        <v>612</v>
      </c>
      <c r="D9" s="426">
        <v>234437</v>
      </c>
      <c r="E9" s="426">
        <v>3866</v>
      </c>
      <c r="F9" s="446">
        <f t="shared" si="0"/>
        <v>1.649057102761083</v>
      </c>
    </row>
    <row r="10" spans="2:6">
      <c r="B10" s="984" t="s">
        <v>638</v>
      </c>
      <c r="C10" s="59" t="s">
        <v>196</v>
      </c>
      <c r="D10" s="423">
        <v>141477</v>
      </c>
      <c r="E10" s="423">
        <v>2565</v>
      </c>
      <c r="F10" s="445">
        <f t="shared" si="0"/>
        <v>1.8130155431624928</v>
      </c>
    </row>
    <row r="11" spans="2:6">
      <c r="B11" s="985"/>
      <c r="C11" s="60" t="s">
        <v>43</v>
      </c>
      <c r="D11" s="429">
        <v>127966</v>
      </c>
      <c r="E11" s="429">
        <v>2758</v>
      </c>
      <c r="F11" s="447">
        <f t="shared" si="0"/>
        <v>2.1552599909350918</v>
      </c>
    </row>
    <row r="12" spans="2:6">
      <c r="B12" s="985"/>
      <c r="C12" s="60" t="s">
        <v>44</v>
      </c>
      <c r="D12" s="429">
        <v>128262</v>
      </c>
      <c r="E12" s="429">
        <v>2924</v>
      </c>
      <c r="F12" s="447">
        <f t="shared" si="0"/>
        <v>2.2797087212112706</v>
      </c>
    </row>
    <row r="13" spans="2:6">
      <c r="B13" s="986"/>
      <c r="C13" s="61" t="s">
        <v>45</v>
      </c>
      <c r="D13" s="426">
        <v>130892</v>
      </c>
      <c r="E13" s="426">
        <v>3359</v>
      </c>
      <c r="F13" s="446">
        <f t="shared" si="0"/>
        <v>2.566237814381322</v>
      </c>
    </row>
    <row r="14" spans="2:6">
      <c r="B14" s="1005" t="s">
        <v>46</v>
      </c>
      <c r="C14" s="147" t="s">
        <v>16</v>
      </c>
      <c r="D14" s="431">
        <v>108000</v>
      </c>
      <c r="E14" s="431">
        <v>2016</v>
      </c>
      <c r="F14" s="448">
        <f t="shared" si="0"/>
        <v>1.8666666666666669</v>
      </c>
    </row>
    <row r="15" spans="2:6">
      <c r="B15" s="1006"/>
      <c r="C15" s="148" t="s">
        <v>17</v>
      </c>
      <c r="D15" s="433">
        <v>47878</v>
      </c>
      <c r="E15" s="433">
        <v>1059</v>
      </c>
      <c r="F15" s="449">
        <f t="shared" si="0"/>
        <v>2.2118718409290277</v>
      </c>
    </row>
    <row r="16" spans="2:6">
      <c r="B16" s="1006"/>
      <c r="C16" s="148" t="s">
        <v>18</v>
      </c>
      <c r="D16" s="433">
        <v>27266</v>
      </c>
      <c r="E16" s="433">
        <v>719</v>
      </c>
      <c r="F16" s="449">
        <f t="shared" si="0"/>
        <v>2.6369837893347023</v>
      </c>
    </row>
    <row r="17" spans="2:6">
      <c r="B17" s="1006"/>
      <c r="C17" s="148" t="s">
        <v>19</v>
      </c>
      <c r="D17" s="433">
        <v>30229</v>
      </c>
      <c r="E17" s="433">
        <v>828</v>
      </c>
      <c r="F17" s="449">
        <f t="shared" si="0"/>
        <v>2.7390916007807071</v>
      </c>
    </row>
    <row r="18" spans="2:6">
      <c r="B18" s="1006"/>
      <c r="C18" s="148" t="s">
        <v>20</v>
      </c>
      <c r="D18" s="433">
        <v>112303</v>
      </c>
      <c r="E18" s="433">
        <v>1923</v>
      </c>
      <c r="F18" s="449">
        <f t="shared" si="0"/>
        <v>1.7123318166032964</v>
      </c>
    </row>
    <row r="19" spans="2:6">
      <c r="B19" s="1006"/>
      <c r="C19" s="148" t="s">
        <v>21</v>
      </c>
      <c r="D19" s="433">
        <v>17537</v>
      </c>
      <c r="E19" s="433">
        <v>525</v>
      </c>
      <c r="F19" s="449">
        <f t="shared" si="0"/>
        <v>2.9936705251753435</v>
      </c>
    </row>
    <row r="20" spans="2:6">
      <c r="B20" s="1006"/>
      <c r="C20" s="148" t="s">
        <v>22</v>
      </c>
      <c r="D20" s="433">
        <v>17489</v>
      </c>
      <c r="E20" s="433">
        <v>477</v>
      </c>
      <c r="F20" s="449">
        <f t="shared" si="0"/>
        <v>2.7274286694493681</v>
      </c>
    </row>
    <row r="21" spans="2:6">
      <c r="B21" s="1006"/>
      <c r="C21" s="148" t="s">
        <v>23</v>
      </c>
      <c r="D21" s="433">
        <v>14076</v>
      </c>
      <c r="E21" s="433">
        <v>437</v>
      </c>
      <c r="F21" s="449">
        <f t="shared" si="0"/>
        <v>3.1045751633986929</v>
      </c>
    </row>
    <row r="22" spans="2:6">
      <c r="B22" s="1006"/>
      <c r="C22" s="148" t="s">
        <v>24</v>
      </c>
      <c r="D22" s="433">
        <v>10914</v>
      </c>
      <c r="E22" s="433">
        <v>288</v>
      </c>
      <c r="F22" s="449">
        <f t="shared" si="0"/>
        <v>2.6388125343595381</v>
      </c>
    </row>
    <row r="23" spans="2:6">
      <c r="B23" s="1006"/>
      <c r="C23" s="148" t="s">
        <v>25</v>
      </c>
      <c r="D23" s="433">
        <v>68615</v>
      </c>
      <c r="E23" s="433">
        <v>1355</v>
      </c>
      <c r="F23" s="449">
        <f t="shared" si="0"/>
        <v>1.9747868541864024</v>
      </c>
    </row>
    <row r="24" spans="2:6">
      <c r="B24" s="1006"/>
      <c r="C24" s="148" t="s">
        <v>26</v>
      </c>
      <c r="D24" s="433">
        <v>5600</v>
      </c>
      <c r="E24" s="433">
        <v>190</v>
      </c>
      <c r="F24" s="449">
        <f t="shared" si="0"/>
        <v>3.3928571428571428</v>
      </c>
    </row>
    <row r="25" spans="2:6">
      <c r="B25" s="1006"/>
      <c r="C25" s="148" t="s">
        <v>27</v>
      </c>
      <c r="D25" s="433">
        <v>2981</v>
      </c>
      <c r="E25" s="433">
        <v>106</v>
      </c>
      <c r="F25" s="449">
        <f t="shared" si="0"/>
        <v>3.5558537403555857</v>
      </c>
    </row>
    <row r="26" spans="2:6">
      <c r="B26" s="1006"/>
      <c r="C26" s="148" t="s">
        <v>28</v>
      </c>
      <c r="D26" s="433">
        <v>1822</v>
      </c>
      <c r="E26" s="433">
        <v>86</v>
      </c>
      <c r="F26" s="449">
        <f t="shared" si="0"/>
        <v>4.7200878155872674</v>
      </c>
    </row>
    <row r="27" spans="2:6">
      <c r="B27" s="1006"/>
      <c r="C27" s="148" t="s">
        <v>29</v>
      </c>
      <c r="D27" s="433">
        <v>4117</v>
      </c>
      <c r="E27" s="433">
        <v>108</v>
      </c>
      <c r="F27" s="449">
        <f t="shared" si="0"/>
        <v>2.6232693709011419</v>
      </c>
    </row>
    <row r="28" spans="2:6">
      <c r="B28" s="1006"/>
      <c r="C28" s="148" t="s">
        <v>30</v>
      </c>
      <c r="D28" s="433">
        <v>4740</v>
      </c>
      <c r="E28" s="433">
        <v>143</v>
      </c>
      <c r="F28" s="449">
        <f t="shared" si="0"/>
        <v>3.0168776371308015</v>
      </c>
    </row>
    <row r="29" spans="2:6">
      <c r="B29" s="1006"/>
      <c r="C29" s="148" t="s">
        <v>31</v>
      </c>
      <c r="D29" s="433">
        <v>4086</v>
      </c>
      <c r="E29" s="433">
        <v>139</v>
      </c>
      <c r="F29" s="449">
        <f t="shared" si="0"/>
        <v>3.4018600097895249</v>
      </c>
    </row>
    <row r="30" spans="2:6">
      <c r="B30" s="1006"/>
      <c r="C30" s="148" t="s">
        <v>32</v>
      </c>
      <c r="D30" s="433">
        <v>5760</v>
      </c>
      <c r="E30" s="433">
        <v>175</v>
      </c>
      <c r="F30" s="449">
        <f t="shared" si="0"/>
        <v>3.0381944444444442</v>
      </c>
    </row>
    <row r="31" spans="2:6">
      <c r="B31" s="1006"/>
      <c r="C31" s="148" t="s">
        <v>33</v>
      </c>
      <c r="D31" s="433">
        <v>23056</v>
      </c>
      <c r="E31" s="433">
        <v>497</v>
      </c>
      <c r="F31" s="449">
        <f t="shared" si="0"/>
        <v>2.1556210964607909</v>
      </c>
    </row>
    <row r="32" spans="2:6">
      <c r="B32" s="1006"/>
      <c r="C32" s="148" t="s">
        <v>34</v>
      </c>
      <c r="D32" s="433">
        <v>9208</v>
      </c>
      <c r="E32" s="433">
        <v>204</v>
      </c>
      <c r="F32" s="449">
        <f t="shared" si="0"/>
        <v>2.2154648132059078</v>
      </c>
    </row>
    <row r="33" spans="2:6">
      <c r="B33" s="1006"/>
      <c r="C33" s="148" t="s">
        <v>35</v>
      </c>
      <c r="D33" s="433">
        <v>3248</v>
      </c>
      <c r="E33" s="433">
        <v>108</v>
      </c>
      <c r="F33" s="449">
        <f t="shared" si="0"/>
        <v>3.3251231527093599</v>
      </c>
    </row>
    <row r="34" spans="2:6">
      <c r="B34" s="1006"/>
      <c r="C34" s="148" t="s">
        <v>36</v>
      </c>
      <c r="D34" s="433">
        <v>8027</v>
      </c>
      <c r="E34" s="433">
        <v>209</v>
      </c>
      <c r="F34" s="449">
        <f t="shared" si="0"/>
        <v>2.6037124704123582</v>
      </c>
    </row>
    <row r="35" spans="2:6">
      <c r="B35" s="1007"/>
      <c r="C35" s="149" t="s">
        <v>37</v>
      </c>
      <c r="D35" s="435">
        <v>1645</v>
      </c>
      <c r="E35" s="435">
        <v>14</v>
      </c>
      <c r="F35" s="450">
        <f t="shared" si="0"/>
        <v>0.85106382978723405</v>
      </c>
    </row>
    <row r="36" spans="2:6">
      <c r="B36" s="96" t="s">
        <v>604</v>
      </c>
    </row>
    <row r="37" spans="2:6">
      <c r="B37" s="96" t="s">
        <v>702</v>
      </c>
    </row>
    <row r="38" spans="2:6">
      <c r="B38" s="96" t="s">
        <v>630</v>
      </c>
    </row>
    <row r="39" spans="2:6">
      <c r="B39" s="251" t="s">
        <v>673</v>
      </c>
    </row>
  </sheetData>
  <mergeCells count="10">
    <mergeCell ref="B7:C7"/>
    <mergeCell ref="B8:B9"/>
    <mergeCell ref="B10:B13"/>
    <mergeCell ref="B14:B35"/>
    <mergeCell ref="B1:F1"/>
    <mergeCell ref="B3:C4"/>
    <mergeCell ref="D3:D4"/>
    <mergeCell ref="E3:E4"/>
    <mergeCell ref="B5:C5"/>
    <mergeCell ref="B6:C6"/>
  </mergeCells>
  <phoneticPr fontId="1" type="noConversion"/>
  <hyperlinks>
    <hyperlink ref="B2" location="목차!A1" display="HOME"/>
  </hyperlinks>
  <pageMargins left="0.25" right="0.25" top="0.75" bottom="0.75" header="0.3" footer="0.3"/>
  <pageSetup paperSize="9" scale="86" orientation="portrait" r:id="rId1"/>
</worksheet>
</file>

<file path=xl/worksheets/sheet7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6">
    <pageSetUpPr fitToPage="1"/>
  </sheetPr>
  <dimension ref="B1:AI38"/>
  <sheetViews>
    <sheetView zoomScale="70" zoomScaleNormal="70" workbookViewId="0">
      <selection activeCell="B1" sqref="B1:O1"/>
    </sheetView>
  </sheetViews>
  <sheetFormatPr defaultRowHeight="16.5"/>
  <cols>
    <col min="1" max="1" width="2.125" customWidth="1"/>
  </cols>
  <sheetData>
    <row r="1" spans="2:35" ht="26.25">
      <c r="B1" s="1086" t="s">
        <v>373</v>
      </c>
      <c r="C1" s="917"/>
      <c r="D1" s="917"/>
      <c r="E1" s="917"/>
      <c r="F1" s="917"/>
      <c r="G1" s="917"/>
      <c r="H1" s="917"/>
      <c r="I1" s="917"/>
      <c r="J1" s="917"/>
      <c r="K1" s="917"/>
      <c r="L1" s="917"/>
      <c r="M1" s="917"/>
      <c r="N1" s="917"/>
      <c r="O1" s="917"/>
    </row>
    <row r="2" spans="2:35">
      <c r="B2" s="270" t="s">
        <v>441</v>
      </c>
      <c r="C2" s="158"/>
      <c r="D2" s="158"/>
      <c r="E2" s="158"/>
      <c r="F2" s="158"/>
      <c r="G2" s="158"/>
      <c r="H2" s="158"/>
      <c r="I2" s="158"/>
      <c r="J2" s="158"/>
      <c r="K2" s="158"/>
      <c r="L2" s="158"/>
      <c r="M2" s="158"/>
      <c r="N2" s="158"/>
      <c r="O2" s="158"/>
      <c r="AI2" s="260" t="s">
        <v>3</v>
      </c>
    </row>
    <row r="3" spans="2:35" ht="16.5" customHeight="1">
      <c r="B3" s="922" t="s">
        <v>4</v>
      </c>
      <c r="C3" s="918"/>
      <c r="D3" s="1090" t="s">
        <v>629</v>
      </c>
      <c r="E3" s="1031"/>
      <c r="F3" s="1034"/>
      <c r="G3" s="1092"/>
      <c r="H3" s="1092"/>
      <c r="I3" s="1092"/>
      <c r="J3" s="1092"/>
      <c r="K3" s="1092"/>
      <c r="L3" s="1092"/>
      <c r="M3" s="1092"/>
      <c r="N3" s="1092"/>
      <c r="O3" s="1092"/>
      <c r="P3" s="1092"/>
      <c r="Q3" s="1092"/>
      <c r="R3" s="1092"/>
      <c r="S3" s="1092"/>
      <c r="T3" s="1092"/>
      <c r="U3" s="1092"/>
      <c r="V3" s="1092"/>
      <c r="W3" s="1092"/>
      <c r="X3" s="1092"/>
      <c r="Y3" s="1092"/>
      <c r="Z3" s="1092"/>
      <c r="AA3" s="1092"/>
      <c r="AB3" s="1092"/>
      <c r="AC3" s="1092"/>
      <c r="AD3" s="1092"/>
      <c r="AE3" s="1092"/>
      <c r="AF3" s="1092"/>
      <c r="AG3" s="1092"/>
      <c r="AH3" s="1092"/>
      <c r="AI3" s="1031"/>
    </row>
    <row r="4" spans="2:35" ht="16.5" customHeight="1">
      <c r="B4" s="943"/>
      <c r="C4" s="919"/>
      <c r="D4" s="1091"/>
      <c r="E4" s="1092"/>
      <c r="F4" s="1095" t="s">
        <v>377</v>
      </c>
      <c r="G4" s="240"/>
      <c r="H4" s="1095" t="s">
        <v>378</v>
      </c>
      <c r="I4" s="240"/>
      <c r="J4" s="1095" t="s">
        <v>379</v>
      </c>
      <c r="K4" s="240"/>
      <c r="L4" s="1095" t="s">
        <v>380</v>
      </c>
      <c r="M4" s="240"/>
      <c r="N4" s="1095" t="s">
        <v>381</v>
      </c>
      <c r="O4" s="240"/>
      <c r="P4" s="1095" t="s">
        <v>382</v>
      </c>
      <c r="Q4" s="240"/>
      <c r="R4" s="1095" t="s">
        <v>383</v>
      </c>
      <c r="S4" s="240"/>
      <c r="T4" s="1096" t="s">
        <v>384</v>
      </c>
      <c r="U4" s="241"/>
      <c r="V4" s="1095" t="s">
        <v>385</v>
      </c>
      <c r="W4" s="240"/>
      <c r="X4" s="1095" t="s">
        <v>386</v>
      </c>
      <c r="Y4" s="240"/>
      <c r="Z4" s="1095" t="s">
        <v>387</v>
      </c>
      <c r="AA4" s="240"/>
      <c r="AB4" s="1095" t="s">
        <v>388</v>
      </c>
      <c r="AC4" s="240"/>
      <c r="AD4" s="1095" t="s">
        <v>389</v>
      </c>
      <c r="AE4" s="240"/>
      <c r="AF4" s="1095" t="s">
        <v>390</v>
      </c>
      <c r="AG4" s="240"/>
      <c r="AH4" s="1095" t="s">
        <v>391</v>
      </c>
      <c r="AI4" s="242"/>
    </row>
    <row r="5" spans="2:35">
      <c r="B5" s="978"/>
      <c r="C5" s="920"/>
      <c r="D5" s="237"/>
      <c r="E5" s="238" t="s">
        <v>40</v>
      </c>
      <c r="F5" s="1092"/>
      <c r="G5" s="243" t="s">
        <v>40</v>
      </c>
      <c r="H5" s="1092"/>
      <c r="I5" s="243" t="s">
        <v>40</v>
      </c>
      <c r="J5" s="1092"/>
      <c r="K5" s="243" t="s">
        <v>40</v>
      </c>
      <c r="L5" s="1092"/>
      <c r="M5" s="243" t="s">
        <v>40</v>
      </c>
      <c r="N5" s="1092"/>
      <c r="O5" s="243" t="s">
        <v>40</v>
      </c>
      <c r="P5" s="1092"/>
      <c r="Q5" s="243" t="s">
        <v>40</v>
      </c>
      <c r="R5" s="1092"/>
      <c r="S5" s="243" t="s">
        <v>40</v>
      </c>
      <c r="T5" s="929"/>
      <c r="U5" s="243" t="s">
        <v>40</v>
      </c>
      <c r="V5" s="1092"/>
      <c r="W5" s="243" t="s">
        <v>40</v>
      </c>
      <c r="X5" s="1092"/>
      <c r="Y5" s="243" t="s">
        <v>40</v>
      </c>
      <c r="Z5" s="1092"/>
      <c r="AA5" s="243" t="s">
        <v>40</v>
      </c>
      <c r="AB5" s="1092"/>
      <c r="AC5" s="243" t="s">
        <v>40</v>
      </c>
      <c r="AD5" s="1092"/>
      <c r="AE5" s="243" t="s">
        <v>40</v>
      </c>
      <c r="AF5" s="1092"/>
      <c r="AG5" s="243" t="s">
        <v>40</v>
      </c>
      <c r="AH5" s="1092"/>
      <c r="AI5" s="244" t="s">
        <v>40</v>
      </c>
    </row>
    <row r="6" spans="2:35">
      <c r="B6" s="1053" t="s">
        <v>13</v>
      </c>
      <c r="C6" s="1085"/>
      <c r="D6" s="686">
        <v>12678</v>
      </c>
      <c r="E6" s="687">
        <v>100</v>
      </c>
      <c r="F6" s="686">
        <v>2319</v>
      </c>
      <c r="G6" s="694">
        <v>18.291528632276385</v>
      </c>
      <c r="H6" s="686">
        <v>881</v>
      </c>
      <c r="I6" s="694">
        <v>6.9490455907871906</v>
      </c>
      <c r="J6" s="687">
        <v>767</v>
      </c>
      <c r="K6" s="694">
        <v>6.0498501340905513</v>
      </c>
      <c r="L6" s="687">
        <v>544</v>
      </c>
      <c r="M6" s="694">
        <v>4.290897617920808</v>
      </c>
      <c r="N6" s="686">
        <v>77</v>
      </c>
      <c r="O6" s="694">
        <v>0.60735131724246727</v>
      </c>
      <c r="P6" s="686">
        <v>25</v>
      </c>
      <c r="Q6" s="694">
        <v>0.19719198611768415</v>
      </c>
      <c r="R6" s="686">
        <v>279</v>
      </c>
      <c r="S6" s="694">
        <v>2.2006625650733556</v>
      </c>
      <c r="T6" s="687">
        <v>32</v>
      </c>
      <c r="U6" s="694">
        <v>0.25240574223063578</v>
      </c>
      <c r="V6" s="687">
        <v>38</v>
      </c>
      <c r="W6" s="694">
        <v>0.29973181889887995</v>
      </c>
      <c r="X6" s="686">
        <v>17</v>
      </c>
      <c r="Y6" s="694">
        <v>0.13409055056002525</v>
      </c>
      <c r="Z6" s="686">
        <v>8</v>
      </c>
      <c r="AA6" s="694">
        <v>6.3101435557658944E-2</v>
      </c>
      <c r="AB6" s="686">
        <v>70</v>
      </c>
      <c r="AC6" s="694">
        <v>0.55213756112951573</v>
      </c>
      <c r="AD6" s="687">
        <v>6346</v>
      </c>
      <c r="AE6" s="694">
        <v>50.055213756112948</v>
      </c>
      <c r="AF6" s="687">
        <v>624</v>
      </c>
      <c r="AG6" s="694">
        <v>4.9219119734973971</v>
      </c>
      <c r="AH6" s="686">
        <v>651</v>
      </c>
      <c r="AI6" s="700">
        <v>5.1348793185044963</v>
      </c>
    </row>
    <row r="7" spans="2:35">
      <c r="B7" s="1054" t="s">
        <v>14</v>
      </c>
      <c r="C7" s="1055"/>
      <c r="D7" s="688">
        <v>12158</v>
      </c>
      <c r="E7" s="689">
        <v>100</v>
      </c>
      <c r="F7" s="688">
        <v>2003</v>
      </c>
      <c r="G7" s="698">
        <v>16.474749136371113</v>
      </c>
      <c r="H7" s="690">
        <v>850</v>
      </c>
      <c r="I7" s="697">
        <v>6.9912814607665741</v>
      </c>
      <c r="J7" s="691">
        <v>672</v>
      </c>
      <c r="K7" s="697">
        <v>5.5272248725119262</v>
      </c>
      <c r="L7" s="689">
        <v>512</v>
      </c>
      <c r="M7" s="698">
        <v>4.2112189504852768</v>
      </c>
      <c r="N7" s="688">
        <v>72</v>
      </c>
      <c r="O7" s="698">
        <v>0.59220266491199214</v>
      </c>
      <c r="P7" s="688">
        <v>26</v>
      </c>
      <c r="Q7" s="698">
        <v>0.21385096232933049</v>
      </c>
      <c r="R7" s="690">
        <v>261</v>
      </c>
      <c r="S7" s="697">
        <v>2.1467346603059716</v>
      </c>
      <c r="T7" s="691">
        <v>27</v>
      </c>
      <c r="U7" s="697">
        <v>0.22207599934199707</v>
      </c>
      <c r="V7" s="689">
        <v>38</v>
      </c>
      <c r="W7" s="698">
        <v>0.31255140648132917</v>
      </c>
      <c r="X7" s="688">
        <v>14</v>
      </c>
      <c r="Y7" s="698">
        <v>0.1151505181773318</v>
      </c>
      <c r="Z7" s="688">
        <v>8</v>
      </c>
      <c r="AA7" s="698">
        <v>6.5800296101332451E-2</v>
      </c>
      <c r="AB7" s="690">
        <v>71</v>
      </c>
      <c r="AC7" s="697">
        <v>0.5839776278993255</v>
      </c>
      <c r="AD7" s="691">
        <v>6345</v>
      </c>
      <c r="AE7" s="697">
        <v>52.187859845369303</v>
      </c>
      <c r="AF7" s="689">
        <v>656</v>
      </c>
      <c r="AG7" s="698">
        <v>5.3956242803092618</v>
      </c>
      <c r="AH7" s="688">
        <v>603</v>
      </c>
      <c r="AI7" s="697">
        <v>4.9596973186379341</v>
      </c>
    </row>
    <row r="8" spans="2:35">
      <c r="B8" s="1017" t="s">
        <v>15</v>
      </c>
      <c r="C8" s="1018"/>
      <c r="D8" s="426">
        <v>11606</v>
      </c>
      <c r="E8" s="426">
        <v>100</v>
      </c>
      <c r="F8" s="426">
        <v>1760</v>
      </c>
      <c r="G8" s="440">
        <v>15.164570049974152</v>
      </c>
      <c r="H8" s="427">
        <v>798</v>
      </c>
      <c r="I8" s="446">
        <v>6.875753920386007</v>
      </c>
      <c r="J8" s="427">
        <v>614</v>
      </c>
      <c r="K8" s="446">
        <v>5.2903670515250729</v>
      </c>
      <c r="L8" s="426">
        <v>471</v>
      </c>
      <c r="M8" s="440">
        <v>4.0582457349646734</v>
      </c>
      <c r="N8" s="426">
        <v>72</v>
      </c>
      <c r="O8" s="440">
        <v>0.62036877477166974</v>
      </c>
      <c r="P8" s="426">
        <v>23</v>
      </c>
      <c r="Q8" s="440">
        <v>0.19817335860761676</v>
      </c>
      <c r="R8" s="427">
        <v>255</v>
      </c>
      <c r="S8" s="446">
        <v>2.197139410649664</v>
      </c>
      <c r="T8" s="427">
        <v>21</v>
      </c>
      <c r="U8" s="446">
        <v>0.18094089264173704</v>
      </c>
      <c r="V8" s="426">
        <v>35</v>
      </c>
      <c r="W8" s="440">
        <v>0.30156815440289503</v>
      </c>
      <c r="X8" s="426">
        <v>13</v>
      </c>
      <c r="Y8" s="440">
        <v>0.11201102877821817</v>
      </c>
      <c r="Z8" s="426">
        <v>13</v>
      </c>
      <c r="AA8" s="440">
        <v>0.11201102877821817</v>
      </c>
      <c r="AB8" s="427">
        <v>66</v>
      </c>
      <c r="AC8" s="446">
        <v>0.56867137687403069</v>
      </c>
      <c r="AD8" s="427">
        <v>6212</v>
      </c>
      <c r="AE8" s="446">
        <v>53.524039290022408</v>
      </c>
      <c r="AF8" s="426">
        <v>691</v>
      </c>
      <c r="AG8" s="440">
        <v>5.9538169912114425</v>
      </c>
      <c r="AH8" s="426">
        <v>562</v>
      </c>
      <c r="AI8" s="446">
        <v>4.8423229364122005</v>
      </c>
    </row>
    <row r="9" spans="2:35">
      <c r="B9" s="984" t="s">
        <v>105</v>
      </c>
      <c r="C9" s="59" t="s">
        <v>611</v>
      </c>
      <c r="D9" s="423">
        <v>7740</v>
      </c>
      <c r="E9" s="423">
        <v>100</v>
      </c>
      <c r="F9" s="423">
        <v>1310</v>
      </c>
      <c r="G9" s="439">
        <v>16.925064599483207</v>
      </c>
      <c r="H9" s="424">
        <v>521</v>
      </c>
      <c r="I9" s="508">
        <v>6.7312661498708017</v>
      </c>
      <c r="J9" s="424">
        <v>412</v>
      </c>
      <c r="K9" s="445">
        <v>5.3229974160206712</v>
      </c>
      <c r="L9" s="423">
        <v>254</v>
      </c>
      <c r="M9" s="439">
        <v>3.2816537467700262</v>
      </c>
      <c r="N9" s="423">
        <v>58</v>
      </c>
      <c r="O9" s="439">
        <v>0.74935400516795869</v>
      </c>
      <c r="P9" s="423">
        <v>13</v>
      </c>
      <c r="Q9" s="439">
        <v>0.16795865633074936</v>
      </c>
      <c r="R9" s="424">
        <v>161</v>
      </c>
      <c r="S9" s="508">
        <v>2.0801033591731266</v>
      </c>
      <c r="T9" s="424">
        <v>14</v>
      </c>
      <c r="U9" s="445">
        <v>0.18087855297157621</v>
      </c>
      <c r="V9" s="423">
        <v>22</v>
      </c>
      <c r="W9" s="439">
        <v>0.2842377260981912</v>
      </c>
      <c r="X9" s="423">
        <v>8</v>
      </c>
      <c r="Y9" s="439">
        <v>0.10335917312661498</v>
      </c>
      <c r="Z9" s="423">
        <v>7</v>
      </c>
      <c r="AA9" s="439">
        <v>9.0439276485788103E-2</v>
      </c>
      <c r="AB9" s="424">
        <v>35</v>
      </c>
      <c r="AC9" s="508">
        <v>0.45219638242894056</v>
      </c>
      <c r="AD9" s="424">
        <v>4001</v>
      </c>
      <c r="AE9" s="445">
        <v>51.692506459948319</v>
      </c>
      <c r="AF9" s="423">
        <v>605</v>
      </c>
      <c r="AG9" s="439">
        <v>7.8165374677002593</v>
      </c>
      <c r="AH9" s="423">
        <v>319</v>
      </c>
      <c r="AI9" s="445">
        <v>4.1214470284237725</v>
      </c>
    </row>
    <row r="10" spans="2:35">
      <c r="B10" s="986"/>
      <c r="C10" s="61" t="s">
        <v>612</v>
      </c>
      <c r="D10" s="426">
        <v>3866</v>
      </c>
      <c r="E10" s="426">
        <v>100</v>
      </c>
      <c r="F10" s="426">
        <v>450</v>
      </c>
      <c r="G10" s="440">
        <v>11.639937920331093</v>
      </c>
      <c r="H10" s="427">
        <v>277</v>
      </c>
      <c r="I10" s="452">
        <v>7.1650284531815833</v>
      </c>
      <c r="J10" s="430">
        <v>202</v>
      </c>
      <c r="K10" s="447">
        <v>5.2250387997930678</v>
      </c>
      <c r="L10" s="426">
        <v>217</v>
      </c>
      <c r="M10" s="440">
        <v>5.6130367304707711</v>
      </c>
      <c r="N10" s="426">
        <v>14</v>
      </c>
      <c r="O10" s="440">
        <v>0.36213140196585619</v>
      </c>
      <c r="P10" s="426">
        <v>10</v>
      </c>
      <c r="Q10" s="440">
        <v>0.2586652871184687</v>
      </c>
      <c r="R10" s="427">
        <v>94</v>
      </c>
      <c r="S10" s="452">
        <v>2.431453698913606</v>
      </c>
      <c r="T10" s="430">
        <v>7</v>
      </c>
      <c r="U10" s="447">
        <v>0.1810657009829281</v>
      </c>
      <c r="V10" s="426">
        <v>13</v>
      </c>
      <c r="W10" s="440">
        <v>0.33626487325400928</v>
      </c>
      <c r="X10" s="426">
        <v>5</v>
      </c>
      <c r="Y10" s="440">
        <v>0.12933264355923435</v>
      </c>
      <c r="Z10" s="426">
        <v>6</v>
      </c>
      <c r="AA10" s="440">
        <v>0.15519917227108121</v>
      </c>
      <c r="AB10" s="427">
        <v>31</v>
      </c>
      <c r="AC10" s="452">
        <v>0.80186239006725302</v>
      </c>
      <c r="AD10" s="430">
        <v>2211</v>
      </c>
      <c r="AE10" s="447">
        <v>57.190894981893422</v>
      </c>
      <c r="AF10" s="426">
        <v>86</v>
      </c>
      <c r="AG10" s="440">
        <v>2.2245214692188311</v>
      </c>
      <c r="AH10" s="426">
        <v>243</v>
      </c>
      <c r="AI10" s="446">
        <v>6.2855664769787891</v>
      </c>
    </row>
    <row r="11" spans="2:35">
      <c r="B11" s="984" t="s">
        <v>638</v>
      </c>
      <c r="C11" s="59" t="s">
        <v>196</v>
      </c>
      <c r="D11" s="423">
        <v>2565</v>
      </c>
      <c r="E11" s="423">
        <v>100</v>
      </c>
      <c r="F11" s="424">
        <v>198</v>
      </c>
      <c r="G11" s="439">
        <v>7.7192982456140351</v>
      </c>
      <c r="H11" s="424">
        <v>200</v>
      </c>
      <c r="I11" s="445">
        <v>7.7972709551656916</v>
      </c>
      <c r="J11" s="432">
        <v>70</v>
      </c>
      <c r="K11" s="448">
        <v>2.7290448343079921</v>
      </c>
      <c r="L11" s="423">
        <v>90</v>
      </c>
      <c r="M11" s="439">
        <v>3.5087719298245612</v>
      </c>
      <c r="N11" s="423">
        <v>23</v>
      </c>
      <c r="O11" s="439">
        <v>0.89668615984405453</v>
      </c>
      <c r="P11" s="424" t="s">
        <v>913</v>
      </c>
      <c r="Q11" s="439" t="s">
        <v>913</v>
      </c>
      <c r="R11" s="424">
        <v>13</v>
      </c>
      <c r="S11" s="445">
        <v>0.50682261208576995</v>
      </c>
      <c r="T11" s="432" t="s">
        <v>913</v>
      </c>
      <c r="U11" s="448" t="s">
        <v>913</v>
      </c>
      <c r="V11" s="423">
        <v>9</v>
      </c>
      <c r="W11" s="439">
        <v>0.35087719298245612</v>
      </c>
      <c r="X11" s="423" t="s">
        <v>913</v>
      </c>
      <c r="Y11" s="439" t="s">
        <v>913</v>
      </c>
      <c r="Z11" s="424" t="s">
        <v>913</v>
      </c>
      <c r="AA11" s="439" t="s">
        <v>913</v>
      </c>
      <c r="AB11" s="424">
        <v>9</v>
      </c>
      <c r="AC11" s="445">
        <v>0.35087719298245612</v>
      </c>
      <c r="AD11" s="432">
        <v>1631</v>
      </c>
      <c r="AE11" s="448">
        <v>63.586744639376214</v>
      </c>
      <c r="AF11" s="423">
        <v>271</v>
      </c>
      <c r="AG11" s="439">
        <v>10.565302144249513</v>
      </c>
      <c r="AH11" s="423">
        <v>32</v>
      </c>
      <c r="AI11" s="445">
        <v>1.2475633528265107</v>
      </c>
    </row>
    <row r="12" spans="2:35">
      <c r="B12" s="985"/>
      <c r="C12" s="60" t="s">
        <v>43</v>
      </c>
      <c r="D12" s="429">
        <v>2758</v>
      </c>
      <c r="E12" s="429">
        <v>100</v>
      </c>
      <c r="F12" s="430">
        <v>271</v>
      </c>
      <c r="G12" s="441">
        <v>9.8259608411892678</v>
      </c>
      <c r="H12" s="430">
        <v>184</v>
      </c>
      <c r="I12" s="447">
        <v>6.6715010877447423</v>
      </c>
      <c r="J12" s="434">
        <v>131</v>
      </c>
      <c r="K12" s="449">
        <v>4.7498187092095723</v>
      </c>
      <c r="L12" s="429">
        <v>95</v>
      </c>
      <c r="M12" s="441">
        <v>3.4445250181290792</v>
      </c>
      <c r="N12" s="429">
        <v>13</v>
      </c>
      <c r="O12" s="441">
        <v>0.47135605511240025</v>
      </c>
      <c r="P12" s="430" t="s">
        <v>913</v>
      </c>
      <c r="Q12" s="441" t="s">
        <v>913</v>
      </c>
      <c r="R12" s="430">
        <v>40</v>
      </c>
      <c r="S12" s="447">
        <v>1.4503263234227701</v>
      </c>
      <c r="T12" s="434">
        <v>7</v>
      </c>
      <c r="U12" s="449">
        <v>0.25380710659898476</v>
      </c>
      <c r="V12" s="429">
        <v>8</v>
      </c>
      <c r="W12" s="441">
        <v>0.29006526468455401</v>
      </c>
      <c r="X12" s="429" t="s">
        <v>913</v>
      </c>
      <c r="Y12" s="441" t="s">
        <v>913</v>
      </c>
      <c r="Z12" s="430" t="s">
        <v>913</v>
      </c>
      <c r="AA12" s="441" t="s">
        <v>913</v>
      </c>
      <c r="AB12" s="430">
        <v>16</v>
      </c>
      <c r="AC12" s="447">
        <v>0.58013052936910803</v>
      </c>
      <c r="AD12" s="434">
        <v>1665</v>
      </c>
      <c r="AE12" s="449">
        <v>60.369833212472798</v>
      </c>
      <c r="AF12" s="429">
        <v>233</v>
      </c>
      <c r="AG12" s="441">
        <v>8.4481508339376354</v>
      </c>
      <c r="AH12" s="429">
        <v>87</v>
      </c>
      <c r="AI12" s="447">
        <v>3.1544597534445251</v>
      </c>
    </row>
    <row r="13" spans="2:35">
      <c r="B13" s="985"/>
      <c r="C13" s="60" t="s">
        <v>44</v>
      </c>
      <c r="D13" s="429">
        <v>2924</v>
      </c>
      <c r="E13" s="429">
        <v>100</v>
      </c>
      <c r="F13" s="430">
        <v>436</v>
      </c>
      <c r="G13" s="441">
        <v>14.911080711354311</v>
      </c>
      <c r="H13" s="430">
        <v>181</v>
      </c>
      <c r="I13" s="447">
        <v>6.1901504787961699</v>
      </c>
      <c r="J13" s="434">
        <v>160</v>
      </c>
      <c r="K13" s="449">
        <v>5.4719562243502047</v>
      </c>
      <c r="L13" s="429">
        <v>125</v>
      </c>
      <c r="M13" s="441">
        <v>4.2749658002735984</v>
      </c>
      <c r="N13" s="429">
        <v>16</v>
      </c>
      <c r="O13" s="441">
        <v>0.54719562243502051</v>
      </c>
      <c r="P13" s="430">
        <v>6</v>
      </c>
      <c r="Q13" s="441">
        <v>0.20519835841313269</v>
      </c>
      <c r="R13" s="430">
        <v>83</v>
      </c>
      <c r="S13" s="447">
        <v>2.8385772913816689</v>
      </c>
      <c r="T13" s="434">
        <v>6</v>
      </c>
      <c r="U13" s="449">
        <v>0.20519835841313269</v>
      </c>
      <c r="V13" s="429">
        <v>7</v>
      </c>
      <c r="W13" s="441">
        <v>0.23939808481532149</v>
      </c>
      <c r="X13" s="429" t="s">
        <v>913</v>
      </c>
      <c r="Y13" s="441" t="s">
        <v>913</v>
      </c>
      <c r="Z13" s="430" t="s">
        <v>913</v>
      </c>
      <c r="AA13" s="441" t="s">
        <v>913</v>
      </c>
      <c r="AB13" s="430">
        <v>17</v>
      </c>
      <c r="AC13" s="447">
        <v>0.58139534883720934</v>
      </c>
      <c r="AD13" s="434">
        <v>1580</v>
      </c>
      <c r="AE13" s="449">
        <v>54.035567715458278</v>
      </c>
      <c r="AF13" s="429">
        <v>133</v>
      </c>
      <c r="AG13" s="441">
        <v>4.5485636114911081</v>
      </c>
      <c r="AH13" s="429">
        <v>166</v>
      </c>
      <c r="AI13" s="447">
        <v>5.6771545827633378</v>
      </c>
    </row>
    <row r="14" spans="2:35">
      <c r="B14" s="986"/>
      <c r="C14" s="61" t="s">
        <v>45</v>
      </c>
      <c r="D14" s="426">
        <v>3359</v>
      </c>
      <c r="E14" s="426">
        <v>100</v>
      </c>
      <c r="F14" s="427">
        <v>855</v>
      </c>
      <c r="G14" s="440">
        <v>25.454004167907112</v>
      </c>
      <c r="H14" s="427">
        <v>233</v>
      </c>
      <c r="I14" s="446">
        <v>6.9365882703185475</v>
      </c>
      <c r="J14" s="436">
        <v>253</v>
      </c>
      <c r="K14" s="450">
        <v>7.5320035724918135</v>
      </c>
      <c r="L14" s="426">
        <v>161</v>
      </c>
      <c r="M14" s="440">
        <v>4.7930931824947898</v>
      </c>
      <c r="N14" s="426">
        <v>20</v>
      </c>
      <c r="O14" s="440">
        <v>0.59541530217326588</v>
      </c>
      <c r="P14" s="427">
        <v>8</v>
      </c>
      <c r="Q14" s="440">
        <v>0.23816612086930636</v>
      </c>
      <c r="R14" s="427">
        <v>119</v>
      </c>
      <c r="S14" s="446">
        <v>3.5427210479309315</v>
      </c>
      <c r="T14" s="436" t="s">
        <v>913</v>
      </c>
      <c r="U14" s="450" t="s">
        <v>913</v>
      </c>
      <c r="V14" s="426">
        <v>11</v>
      </c>
      <c r="W14" s="440">
        <v>0.32747841619529622</v>
      </c>
      <c r="X14" s="426" t="s">
        <v>913</v>
      </c>
      <c r="Y14" s="440" t="s">
        <v>913</v>
      </c>
      <c r="Z14" s="427" t="s">
        <v>913</v>
      </c>
      <c r="AA14" s="440" t="s">
        <v>913</v>
      </c>
      <c r="AB14" s="427">
        <v>24</v>
      </c>
      <c r="AC14" s="446">
        <v>0.71449836260791899</v>
      </c>
      <c r="AD14" s="436">
        <v>1336</v>
      </c>
      <c r="AE14" s="450">
        <v>39.773742185174157</v>
      </c>
      <c r="AF14" s="426">
        <v>54</v>
      </c>
      <c r="AG14" s="440">
        <v>1.6076213158678176</v>
      </c>
      <c r="AH14" s="426">
        <v>277</v>
      </c>
      <c r="AI14" s="446">
        <v>8.2465019350997313</v>
      </c>
    </row>
    <row r="15" spans="2:35">
      <c r="B15" s="1005" t="s">
        <v>46</v>
      </c>
      <c r="C15" s="147" t="s">
        <v>16</v>
      </c>
      <c r="D15" s="431">
        <v>2016</v>
      </c>
      <c r="E15" s="431">
        <v>100</v>
      </c>
      <c r="F15" s="432">
        <v>342</v>
      </c>
      <c r="G15" s="448">
        <v>16.964285714285715</v>
      </c>
      <c r="H15" s="432">
        <v>149</v>
      </c>
      <c r="I15" s="448">
        <v>7.3908730158730158</v>
      </c>
      <c r="J15" s="451">
        <v>112</v>
      </c>
      <c r="K15" s="529">
        <v>5.5555555555555554</v>
      </c>
      <c r="L15" s="431">
        <v>60</v>
      </c>
      <c r="M15" s="442">
        <v>2.9761904761904758</v>
      </c>
      <c r="N15" s="431">
        <v>12</v>
      </c>
      <c r="O15" s="442">
        <v>0.59523809523809523</v>
      </c>
      <c r="P15" s="432" t="s">
        <v>913</v>
      </c>
      <c r="Q15" s="448" t="s">
        <v>913</v>
      </c>
      <c r="R15" s="432">
        <v>48</v>
      </c>
      <c r="S15" s="448">
        <v>2.3809523809523809</v>
      </c>
      <c r="T15" s="451">
        <v>6</v>
      </c>
      <c r="U15" s="529">
        <v>0.29761904761904762</v>
      </c>
      <c r="V15" s="431" t="s">
        <v>913</v>
      </c>
      <c r="W15" s="442" t="s">
        <v>913</v>
      </c>
      <c r="X15" s="431" t="s">
        <v>913</v>
      </c>
      <c r="Y15" s="442" t="s">
        <v>913</v>
      </c>
      <c r="Z15" s="432" t="s">
        <v>913</v>
      </c>
      <c r="AA15" s="448" t="s">
        <v>913</v>
      </c>
      <c r="AB15" s="432">
        <v>9</v>
      </c>
      <c r="AC15" s="448">
        <v>0.4464285714285714</v>
      </c>
      <c r="AD15" s="451">
        <v>1002</v>
      </c>
      <c r="AE15" s="529">
        <v>49.702380952380956</v>
      </c>
      <c r="AF15" s="431">
        <v>166</v>
      </c>
      <c r="AG15" s="442">
        <v>8.2341269841269842</v>
      </c>
      <c r="AH15" s="431">
        <v>101</v>
      </c>
      <c r="AI15" s="448">
        <v>5.0099206349206353</v>
      </c>
    </row>
    <row r="16" spans="2:35">
      <c r="B16" s="1006"/>
      <c r="C16" s="148" t="s">
        <v>17</v>
      </c>
      <c r="D16" s="433">
        <v>1059</v>
      </c>
      <c r="E16" s="433">
        <v>100</v>
      </c>
      <c r="F16" s="434">
        <v>164</v>
      </c>
      <c r="G16" s="449">
        <v>15.486307837582626</v>
      </c>
      <c r="H16" s="434">
        <v>79</v>
      </c>
      <c r="I16" s="449">
        <v>7.4598677998111427</v>
      </c>
      <c r="J16" s="434">
        <v>57</v>
      </c>
      <c r="K16" s="449">
        <v>5.382436260623229</v>
      </c>
      <c r="L16" s="433">
        <v>56</v>
      </c>
      <c r="M16" s="443">
        <v>5.2880075542965059</v>
      </c>
      <c r="N16" s="433">
        <v>8</v>
      </c>
      <c r="O16" s="443">
        <v>0.75542965061378664</v>
      </c>
      <c r="P16" s="434" t="s">
        <v>913</v>
      </c>
      <c r="Q16" s="449" t="s">
        <v>913</v>
      </c>
      <c r="R16" s="434">
        <v>18</v>
      </c>
      <c r="S16" s="449">
        <v>1.6997167138810201</v>
      </c>
      <c r="T16" s="434" t="s">
        <v>913</v>
      </c>
      <c r="U16" s="449" t="s">
        <v>913</v>
      </c>
      <c r="V16" s="433" t="s">
        <v>913</v>
      </c>
      <c r="W16" s="443" t="s">
        <v>913</v>
      </c>
      <c r="X16" s="433" t="s">
        <v>913</v>
      </c>
      <c r="Y16" s="443" t="s">
        <v>913</v>
      </c>
      <c r="Z16" s="434" t="s">
        <v>913</v>
      </c>
      <c r="AA16" s="449" t="s">
        <v>913</v>
      </c>
      <c r="AB16" s="434" t="s">
        <v>913</v>
      </c>
      <c r="AC16" s="449" t="s">
        <v>913</v>
      </c>
      <c r="AD16" s="434">
        <v>559</v>
      </c>
      <c r="AE16" s="449">
        <v>52.785646836638335</v>
      </c>
      <c r="AF16" s="433">
        <v>51</v>
      </c>
      <c r="AG16" s="443">
        <v>4.8158640226628888</v>
      </c>
      <c r="AH16" s="433">
        <v>55</v>
      </c>
      <c r="AI16" s="449">
        <v>5.1935788479697829</v>
      </c>
    </row>
    <row r="17" spans="2:35">
      <c r="B17" s="1006"/>
      <c r="C17" s="148" t="s">
        <v>18</v>
      </c>
      <c r="D17" s="433">
        <v>719</v>
      </c>
      <c r="E17" s="433">
        <v>100</v>
      </c>
      <c r="F17" s="434">
        <v>100</v>
      </c>
      <c r="G17" s="449">
        <v>13.908205841446453</v>
      </c>
      <c r="H17" s="434">
        <v>54</v>
      </c>
      <c r="I17" s="449">
        <v>7.5104311543810853</v>
      </c>
      <c r="J17" s="434">
        <v>39</v>
      </c>
      <c r="K17" s="449">
        <v>5.4242002781641165</v>
      </c>
      <c r="L17" s="433">
        <v>40</v>
      </c>
      <c r="M17" s="443">
        <v>5.563282336578582</v>
      </c>
      <c r="N17" s="433">
        <v>9</v>
      </c>
      <c r="O17" s="443">
        <v>1.2517385257301807</v>
      </c>
      <c r="P17" s="434" t="s">
        <v>913</v>
      </c>
      <c r="Q17" s="449" t="s">
        <v>913</v>
      </c>
      <c r="R17" s="434">
        <v>9</v>
      </c>
      <c r="S17" s="449">
        <v>1.2517385257301807</v>
      </c>
      <c r="T17" s="203">
        <v>0</v>
      </c>
      <c r="U17" s="203">
        <v>0</v>
      </c>
      <c r="V17" s="433" t="s">
        <v>913</v>
      </c>
      <c r="W17" s="443" t="s">
        <v>913</v>
      </c>
      <c r="X17" s="202">
        <v>0</v>
      </c>
      <c r="Y17" s="202">
        <v>0</v>
      </c>
      <c r="Z17" s="434" t="s">
        <v>913</v>
      </c>
      <c r="AA17" s="449" t="s">
        <v>913</v>
      </c>
      <c r="AB17" s="434" t="s">
        <v>913</v>
      </c>
      <c r="AC17" s="449" t="s">
        <v>913</v>
      </c>
      <c r="AD17" s="434">
        <v>379</v>
      </c>
      <c r="AE17" s="449">
        <v>52.712100139082061</v>
      </c>
      <c r="AF17" s="433">
        <v>44</v>
      </c>
      <c r="AG17" s="443">
        <v>6.1196105702364401</v>
      </c>
      <c r="AH17" s="433">
        <v>35</v>
      </c>
      <c r="AI17" s="449">
        <v>4.8678720445062584</v>
      </c>
    </row>
    <row r="18" spans="2:35">
      <c r="B18" s="1006"/>
      <c r="C18" s="148" t="s">
        <v>19</v>
      </c>
      <c r="D18" s="433">
        <v>828</v>
      </c>
      <c r="E18" s="433">
        <v>100</v>
      </c>
      <c r="F18" s="434">
        <v>111</v>
      </c>
      <c r="G18" s="449">
        <v>13.405797101449277</v>
      </c>
      <c r="H18" s="434">
        <v>59</v>
      </c>
      <c r="I18" s="449">
        <v>7.1256038647342992</v>
      </c>
      <c r="J18" s="434">
        <v>38</v>
      </c>
      <c r="K18" s="449">
        <v>4.5893719806763285</v>
      </c>
      <c r="L18" s="433">
        <v>18</v>
      </c>
      <c r="M18" s="443">
        <v>2.1739130434782608</v>
      </c>
      <c r="N18" s="433" t="s">
        <v>913</v>
      </c>
      <c r="O18" s="443" t="s">
        <v>913</v>
      </c>
      <c r="P18" s="434" t="s">
        <v>913</v>
      </c>
      <c r="Q18" s="449" t="s">
        <v>913</v>
      </c>
      <c r="R18" s="434">
        <v>20</v>
      </c>
      <c r="S18" s="449">
        <v>2.4154589371980677</v>
      </c>
      <c r="T18" s="434" t="s">
        <v>913</v>
      </c>
      <c r="U18" s="449" t="s">
        <v>913</v>
      </c>
      <c r="V18" s="202">
        <v>0</v>
      </c>
      <c r="W18" s="202">
        <v>0</v>
      </c>
      <c r="X18" s="202">
        <v>0</v>
      </c>
      <c r="Y18" s="202">
        <v>0</v>
      </c>
      <c r="Z18" s="434" t="s">
        <v>913</v>
      </c>
      <c r="AA18" s="449" t="s">
        <v>913</v>
      </c>
      <c r="AB18" s="434">
        <v>7</v>
      </c>
      <c r="AC18" s="449">
        <v>0.84541062801932365</v>
      </c>
      <c r="AD18" s="434">
        <v>461</v>
      </c>
      <c r="AE18" s="449">
        <v>55.676328502415458</v>
      </c>
      <c r="AF18" s="433">
        <v>55</v>
      </c>
      <c r="AG18" s="443">
        <v>6.6425120772946862</v>
      </c>
      <c r="AH18" s="433">
        <v>52</v>
      </c>
      <c r="AI18" s="449">
        <v>6.2801932367149762</v>
      </c>
    </row>
    <row r="19" spans="2:35">
      <c r="B19" s="1006"/>
      <c r="C19" s="148" t="s">
        <v>20</v>
      </c>
      <c r="D19" s="433">
        <v>1923</v>
      </c>
      <c r="E19" s="433">
        <v>100</v>
      </c>
      <c r="F19" s="434">
        <v>351</v>
      </c>
      <c r="G19" s="449">
        <v>18.252730109204368</v>
      </c>
      <c r="H19" s="434">
        <v>113</v>
      </c>
      <c r="I19" s="449">
        <v>5.8762350494019762</v>
      </c>
      <c r="J19" s="434">
        <v>135</v>
      </c>
      <c r="K19" s="449">
        <v>7.0202808112324488</v>
      </c>
      <c r="L19" s="433">
        <v>126</v>
      </c>
      <c r="M19" s="443">
        <v>6.5522620904836195</v>
      </c>
      <c r="N19" s="433">
        <v>9</v>
      </c>
      <c r="O19" s="443">
        <v>0.46801872074883</v>
      </c>
      <c r="P19" s="434">
        <v>5</v>
      </c>
      <c r="Q19" s="449">
        <v>0.26001040041601664</v>
      </c>
      <c r="R19" s="434">
        <v>51</v>
      </c>
      <c r="S19" s="449">
        <v>2.6521060842433699</v>
      </c>
      <c r="T19" s="434" t="s">
        <v>913</v>
      </c>
      <c r="U19" s="449" t="s">
        <v>913</v>
      </c>
      <c r="V19" s="433">
        <v>13</v>
      </c>
      <c r="W19" s="443">
        <v>0.67602704108164324</v>
      </c>
      <c r="X19" s="433">
        <v>6</v>
      </c>
      <c r="Y19" s="443">
        <v>0.31201248049921998</v>
      </c>
      <c r="Z19" s="434" t="s">
        <v>913</v>
      </c>
      <c r="AA19" s="449" t="s">
        <v>913</v>
      </c>
      <c r="AB19" s="434">
        <v>13</v>
      </c>
      <c r="AC19" s="449">
        <v>0.67602704108164324</v>
      </c>
      <c r="AD19" s="434">
        <v>886</v>
      </c>
      <c r="AE19" s="449">
        <v>46.073842953718149</v>
      </c>
      <c r="AF19" s="433">
        <v>126</v>
      </c>
      <c r="AG19" s="443">
        <v>6.5522620904836195</v>
      </c>
      <c r="AH19" s="433">
        <v>83</v>
      </c>
      <c r="AI19" s="449">
        <v>4.3161726469058763</v>
      </c>
    </row>
    <row r="20" spans="2:35">
      <c r="B20" s="1006"/>
      <c r="C20" s="148" t="s">
        <v>21</v>
      </c>
      <c r="D20" s="433">
        <v>525</v>
      </c>
      <c r="E20" s="433">
        <v>100</v>
      </c>
      <c r="F20" s="434">
        <v>64</v>
      </c>
      <c r="G20" s="449">
        <v>12.19047619047619</v>
      </c>
      <c r="H20" s="434">
        <v>31</v>
      </c>
      <c r="I20" s="449">
        <v>5.9047619047619051</v>
      </c>
      <c r="J20" s="434">
        <v>22</v>
      </c>
      <c r="K20" s="449">
        <v>4.1904761904761907</v>
      </c>
      <c r="L20" s="433">
        <v>10</v>
      </c>
      <c r="M20" s="443">
        <v>1.9047619047619049</v>
      </c>
      <c r="N20" s="433" t="s">
        <v>913</v>
      </c>
      <c r="O20" s="443" t="s">
        <v>913</v>
      </c>
      <c r="P20" s="434" t="s">
        <v>913</v>
      </c>
      <c r="Q20" s="449" t="s">
        <v>913</v>
      </c>
      <c r="R20" s="434">
        <v>7</v>
      </c>
      <c r="S20" s="449">
        <v>1.3333333333333335</v>
      </c>
      <c r="T20" s="203">
        <v>0</v>
      </c>
      <c r="U20" s="203">
        <v>0</v>
      </c>
      <c r="V20" s="433" t="s">
        <v>913</v>
      </c>
      <c r="W20" s="443" t="s">
        <v>913</v>
      </c>
      <c r="X20" s="433" t="s">
        <v>913</v>
      </c>
      <c r="Y20" s="443" t="s">
        <v>913</v>
      </c>
      <c r="Z20" s="203">
        <v>0</v>
      </c>
      <c r="AA20" s="203">
        <v>0</v>
      </c>
      <c r="AB20" s="434" t="s">
        <v>913</v>
      </c>
      <c r="AC20" s="449" t="s">
        <v>913</v>
      </c>
      <c r="AD20" s="434">
        <v>320</v>
      </c>
      <c r="AE20" s="449">
        <v>60.952380952380956</v>
      </c>
      <c r="AF20" s="433">
        <v>32</v>
      </c>
      <c r="AG20" s="443">
        <v>6.0952380952380949</v>
      </c>
      <c r="AH20" s="433">
        <v>29</v>
      </c>
      <c r="AI20" s="449">
        <v>5.5238095238095237</v>
      </c>
    </row>
    <row r="21" spans="2:35">
      <c r="B21" s="1006"/>
      <c r="C21" s="148" t="s">
        <v>22</v>
      </c>
      <c r="D21" s="433">
        <v>477</v>
      </c>
      <c r="E21" s="433">
        <v>100</v>
      </c>
      <c r="F21" s="434">
        <v>77</v>
      </c>
      <c r="G21" s="449">
        <v>16.142557651991616</v>
      </c>
      <c r="H21" s="434">
        <v>31</v>
      </c>
      <c r="I21" s="449">
        <v>6.498951781970649</v>
      </c>
      <c r="J21" s="434">
        <v>19</v>
      </c>
      <c r="K21" s="449">
        <v>3.9832285115303985</v>
      </c>
      <c r="L21" s="433">
        <v>11</v>
      </c>
      <c r="M21" s="443">
        <v>2.3060796645702304</v>
      </c>
      <c r="N21" s="202">
        <v>0</v>
      </c>
      <c r="O21" s="202">
        <v>0</v>
      </c>
      <c r="P21" s="203">
        <v>0</v>
      </c>
      <c r="Q21" s="203">
        <v>0</v>
      </c>
      <c r="R21" s="434">
        <v>13</v>
      </c>
      <c r="S21" s="449">
        <v>2.7253668763102725</v>
      </c>
      <c r="T21" s="434" t="s">
        <v>913</v>
      </c>
      <c r="U21" s="449" t="s">
        <v>913</v>
      </c>
      <c r="V21" s="202">
        <v>0</v>
      </c>
      <c r="W21" s="202">
        <v>0</v>
      </c>
      <c r="X21" s="202">
        <v>0</v>
      </c>
      <c r="Y21" s="202">
        <v>0</v>
      </c>
      <c r="Z21" s="434" t="s">
        <v>913</v>
      </c>
      <c r="AA21" s="449" t="s">
        <v>913</v>
      </c>
      <c r="AB21" s="434" t="s">
        <v>913</v>
      </c>
      <c r="AC21" s="449" t="s">
        <v>913</v>
      </c>
      <c r="AD21" s="434">
        <v>281</v>
      </c>
      <c r="AE21" s="449">
        <v>58.909853249475894</v>
      </c>
      <c r="AF21" s="433">
        <v>22</v>
      </c>
      <c r="AG21" s="443">
        <v>4.6121593291404608</v>
      </c>
      <c r="AH21" s="433">
        <v>15</v>
      </c>
      <c r="AI21" s="449">
        <v>3.1446540880503147</v>
      </c>
    </row>
    <row r="22" spans="2:35">
      <c r="B22" s="1006"/>
      <c r="C22" s="148" t="s">
        <v>23</v>
      </c>
      <c r="D22" s="433">
        <v>437</v>
      </c>
      <c r="E22" s="433">
        <v>100</v>
      </c>
      <c r="F22" s="434">
        <v>52</v>
      </c>
      <c r="G22" s="449">
        <v>11.899313501144166</v>
      </c>
      <c r="H22" s="434">
        <v>25</v>
      </c>
      <c r="I22" s="449">
        <v>5.720823798627003</v>
      </c>
      <c r="J22" s="434">
        <v>22</v>
      </c>
      <c r="K22" s="449">
        <v>5.0343249427917618</v>
      </c>
      <c r="L22" s="433">
        <v>12</v>
      </c>
      <c r="M22" s="443">
        <v>2.7459954233409611</v>
      </c>
      <c r="N22" s="433" t="s">
        <v>913</v>
      </c>
      <c r="O22" s="443" t="s">
        <v>913</v>
      </c>
      <c r="P22" s="434" t="s">
        <v>913</v>
      </c>
      <c r="Q22" s="449" t="s">
        <v>913</v>
      </c>
      <c r="R22" s="434">
        <v>8</v>
      </c>
      <c r="S22" s="449">
        <v>1.8306636155606408</v>
      </c>
      <c r="T22" s="203">
        <v>0</v>
      </c>
      <c r="U22" s="203">
        <v>0</v>
      </c>
      <c r="V22" s="433" t="s">
        <v>913</v>
      </c>
      <c r="W22" s="443" t="s">
        <v>913</v>
      </c>
      <c r="X22" s="202">
        <v>0</v>
      </c>
      <c r="Y22" s="202">
        <v>0</v>
      </c>
      <c r="Z22" s="203">
        <v>0</v>
      </c>
      <c r="AA22" s="203">
        <v>0</v>
      </c>
      <c r="AB22" s="434" t="s">
        <v>913</v>
      </c>
      <c r="AC22" s="449" t="s">
        <v>913</v>
      </c>
      <c r="AD22" s="434">
        <v>275</v>
      </c>
      <c r="AE22" s="449">
        <v>62.929061784897023</v>
      </c>
      <c r="AF22" s="433">
        <v>18</v>
      </c>
      <c r="AG22" s="443">
        <v>4.1189931350114417</v>
      </c>
      <c r="AH22" s="433">
        <v>17</v>
      </c>
      <c r="AI22" s="449">
        <v>3.8901601830663615</v>
      </c>
    </row>
    <row r="23" spans="2:35">
      <c r="B23" s="1006"/>
      <c r="C23" s="148" t="s">
        <v>24</v>
      </c>
      <c r="D23" s="433">
        <v>288</v>
      </c>
      <c r="E23" s="433">
        <v>100</v>
      </c>
      <c r="F23" s="434">
        <v>32</v>
      </c>
      <c r="G23" s="449">
        <v>11.111111111111111</v>
      </c>
      <c r="H23" s="434">
        <v>15</v>
      </c>
      <c r="I23" s="449">
        <v>5.2083333333333339</v>
      </c>
      <c r="J23" s="434">
        <v>16</v>
      </c>
      <c r="K23" s="449">
        <v>5.5555555555555554</v>
      </c>
      <c r="L23" s="433">
        <v>14</v>
      </c>
      <c r="M23" s="443">
        <v>4.8611111111111116</v>
      </c>
      <c r="N23" s="433" t="s">
        <v>913</v>
      </c>
      <c r="O23" s="443" t="s">
        <v>913</v>
      </c>
      <c r="P23" s="434" t="s">
        <v>913</v>
      </c>
      <c r="Q23" s="449" t="s">
        <v>913</v>
      </c>
      <c r="R23" s="434">
        <v>6</v>
      </c>
      <c r="S23" s="449">
        <v>2.083333333333333</v>
      </c>
      <c r="T23" s="434" t="s">
        <v>913</v>
      </c>
      <c r="U23" s="449" t="s">
        <v>913</v>
      </c>
      <c r="V23" s="433" t="s">
        <v>913</v>
      </c>
      <c r="W23" s="443" t="s">
        <v>913</v>
      </c>
      <c r="X23" s="202">
        <v>0</v>
      </c>
      <c r="Y23" s="202">
        <v>0</v>
      </c>
      <c r="Z23" s="203">
        <v>0</v>
      </c>
      <c r="AA23" s="203">
        <v>0</v>
      </c>
      <c r="AB23" s="434" t="s">
        <v>913</v>
      </c>
      <c r="AC23" s="449" t="s">
        <v>913</v>
      </c>
      <c r="AD23" s="434">
        <v>162</v>
      </c>
      <c r="AE23" s="449">
        <v>56.25</v>
      </c>
      <c r="AF23" s="433">
        <v>21</v>
      </c>
      <c r="AG23" s="443">
        <v>7.291666666666667</v>
      </c>
      <c r="AH23" s="433">
        <v>17</v>
      </c>
      <c r="AI23" s="449">
        <v>5.9027777777777777</v>
      </c>
    </row>
    <row r="24" spans="2:35">
      <c r="B24" s="1006"/>
      <c r="C24" s="148" t="s">
        <v>25</v>
      </c>
      <c r="D24" s="433">
        <v>1355</v>
      </c>
      <c r="E24" s="433">
        <v>100</v>
      </c>
      <c r="F24" s="434">
        <v>215</v>
      </c>
      <c r="G24" s="449">
        <v>15.867158671586715</v>
      </c>
      <c r="H24" s="434">
        <v>122</v>
      </c>
      <c r="I24" s="449">
        <v>9.0036900369003696</v>
      </c>
      <c r="J24" s="434">
        <v>64</v>
      </c>
      <c r="K24" s="449">
        <v>4.7232472324723247</v>
      </c>
      <c r="L24" s="433">
        <v>49</v>
      </c>
      <c r="M24" s="443">
        <v>3.6162361623616239</v>
      </c>
      <c r="N24" s="433">
        <v>16</v>
      </c>
      <c r="O24" s="443">
        <v>1.1808118081180812</v>
      </c>
      <c r="P24" s="434" t="s">
        <v>913</v>
      </c>
      <c r="Q24" s="449" t="s">
        <v>913</v>
      </c>
      <c r="R24" s="434">
        <v>32</v>
      </c>
      <c r="S24" s="449">
        <v>2.3616236162361623</v>
      </c>
      <c r="T24" s="434" t="s">
        <v>913</v>
      </c>
      <c r="U24" s="449" t="s">
        <v>913</v>
      </c>
      <c r="V24" s="433" t="s">
        <v>913</v>
      </c>
      <c r="W24" s="443" t="s">
        <v>913</v>
      </c>
      <c r="X24" s="433" t="s">
        <v>913</v>
      </c>
      <c r="Y24" s="443" t="s">
        <v>913</v>
      </c>
      <c r="Z24" s="434" t="s">
        <v>913</v>
      </c>
      <c r="AA24" s="449" t="s">
        <v>913</v>
      </c>
      <c r="AB24" s="434">
        <v>6</v>
      </c>
      <c r="AC24" s="449">
        <v>0.44280442804428044</v>
      </c>
      <c r="AD24" s="434">
        <v>710</v>
      </c>
      <c r="AE24" s="449">
        <v>52.398523985239855</v>
      </c>
      <c r="AF24" s="433">
        <v>64</v>
      </c>
      <c r="AG24" s="443">
        <v>4.7232472324723247</v>
      </c>
      <c r="AH24" s="433">
        <v>65</v>
      </c>
      <c r="AI24" s="449">
        <v>4.7970479704797047</v>
      </c>
    </row>
    <row r="25" spans="2:35">
      <c r="B25" s="1006"/>
      <c r="C25" s="148" t="s">
        <v>26</v>
      </c>
      <c r="D25" s="433">
        <v>190</v>
      </c>
      <c r="E25" s="433">
        <v>100</v>
      </c>
      <c r="F25" s="434">
        <v>19</v>
      </c>
      <c r="G25" s="449">
        <v>10</v>
      </c>
      <c r="H25" s="434">
        <v>16</v>
      </c>
      <c r="I25" s="449">
        <v>8.4210526315789469</v>
      </c>
      <c r="J25" s="434" t="s">
        <v>913</v>
      </c>
      <c r="K25" s="449" t="s">
        <v>913</v>
      </c>
      <c r="L25" s="433">
        <v>8</v>
      </c>
      <c r="M25" s="443">
        <v>4.2105263157894735</v>
      </c>
      <c r="N25" s="433" t="s">
        <v>913</v>
      </c>
      <c r="O25" s="443" t="s">
        <v>913</v>
      </c>
      <c r="P25" s="434" t="s">
        <v>913</v>
      </c>
      <c r="Q25" s="449" t="s">
        <v>913</v>
      </c>
      <c r="R25" s="434" t="s">
        <v>913</v>
      </c>
      <c r="S25" s="449" t="s">
        <v>913</v>
      </c>
      <c r="T25" s="203">
        <v>0</v>
      </c>
      <c r="U25" s="203">
        <v>0</v>
      </c>
      <c r="V25" s="202">
        <v>0</v>
      </c>
      <c r="W25" s="202">
        <v>0</v>
      </c>
      <c r="X25" s="202">
        <v>0</v>
      </c>
      <c r="Y25" s="202">
        <v>0</v>
      </c>
      <c r="Z25" s="203">
        <v>0</v>
      </c>
      <c r="AA25" s="203">
        <v>0</v>
      </c>
      <c r="AB25" s="203">
        <v>0</v>
      </c>
      <c r="AC25" s="203">
        <v>0</v>
      </c>
      <c r="AD25" s="434">
        <v>116</v>
      </c>
      <c r="AE25" s="449">
        <v>61.05263157894737</v>
      </c>
      <c r="AF25" s="433">
        <v>11</v>
      </c>
      <c r="AG25" s="443">
        <v>5.7894736842105265</v>
      </c>
      <c r="AH25" s="433">
        <v>12</v>
      </c>
      <c r="AI25" s="449">
        <v>6.3157894736842106</v>
      </c>
    </row>
    <row r="26" spans="2:35">
      <c r="B26" s="1006"/>
      <c r="C26" s="148" t="s">
        <v>27</v>
      </c>
      <c r="D26" s="433">
        <v>106</v>
      </c>
      <c r="E26" s="433">
        <v>100</v>
      </c>
      <c r="F26" s="434">
        <v>12</v>
      </c>
      <c r="G26" s="449">
        <v>11.320754716981133</v>
      </c>
      <c r="H26" s="434">
        <v>9</v>
      </c>
      <c r="I26" s="449">
        <v>8.4905660377358494</v>
      </c>
      <c r="J26" s="434">
        <v>7</v>
      </c>
      <c r="K26" s="449">
        <v>6.6037735849056602</v>
      </c>
      <c r="L26" s="433">
        <v>6</v>
      </c>
      <c r="M26" s="443">
        <v>5.6603773584905666</v>
      </c>
      <c r="N26" s="202">
        <v>0</v>
      </c>
      <c r="O26" s="202">
        <v>0</v>
      </c>
      <c r="P26" s="203">
        <v>0</v>
      </c>
      <c r="Q26" s="203">
        <v>0</v>
      </c>
      <c r="R26" s="434" t="s">
        <v>913</v>
      </c>
      <c r="S26" s="449" t="s">
        <v>913</v>
      </c>
      <c r="T26" s="203">
        <v>0</v>
      </c>
      <c r="U26" s="203">
        <v>0</v>
      </c>
      <c r="V26" s="202">
        <v>0</v>
      </c>
      <c r="W26" s="202">
        <v>0</v>
      </c>
      <c r="X26" s="202">
        <v>0</v>
      </c>
      <c r="Y26" s="202">
        <v>0</v>
      </c>
      <c r="Z26" s="203">
        <v>0</v>
      </c>
      <c r="AA26" s="203">
        <v>0</v>
      </c>
      <c r="AB26" s="203">
        <v>0</v>
      </c>
      <c r="AC26" s="203">
        <v>0</v>
      </c>
      <c r="AD26" s="434">
        <v>59</v>
      </c>
      <c r="AE26" s="449">
        <v>55.660377358490564</v>
      </c>
      <c r="AF26" s="433" t="s">
        <v>913</v>
      </c>
      <c r="AG26" s="443" t="s">
        <v>913</v>
      </c>
      <c r="AH26" s="433">
        <v>8</v>
      </c>
      <c r="AI26" s="449">
        <v>7.5471698113207548</v>
      </c>
    </row>
    <row r="27" spans="2:35">
      <c r="B27" s="1006"/>
      <c r="C27" s="148" t="s">
        <v>28</v>
      </c>
      <c r="D27" s="433">
        <v>86</v>
      </c>
      <c r="E27" s="433">
        <v>100</v>
      </c>
      <c r="F27" s="434">
        <v>6</v>
      </c>
      <c r="G27" s="449">
        <v>6.9767441860465116</v>
      </c>
      <c r="H27" s="434" t="s">
        <v>913</v>
      </c>
      <c r="I27" s="449" t="s">
        <v>913</v>
      </c>
      <c r="J27" s="434" t="s">
        <v>913</v>
      </c>
      <c r="K27" s="449" t="s">
        <v>913</v>
      </c>
      <c r="L27" s="433" t="s">
        <v>913</v>
      </c>
      <c r="M27" s="443" t="s">
        <v>913</v>
      </c>
      <c r="N27" s="202">
        <v>0</v>
      </c>
      <c r="O27" s="202">
        <v>0</v>
      </c>
      <c r="P27" s="434" t="s">
        <v>913</v>
      </c>
      <c r="Q27" s="449" t="s">
        <v>913</v>
      </c>
      <c r="R27" s="434" t="s">
        <v>913</v>
      </c>
      <c r="S27" s="449" t="s">
        <v>913</v>
      </c>
      <c r="T27" s="203">
        <v>0</v>
      </c>
      <c r="U27" s="203">
        <v>0</v>
      </c>
      <c r="V27" s="202">
        <v>0</v>
      </c>
      <c r="W27" s="202">
        <v>0</v>
      </c>
      <c r="X27" s="202">
        <v>0</v>
      </c>
      <c r="Y27" s="202">
        <v>0</v>
      </c>
      <c r="Z27" s="203">
        <v>0</v>
      </c>
      <c r="AA27" s="203">
        <v>0</v>
      </c>
      <c r="AB27" s="434" t="s">
        <v>913</v>
      </c>
      <c r="AC27" s="449" t="s">
        <v>913</v>
      </c>
      <c r="AD27" s="434">
        <v>64</v>
      </c>
      <c r="AE27" s="449">
        <v>74.418604651162795</v>
      </c>
      <c r="AF27" s="433">
        <v>5</v>
      </c>
      <c r="AG27" s="443">
        <v>5.8139534883720927</v>
      </c>
      <c r="AH27" s="433" t="s">
        <v>913</v>
      </c>
      <c r="AI27" s="449" t="s">
        <v>913</v>
      </c>
    </row>
    <row r="28" spans="2:35">
      <c r="B28" s="1006"/>
      <c r="C28" s="148" t="s">
        <v>29</v>
      </c>
      <c r="D28" s="433">
        <v>108</v>
      </c>
      <c r="E28" s="433">
        <v>100</v>
      </c>
      <c r="F28" s="434">
        <v>11</v>
      </c>
      <c r="G28" s="449">
        <v>10.185185185185185</v>
      </c>
      <c r="H28" s="434" t="s">
        <v>913</v>
      </c>
      <c r="I28" s="449" t="s">
        <v>913</v>
      </c>
      <c r="J28" s="434">
        <v>9</v>
      </c>
      <c r="K28" s="449">
        <v>8.3333333333333321</v>
      </c>
      <c r="L28" s="433" t="s">
        <v>913</v>
      </c>
      <c r="M28" s="443" t="s">
        <v>913</v>
      </c>
      <c r="N28" s="433" t="s">
        <v>913</v>
      </c>
      <c r="O28" s="443" t="s">
        <v>913</v>
      </c>
      <c r="P28" s="203">
        <v>0</v>
      </c>
      <c r="Q28" s="203">
        <v>0</v>
      </c>
      <c r="R28" s="434" t="s">
        <v>913</v>
      </c>
      <c r="S28" s="449" t="s">
        <v>913</v>
      </c>
      <c r="T28" s="203">
        <v>0</v>
      </c>
      <c r="U28" s="203">
        <v>0</v>
      </c>
      <c r="V28" s="202">
        <v>0</v>
      </c>
      <c r="W28" s="202">
        <v>0</v>
      </c>
      <c r="X28" s="202">
        <v>0</v>
      </c>
      <c r="Y28" s="202">
        <v>0</v>
      </c>
      <c r="Z28" s="203">
        <v>0</v>
      </c>
      <c r="AA28" s="203">
        <v>0</v>
      </c>
      <c r="AB28" s="434" t="s">
        <v>913</v>
      </c>
      <c r="AC28" s="449" t="s">
        <v>913</v>
      </c>
      <c r="AD28" s="434">
        <v>60</v>
      </c>
      <c r="AE28" s="449">
        <v>55.555555555555557</v>
      </c>
      <c r="AF28" s="433">
        <v>8</v>
      </c>
      <c r="AG28" s="443">
        <v>7.4074074074074066</v>
      </c>
      <c r="AH28" s="433" t="s">
        <v>913</v>
      </c>
      <c r="AI28" s="449" t="s">
        <v>913</v>
      </c>
    </row>
    <row r="29" spans="2:35">
      <c r="B29" s="1006"/>
      <c r="C29" s="148" t="s">
        <v>30</v>
      </c>
      <c r="D29" s="433">
        <v>143</v>
      </c>
      <c r="E29" s="433">
        <v>100</v>
      </c>
      <c r="F29" s="434">
        <v>17</v>
      </c>
      <c r="G29" s="449">
        <v>11.888111888111888</v>
      </c>
      <c r="H29" s="434" t="s">
        <v>913</v>
      </c>
      <c r="I29" s="449" t="s">
        <v>913</v>
      </c>
      <c r="J29" s="434" t="s">
        <v>913</v>
      </c>
      <c r="K29" s="449" t="s">
        <v>913</v>
      </c>
      <c r="L29" s="433" t="s">
        <v>913</v>
      </c>
      <c r="M29" s="443" t="s">
        <v>913</v>
      </c>
      <c r="N29" s="433" t="s">
        <v>913</v>
      </c>
      <c r="O29" s="443" t="s">
        <v>913</v>
      </c>
      <c r="P29" s="434" t="s">
        <v>913</v>
      </c>
      <c r="Q29" s="449" t="s">
        <v>913</v>
      </c>
      <c r="R29" s="434" t="s">
        <v>913</v>
      </c>
      <c r="S29" s="449" t="s">
        <v>913</v>
      </c>
      <c r="T29" s="203">
        <v>0</v>
      </c>
      <c r="U29" s="203">
        <v>0</v>
      </c>
      <c r="V29" s="433" t="s">
        <v>913</v>
      </c>
      <c r="W29" s="443" t="s">
        <v>913</v>
      </c>
      <c r="X29" s="202">
        <v>0</v>
      </c>
      <c r="Y29" s="202">
        <v>0</v>
      </c>
      <c r="Z29" s="203">
        <v>0</v>
      </c>
      <c r="AA29" s="203">
        <v>0</v>
      </c>
      <c r="AB29" s="434" t="s">
        <v>913</v>
      </c>
      <c r="AC29" s="449" t="s">
        <v>913</v>
      </c>
      <c r="AD29" s="434">
        <v>87</v>
      </c>
      <c r="AE29" s="449">
        <v>60.839160839160847</v>
      </c>
      <c r="AF29" s="433">
        <v>7</v>
      </c>
      <c r="AG29" s="443">
        <v>4.895104895104895</v>
      </c>
      <c r="AH29" s="433">
        <v>14</v>
      </c>
      <c r="AI29" s="449">
        <v>9.79020979020979</v>
      </c>
    </row>
    <row r="30" spans="2:35">
      <c r="B30" s="1006"/>
      <c r="C30" s="148" t="s">
        <v>31</v>
      </c>
      <c r="D30" s="433">
        <v>139</v>
      </c>
      <c r="E30" s="433">
        <v>100</v>
      </c>
      <c r="F30" s="434">
        <v>17</v>
      </c>
      <c r="G30" s="449">
        <v>12.23021582733813</v>
      </c>
      <c r="H30" s="434">
        <v>19</v>
      </c>
      <c r="I30" s="449">
        <v>13.669064748201439</v>
      </c>
      <c r="J30" s="434">
        <v>8</v>
      </c>
      <c r="K30" s="449">
        <v>5.755395683453238</v>
      </c>
      <c r="L30" s="433">
        <v>6</v>
      </c>
      <c r="M30" s="443">
        <v>4.3165467625899279</v>
      </c>
      <c r="N30" s="202">
        <v>0</v>
      </c>
      <c r="O30" s="202">
        <v>0</v>
      </c>
      <c r="P30" s="203">
        <v>0</v>
      </c>
      <c r="Q30" s="203">
        <v>0</v>
      </c>
      <c r="R30" s="434">
        <v>6</v>
      </c>
      <c r="S30" s="449">
        <v>4.3165467625899279</v>
      </c>
      <c r="T30" s="203">
        <v>0</v>
      </c>
      <c r="U30" s="203">
        <v>0</v>
      </c>
      <c r="V30" s="202">
        <v>0</v>
      </c>
      <c r="W30" s="202">
        <v>0</v>
      </c>
      <c r="X30" s="202">
        <v>0</v>
      </c>
      <c r="Y30" s="202">
        <v>0</v>
      </c>
      <c r="Z30" s="203">
        <v>0</v>
      </c>
      <c r="AA30" s="203">
        <v>0</v>
      </c>
      <c r="AB30" s="203">
        <v>0</v>
      </c>
      <c r="AC30" s="203">
        <v>0</v>
      </c>
      <c r="AD30" s="434">
        <v>71</v>
      </c>
      <c r="AE30" s="449">
        <v>51.079136690647488</v>
      </c>
      <c r="AF30" s="433">
        <v>5</v>
      </c>
      <c r="AG30" s="443">
        <v>3.5971223021582732</v>
      </c>
      <c r="AH30" s="433">
        <v>7</v>
      </c>
      <c r="AI30" s="449">
        <v>5.0359712230215825</v>
      </c>
    </row>
    <row r="31" spans="2:35">
      <c r="B31" s="1006"/>
      <c r="C31" s="148" t="s">
        <v>32</v>
      </c>
      <c r="D31" s="433">
        <v>175</v>
      </c>
      <c r="E31" s="433">
        <v>100</v>
      </c>
      <c r="F31" s="434">
        <v>19</v>
      </c>
      <c r="G31" s="449">
        <v>10.857142857142858</v>
      </c>
      <c r="H31" s="434">
        <v>13</v>
      </c>
      <c r="I31" s="449">
        <v>7.4285714285714288</v>
      </c>
      <c r="J31" s="434">
        <v>6</v>
      </c>
      <c r="K31" s="449">
        <v>3.4285714285714288</v>
      </c>
      <c r="L31" s="433" t="s">
        <v>913</v>
      </c>
      <c r="M31" s="443" t="s">
        <v>913</v>
      </c>
      <c r="N31" s="433" t="s">
        <v>913</v>
      </c>
      <c r="O31" s="443" t="s">
        <v>913</v>
      </c>
      <c r="P31" s="203">
        <v>0</v>
      </c>
      <c r="Q31" s="203">
        <v>0</v>
      </c>
      <c r="R31" s="434" t="s">
        <v>913</v>
      </c>
      <c r="S31" s="449" t="s">
        <v>913</v>
      </c>
      <c r="T31" s="203">
        <v>0</v>
      </c>
      <c r="U31" s="203">
        <v>0</v>
      </c>
      <c r="V31" s="433" t="s">
        <v>913</v>
      </c>
      <c r="W31" s="443" t="s">
        <v>913</v>
      </c>
      <c r="X31" s="202">
        <v>0</v>
      </c>
      <c r="Y31" s="202">
        <v>0</v>
      </c>
      <c r="Z31" s="203">
        <v>0</v>
      </c>
      <c r="AA31" s="203">
        <v>0</v>
      </c>
      <c r="AB31" s="434" t="s">
        <v>913</v>
      </c>
      <c r="AC31" s="449" t="s">
        <v>913</v>
      </c>
      <c r="AD31" s="434">
        <v>113</v>
      </c>
      <c r="AE31" s="449">
        <v>64.571428571428569</v>
      </c>
      <c r="AF31" s="433">
        <v>9</v>
      </c>
      <c r="AG31" s="443">
        <v>5.1428571428571423</v>
      </c>
      <c r="AH31" s="433">
        <v>9</v>
      </c>
      <c r="AI31" s="449">
        <v>5.1428571428571423</v>
      </c>
    </row>
    <row r="32" spans="2:35">
      <c r="B32" s="1006"/>
      <c r="C32" s="148" t="s">
        <v>33</v>
      </c>
      <c r="D32" s="433">
        <v>497</v>
      </c>
      <c r="E32" s="433">
        <v>100</v>
      </c>
      <c r="F32" s="434">
        <v>62</v>
      </c>
      <c r="G32" s="449">
        <v>12.474849094567404</v>
      </c>
      <c r="H32" s="434">
        <v>30</v>
      </c>
      <c r="I32" s="449">
        <v>6.0362173038229372</v>
      </c>
      <c r="J32" s="434">
        <v>28</v>
      </c>
      <c r="K32" s="449">
        <v>5.6338028169014089</v>
      </c>
      <c r="L32" s="433">
        <v>30</v>
      </c>
      <c r="M32" s="443">
        <v>6.0362173038229372</v>
      </c>
      <c r="N32" s="202">
        <v>0</v>
      </c>
      <c r="O32" s="202">
        <v>0</v>
      </c>
      <c r="P32" s="434" t="s">
        <v>913</v>
      </c>
      <c r="Q32" s="449" t="s">
        <v>913</v>
      </c>
      <c r="R32" s="434">
        <v>9</v>
      </c>
      <c r="S32" s="449">
        <v>1.8108651911468814</v>
      </c>
      <c r="T32" s="434" t="s">
        <v>913</v>
      </c>
      <c r="U32" s="449" t="s">
        <v>913</v>
      </c>
      <c r="V32" s="433" t="s">
        <v>913</v>
      </c>
      <c r="W32" s="443" t="s">
        <v>913</v>
      </c>
      <c r="X32" s="202">
        <v>0</v>
      </c>
      <c r="Y32" s="202">
        <v>0</v>
      </c>
      <c r="Z32" s="434" t="s">
        <v>913</v>
      </c>
      <c r="AA32" s="449" t="s">
        <v>913</v>
      </c>
      <c r="AB32" s="434">
        <v>5</v>
      </c>
      <c r="AC32" s="449">
        <v>1.0060362173038229</v>
      </c>
      <c r="AD32" s="434">
        <v>283</v>
      </c>
      <c r="AE32" s="449">
        <v>56.941649899396374</v>
      </c>
      <c r="AF32" s="433">
        <v>27</v>
      </c>
      <c r="AG32" s="443">
        <v>5.4325955734406444</v>
      </c>
      <c r="AH32" s="433">
        <v>18</v>
      </c>
      <c r="AI32" s="449">
        <v>3.6217303822937628</v>
      </c>
    </row>
    <row r="33" spans="2:35">
      <c r="B33" s="1006"/>
      <c r="C33" s="148" t="s">
        <v>34</v>
      </c>
      <c r="D33" s="433">
        <v>204</v>
      </c>
      <c r="E33" s="433">
        <v>100</v>
      </c>
      <c r="F33" s="434">
        <v>38</v>
      </c>
      <c r="G33" s="449">
        <v>18.627450980392158</v>
      </c>
      <c r="H33" s="434">
        <v>6</v>
      </c>
      <c r="I33" s="449">
        <v>2.9411764705882351</v>
      </c>
      <c r="J33" s="434">
        <v>12</v>
      </c>
      <c r="K33" s="449">
        <v>5.8823529411764701</v>
      </c>
      <c r="L33" s="433">
        <v>6</v>
      </c>
      <c r="M33" s="443">
        <v>2.9411764705882351</v>
      </c>
      <c r="N33" s="202">
        <v>0</v>
      </c>
      <c r="O33" s="202">
        <v>0</v>
      </c>
      <c r="P33" s="434" t="s">
        <v>913</v>
      </c>
      <c r="Q33" s="449" t="s">
        <v>913</v>
      </c>
      <c r="R33" s="434" t="s">
        <v>913</v>
      </c>
      <c r="S33" s="449" t="s">
        <v>913</v>
      </c>
      <c r="T33" s="203">
        <v>0</v>
      </c>
      <c r="U33" s="203">
        <v>0</v>
      </c>
      <c r="V33" s="433" t="s">
        <v>913</v>
      </c>
      <c r="W33" s="443" t="s">
        <v>913</v>
      </c>
      <c r="X33" s="202">
        <v>0</v>
      </c>
      <c r="Y33" s="202">
        <v>0</v>
      </c>
      <c r="Z33" s="203">
        <v>0</v>
      </c>
      <c r="AA33" s="203">
        <v>0</v>
      </c>
      <c r="AB33" s="203">
        <v>0</v>
      </c>
      <c r="AC33" s="203">
        <v>0</v>
      </c>
      <c r="AD33" s="434">
        <v>122</v>
      </c>
      <c r="AE33" s="449">
        <v>59.803921568627452</v>
      </c>
      <c r="AF33" s="433">
        <v>8</v>
      </c>
      <c r="AG33" s="443">
        <v>3.9215686274509802</v>
      </c>
      <c r="AH33" s="433">
        <v>6</v>
      </c>
      <c r="AI33" s="449">
        <v>2.9411764705882351</v>
      </c>
    </row>
    <row r="34" spans="2:35">
      <c r="B34" s="1006"/>
      <c r="C34" s="148" t="s">
        <v>35</v>
      </c>
      <c r="D34" s="433">
        <v>108</v>
      </c>
      <c r="E34" s="433">
        <v>100</v>
      </c>
      <c r="F34" s="434">
        <v>12</v>
      </c>
      <c r="G34" s="449">
        <v>11.111111111111111</v>
      </c>
      <c r="H34" s="434">
        <v>6</v>
      </c>
      <c r="I34" s="449">
        <v>5.5555555555555554</v>
      </c>
      <c r="J34" s="434" t="s">
        <v>913</v>
      </c>
      <c r="K34" s="449" t="s">
        <v>913</v>
      </c>
      <c r="L34" s="433" t="s">
        <v>913</v>
      </c>
      <c r="M34" s="443" t="s">
        <v>913</v>
      </c>
      <c r="N34" s="433" t="s">
        <v>913</v>
      </c>
      <c r="O34" s="443" t="s">
        <v>913</v>
      </c>
      <c r="P34" s="203">
        <v>0</v>
      </c>
      <c r="Q34" s="203">
        <v>0</v>
      </c>
      <c r="R34" s="434" t="s">
        <v>913</v>
      </c>
      <c r="S34" s="449" t="s">
        <v>913</v>
      </c>
      <c r="T34" s="203">
        <v>0</v>
      </c>
      <c r="U34" s="203">
        <v>0</v>
      </c>
      <c r="V34" s="202">
        <v>0</v>
      </c>
      <c r="W34" s="202">
        <v>0</v>
      </c>
      <c r="X34" s="202">
        <v>0</v>
      </c>
      <c r="Y34" s="202">
        <v>0</v>
      </c>
      <c r="Z34" s="203">
        <v>0</v>
      </c>
      <c r="AA34" s="203">
        <v>0</v>
      </c>
      <c r="AB34" s="434" t="s">
        <v>913</v>
      </c>
      <c r="AC34" s="449" t="s">
        <v>913</v>
      </c>
      <c r="AD34" s="434">
        <v>68</v>
      </c>
      <c r="AE34" s="449">
        <v>62.962962962962962</v>
      </c>
      <c r="AF34" s="433">
        <v>6</v>
      </c>
      <c r="AG34" s="443">
        <v>5.5555555555555554</v>
      </c>
      <c r="AH34" s="433">
        <v>6</v>
      </c>
      <c r="AI34" s="449">
        <v>5.5555555555555554</v>
      </c>
    </row>
    <row r="35" spans="2:35">
      <c r="B35" s="1006"/>
      <c r="C35" s="148" t="s">
        <v>36</v>
      </c>
      <c r="D35" s="433">
        <v>209</v>
      </c>
      <c r="E35" s="433">
        <v>100</v>
      </c>
      <c r="F35" s="434">
        <v>34</v>
      </c>
      <c r="G35" s="449">
        <v>16.267942583732058</v>
      </c>
      <c r="H35" s="434">
        <v>9</v>
      </c>
      <c r="I35" s="449">
        <v>4.3062200956937797</v>
      </c>
      <c r="J35" s="434">
        <v>9</v>
      </c>
      <c r="K35" s="449">
        <v>4.3062200956937797</v>
      </c>
      <c r="L35" s="433">
        <v>7</v>
      </c>
      <c r="M35" s="443">
        <v>3.3492822966507179</v>
      </c>
      <c r="N35" s="202">
        <v>0</v>
      </c>
      <c r="O35" s="202">
        <v>0</v>
      </c>
      <c r="P35" s="203">
        <v>0</v>
      </c>
      <c r="Q35" s="203">
        <v>0</v>
      </c>
      <c r="R35" s="434">
        <v>5</v>
      </c>
      <c r="S35" s="449">
        <v>2.3923444976076556</v>
      </c>
      <c r="T35" s="434" t="s">
        <v>913</v>
      </c>
      <c r="U35" s="449" t="s">
        <v>913</v>
      </c>
      <c r="V35" s="433" t="s">
        <v>913</v>
      </c>
      <c r="W35" s="443" t="s">
        <v>913</v>
      </c>
      <c r="X35" s="202">
        <v>0</v>
      </c>
      <c r="Y35" s="202">
        <v>0</v>
      </c>
      <c r="Z35" s="203">
        <v>0</v>
      </c>
      <c r="AA35" s="203">
        <v>0</v>
      </c>
      <c r="AB35" s="434" t="s">
        <v>913</v>
      </c>
      <c r="AC35" s="449" t="s">
        <v>913</v>
      </c>
      <c r="AD35" s="434">
        <v>128</v>
      </c>
      <c r="AE35" s="449">
        <v>61.244019138755981</v>
      </c>
      <c r="AF35" s="433" t="s">
        <v>913</v>
      </c>
      <c r="AG35" s="443" t="s">
        <v>913</v>
      </c>
      <c r="AH35" s="433">
        <v>8</v>
      </c>
      <c r="AI35" s="449">
        <v>3.8277511961722488</v>
      </c>
    </row>
    <row r="36" spans="2:35">
      <c r="B36" s="1007"/>
      <c r="C36" s="149" t="s">
        <v>37</v>
      </c>
      <c r="D36" s="435">
        <v>14</v>
      </c>
      <c r="E36" s="435">
        <v>100</v>
      </c>
      <c r="F36" s="436">
        <v>5</v>
      </c>
      <c r="G36" s="450">
        <v>35.714285714285715</v>
      </c>
      <c r="H36" s="204">
        <v>0</v>
      </c>
      <c r="I36" s="204">
        <v>0</v>
      </c>
      <c r="J36" s="436" t="s">
        <v>913</v>
      </c>
      <c r="K36" s="450" t="s">
        <v>913</v>
      </c>
      <c r="L36" s="198">
        <v>0</v>
      </c>
      <c r="M36" s="198">
        <v>0</v>
      </c>
      <c r="N36" s="198">
        <v>0</v>
      </c>
      <c r="O36" s="198">
        <v>0</v>
      </c>
      <c r="P36" s="204">
        <v>0</v>
      </c>
      <c r="Q36" s="204">
        <v>0</v>
      </c>
      <c r="R36" s="436" t="s">
        <v>913</v>
      </c>
      <c r="S36" s="450" t="s">
        <v>913</v>
      </c>
      <c r="T36" s="204">
        <v>0</v>
      </c>
      <c r="U36" s="204">
        <v>0</v>
      </c>
      <c r="V36" s="198">
        <v>0</v>
      </c>
      <c r="W36" s="198">
        <v>0</v>
      </c>
      <c r="X36" s="198">
        <v>0</v>
      </c>
      <c r="Y36" s="198">
        <v>0</v>
      </c>
      <c r="Z36" s="436" t="s">
        <v>913</v>
      </c>
      <c r="AA36" s="450" t="s">
        <v>913</v>
      </c>
      <c r="AB36" s="204">
        <v>0</v>
      </c>
      <c r="AC36" s="204">
        <v>0</v>
      </c>
      <c r="AD36" s="436">
        <v>6</v>
      </c>
      <c r="AE36" s="450">
        <v>42.857142857142854</v>
      </c>
      <c r="AF36" s="198">
        <v>0</v>
      </c>
      <c r="AG36" s="198">
        <v>0</v>
      </c>
      <c r="AH36" s="198">
        <v>0</v>
      </c>
      <c r="AI36" s="204">
        <v>0</v>
      </c>
    </row>
    <row r="37" spans="2:35">
      <c r="B37" s="96" t="s">
        <v>604</v>
      </c>
    </row>
    <row r="38" spans="2:35">
      <c r="B38" s="96" t="s">
        <v>702</v>
      </c>
    </row>
  </sheetData>
  <mergeCells count="25">
    <mergeCell ref="B1:O1"/>
    <mergeCell ref="B3:C5"/>
    <mergeCell ref="D3:E4"/>
    <mergeCell ref="F3:AI3"/>
    <mergeCell ref="F4:F5"/>
    <mergeCell ref="H4:H5"/>
    <mergeCell ref="J4:J5"/>
    <mergeCell ref="L4:L5"/>
    <mergeCell ref="N4:N5"/>
    <mergeCell ref="P4:P5"/>
    <mergeCell ref="AH4:AH5"/>
    <mergeCell ref="V4:V5"/>
    <mergeCell ref="X4:X5"/>
    <mergeCell ref="Z4:Z5"/>
    <mergeCell ref="AB4:AB5"/>
    <mergeCell ref="B9:B10"/>
    <mergeCell ref="B11:B14"/>
    <mergeCell ref="B15:B36"/>
    <mergeCell ref="AD4:AD5"/>
    <mergeCell ref="AF4:AF5"/>
    <mergeCell ref="B6:C6"/>
    <mergeCell ref="B7:C7"/>
    <mergeCell ref="B8:C8"/>
    <mergeCell ref="R4:R5"/>
    <mergeCell ref="T4:T5"/>
  </mergeCells>
  <phoneticPr fontId="1" type="noConversion"/>
  <hyperlinks>
    <hyperlink ref="B2" location="목차!A1" display="HOME"/>
  </hyperlinks>
  <pageMargins left="0.25" right="0.25" top="0.75" bottom="0.75" header="0.3" footer="0.3"/>
  <pageSetup paperSize="9" scale="29" orientation="portrait" r:id="rId1"/>
</worksheet>
</file>

<file path=xl/worksheets/sheet7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7">
    <pageSetUpPr fitToPage="1"/>
  </sheetPr>
  <dimension ref="B1:O45"/>
  <sheetViews>
    <sheetView zoomScale="80" zoomScaleNormal="80" workbookViewId="0">
      <selection activeCell="B1" sqref="B1:O1"/>
    </sheetView>
  </sheetViews>
  <sheetFormatPr defaultRowHeight="16.5"/>
  <cols>
    <col min="1" max="1" width="4" customWidth="1"/>
    <col min="4" max="4" width="11" bestFit="1" customWidth="1"/>
    <col min="7" max="14" width="11.375" customWidth="1"/>
    <col min="17" max="17" width="10" bestFit="1" customWidth="1"/>
  </cols>
  <sheetData>
    <row r="1" spans="2:15" ht="26.25">
      <c r="B1" s="1086" t="s">
        <v>374</v>
      </c>
      <c r="C1" s="917"/>
      <c r="D1" s="917"/>
      <c r="E1" s="917"/>
      <c r="F1" s="917"/>
      <c r="G1" s="917"/>
      <c r="H1" s="917"/>
      <c r="I1" s="917"/>
      <c r="J1" s="917"/>
      <c r="K1" s="917"/>
      <c r="L1" s="917"/>
      <c r="M1" s="917"/>
      <c r="N1" s="917"/>
      <c r="O1" s="917"/>
    </row>
    <row r="2" spans="2:15">
      <c r="B2" s="270" t="s">
        <v>441</v>
      </c>
      <c r="C2" s="158"/>
      <c r="D2" s="158"/>
      <c r="E2" s="158"/>
      <c r="F2" s="158"/>
      <c r="G2" s="158"/>
      <c r="H2" s="158"/>
      <c r="I2" s="158"/>
      <c r="J2" s="158"/>
      <c r="K2" s="158"/>
      <c r="L2" s="158"/>
      <c r="M2" s="158"/>
      <c r="N2" s="158"/>
      <c r="O2" s="260" t="s">
        <v>3</v>
      </c>
    </row>
    <row r="3" spans="2:15" ht="16.5" customHeight="1">
      <c r="B3" s="922" t="s">
        <v>4</v>
      </c>
      <c r="C3" s="918"/>
      <c r="D3" s="1097" t="s">
        <v>606</v>
      </c>
      <c r="E3" s="1032"/>
      <c r="F3" s="1032"/>
      <c r="G3" s="1032"/>
      <c r="H3" s="1032"/>
      <c r="I3" s="1032"/>
      <c r="J3" s="1032"/>
      <c r="K3" s="1032"/>
      <c r="L3" s="1032"/>
      <c r="M3" s="1032"/>
      <c r="N3" s="1032"/>
      <c r="O3" s="1083" t="s">
        <v>677</v>
      </c>
    </row>
    <row r="4" spans="2:15">
      <c r="B4" s="943"/>
      <c r="C4" s="919"/>
      <c r="D4" s="1098"/>
      <c r="E4" s="1090" t="s">
        <v>633</v>
      </c>
      <c r="F4" s="1031"/>
      <c r="G4" s="1034"/>
      <c r="H4" s="1092"/>
      <c r="I4" s="1092"/>
      <c r="J4" s="1092"/>
      <c r="K4" s="1092"/>
      <c r="L4" s="1092"/>
      <c r="M4" s="1092"/>
      <c r="N4" s="1092"/>
      <c r="O4" s="1093"/>
    </row>
    <row r="5" spans="2:15" ht="24" customHeight="1">
      <c r="B5" s="943"/>
      <c r="C5" s="919"/>
      <c r="D5" s="1098"/>
      <c r="E5" s="1091"/>
      <c r="F5" s="1092"/>
      <c r="G5" s="1095" t="s">
        <v>620</v>
      </c>
      <c r="H5" s="235"/>
      <c r="I5" s="1095" t="s">
        <v>621</v>
      </c>
      <c r="J5" s="235"/>
      <c r="K5" s="1095" t="s">
        <v>676</v>
      </c>
      <c r="L5" s="235"/>
      <c r="M5" s="1095" t="s">
        <v>678</v>
      </c>
      <c r="N5" s="235"/>
      <c r="O5" s="1093"/>
    </row>
    <row r="6" spans="2:15" ht="24" customHeight="1">
      <c r="B6" s="978"/>
      <c r="C6" s="920"/>
      <c r="D6" s="1099"/>
      <c r="E6" s="237"/>
      <c r="F6" s="238" t="s">
        <v>40</v>
      </c>
      <c r="G6" s="1092"/>
      <c r="H6" s="238" t="s">
        <v>40</v>
      </c>
      <c r="I6" s="1092"/>
      <c r="J6" s="238" t="s">
        <v>40</v>
      </c>
      <c r="K6" s="1092"/>
      <c r="L6" s="238" t="s">
        <v>40</v>
      </c>
      <c r="M6" s="1092"/>
      <c r="N6" s="238" t="s">
        <v>40</v>
      </c>
      <c r="O6" s="1094"/>
    </row>
    <row r="7" spans="2:15">
      <c r="B7" s="1053" t="s">
        <v>13</v>
      </c>
      <c r="C7" s="1085"/>
      <c r="D7" s="686">
        <v>578770</v>
      </c>
      <c r="E7" s="687">
        <v>8801</v>
      </c>
      <c r="F7" s="687">
        <v>100</v>
      </c>
      <c r="G7" s="687">
        <v>2412</v>
      </c>
      <c r="H7" s="693">
        <v>27.405976593568916</v>
      </c>
      <c r="I7" s="687">
        <v>410</v>
      </c>
      <c r="J7" s="694">
        <v>4.6585615270991934</v>
      </c>
      <c r="K7" s="687">
        <v>5243</v>
      </c>
      <c r="L7" s="693">
        <v>59.572775820929436</v>
      </c>
      <c r="M7" s="687">
        <v>736</v>
      </c>
      <c r="N7" s="693">
        <v>8.3626860584024545</v>
      </c>
      <c r="O7" s="700">
        <v>1.5206385956424833</v>
      </c>
    </row>
    <row r="8" spans="2:15">
      <c r="B8" s="1054" t="s">
        <v>14</v>
      </c>
      <c r="C8" s="1055"/>
      <c r="D8" s="688">
        <v>552145</v>
      </c>
      <c r="E8" s="689">
        <v>8524</v>
      </c>
      <c r="F8" s="689">
        <v>100</v>
      </c>
      <c r="G8" s="689">
        <v>2166</v>
      </c>
      <c r="H8" s="696">
        <v>25.410605349601127</v>
      </c>
      <c r="I8" s="691">
        <v>422</v>
      </c>
      <c r="J8" s="697">
        <v>4.9507273580478648</v>
      </c>
      <c r="K8" s="689">
        <v>5296</v>
      </c>
      <c r="L8" s="744">
        <v>62.13045518535899</v>
      </c>
      <c r="M8" s="689">
        <v>640</v>
      </c>
      <c r="N8" s="744">
        <v>7.5082121069920218</v>
      </c>
      <c r="O8" s="697">
        <v>1.5437973720671201</v>
      </c>
    </row>
    <row r="9" spans="2:15">
      <c r="B9" s="1017" t="s">
        <v>15</v>
      </c>
      <c r="C9" s="1018"/>
      <c r="D9" s="426">
        <v>528597</v>
      </c>
      <c r="E9" s="426">
        <v>8157</v>
      </c>
      <c r="F9" s="426">
        <v>100</v>
      </c>
      <c r="G9" s="426">
        <v>1855</v>
      </c>
      <c r="H9" s="446">
        <v>22.741203873973276</v>
      </c>
      <c r="I9" s="427">
        <v>379</v>
      </c>
      <c r="J9" s="446">
        <v>4.6463160475665077</v>
      </c>
      <c r="K9" s="426">
        <v>5369</v>
      </c>
      <c r="L9" s="440">
        <v>65.820767439009444</v>
      </c>
      <c r="M9" s="426">
        <v>554</v>
      </c>
      <c r="N9" s="440">
        <v>6.7917126394507781</v>
      </c>
      <c r="O9" s="446">
        <v>1.5431415615298611</v>
      </c>
    </row>
    <row r="10" spans="2:15">
      <c r="B10" s="984" t="s">
        <v>105</v>
      </c>
      <c r="C10" s="59" t="s">
        <v>611</v>
      </c>
      <c r="D10" s="423">
        <v>294160</v>
      </c>
      <c r="E10" s="423">
        <v>3048</v>
      </c>
      <c r="F10" s="423">
        <v>100</v>
      </c>
      <c r="G10" s="423">
        <v>742</v>
      </c>
      <c r="H10" s="445">
        <v>24.343832020997375</v>
      </c>
      <c r="I10" s="437">
        <v>192</v>
      </c>
      <c r="J10" s="445">
        <v>6.2992125984251963</v>
      </c>
      <c r="K10" s="423">
        <v>1789</v>
      </c>
      <c r="L10" s="439">
        <v>58.694225721784775</v>
      </c>
      <c r="M10" s="423">
        <v>325</v>
      </c>
      <c r="N10" s="439">
        <v>10.662729658792651</v>
      </c>
      <c r="O10" s="445">
        <v>1.0361707914060376</v>
      </c>
    </row>
    <row r="11" spans="2:15">
      <c r="B11" s="986"/>
      <c r="C11" s="61" t="s">
        <v>612</v>
      </c>
      <c r="D11" s="426">
        <v>234437</v>
      </c>
      <c r="E11" s="426">
        <v>5109</v>
      </c>
      <c r="F11" s="426">
        <v>100</v>
      </c>
      <c r="G11" s="426">
        <v>1113</v>
      </c>
      <c r="H11" s="446">
        <v>21.785085143863768</v>
      </c>
      <c r="I11" s="438">
        <v>187</v>
      </c>
      <c r="J11" s="447">
        <v>3.6602074770013706</v>
      </c>
      <c r="K11" s="426">
        <v>3580</v>
      </c>
      <c r="L11" s="440">
        <v>70.072421217459393</v>
      </c>
      <c r="M11" s="426">
        <v>229</v>
      </c>
      <c r="N11" s="440">
        <v>4.482286161675475</v>
      </c>
      <c r="O11" s="446">
        <v>2.1792635121589172</v>
      </c>
    </row>
    <row r="12" spans="2:15">
      <c r="B12" s="984" t="s">
        <v>638</v>
      </c>
      <c r="C12" s="59" t="s">
        <v>196</v>
      </c>
      <c r="D12" s="423">
        <v>141477</v>
      </c>
      <c r="E12" s="423">
        <v>3987</v>
      </c>
      <c r="F12" s="423">
        <v>100</v>
      </c>
      <c r="G12" s="423">
        <v>869</v>
      </c>
      <c r="H12" s="445">
        <v>21.795836468522698</v>
      </c>
      <c r="I12" s="424">
        <v>79</v>
      </c>
      <c r="J12" s="448">
        <v>1.9814396789566091</v>
      </c>
      <c r="K12" s="423">
        <v>2904</v>
      </c>
      <c r="L12" s="445">
        <v>72.83671933784801</v>
      </c>
      <c r="M12" s="423">
        <v>135</v>
      </c>
      <c r="N12" s="439">
        <v>3.3860045146726865</v>
      </c>
      <c r="O12" s="445">
        <v>2.8181259144595945</v>
      </c>
    </row>
    <row r="13" spans="2:15">
      <c r="B13" s="985"/>
      <c r="C13" s="60" t="s">
        <v>43</v>
      </c>
      <c r="D13" s="429">
        <v>127966</v>
      </c>
      <c r="E13" s="429">
        <v>860</v>
      </c>
      <c r="F13" s="429">
        <v>100</v>
      </c>
      <c r="G13" s="429">
        <v>329</v>
      </c>
      <c r="H13" s="447">
        <v>38.255813953488371</v>
      </c>
      <c r="I13" s="430">
        <v>62</v>
      </c>
      <c r="J13" s="449">
        <v>7.2093023255813957</v>
      </c>
      <c r="K13" s="429">
        <v>343</v>
      </c>
      <c r="L13" s="447">
        <v>39.883720930232556</v>
      </c>
      <c r="M13" s="429">
        <v>126</v>
      </c>
      <c r="N13" s="441">
        <v>14.651162790697674</v>
      </c>
      <c r="O13" s="447">
        <v>0.67205351421471327</v>
      </c>
    </row>
    <row r="14" spans="2:15">
      <c r="B14" s="985"/>
      <c r="C14" s="60" t="s">
        <v>44</v>
      </c>
      <c r="D14" s="429">
        <v>128262</v>
      </c>
      <c r="E14" s="429">
        <v>1254</v>
      </c>
      <c r="F14" s="429">
        <v>100</v>
      </c>
      <c r="G14" s="429">
        <v>263</v>
      </c>
      <c r="H14" s="447">
        <v>20.972886762360446</v>
      </c>
      <c r="I14" s="430">
        <v>97</v>
      </c>
      <c r="J14" s="449">
        <v>7.7352472089314199</v>
      </c>
      <c r="K14" s="429">
        <v>758</v>
      </c>
      <c r="L14" s="447">
        <v>60.446570972886761</v>
      </c>
      <c r="M14" s="429">
        <v>136</v>
      </c>
      <c r="N14" s="441">
        <v>10.845295055821373</v>
      </c>
      <c r="O14" s="447">
        <v>0.97768629835804832</v>
      </c>
    </row>
    <row r="15" spans="2:15">
      <c r="B15" s="986"/>
      <c r="C15" s="61" t="s">
        <v>45</v>
      </c>
      <c r="D15" s="426">
        <v>130892</v>
      </c>
      <c r="E15" s="426">
        <v>2056</v>
      </c>
      <c r="F15" s="426">
        <v>100</v>
      </c>
      <c r="G15" s="426">
        <v>394</v>
      </c>
      <c r="H15" s="446">
        <v>19.163424124513622</v>
      </c>
      <c r="I15" s="427">
        <v>141</v>
      </c>
      <c r="J15" s="450">
        <v>6.8579766536964986</v>
      </c>
      <c r="K15" s="426">
        <v>1364</v>
      </c>
      <c r="L15" s="446">
        <v>66.342412451361866</v>
      </c>
      <c r="M15" s="426">
        <v>157</v>
      </c>
      <c r="N15" s="440">
        <v>7.6361867704280151</v>
      </c>
      <c r="O15" s="446">
        <v>1.570760627081869</v>
      </c>
    </row>
    <row r="16" spans="2:15">
      <c r="B16" s="1005" t="s">
        <v>46</v>
      </c>
      <c r="C16" s="147" t="s">
        <v>16</v>
      </c>
      <c r="D16" s="431">
        <v>108000</v>
      </c>
      <c r="E16" s="431">
        <v>1499</v>
      </c>
      <c r="F16" s="431">
        <v>100</v>
      </c>
      <c r="G16" s="432">
        <v>224</v>
      </c>
      <c r="H16" s="448">
        <v>14.94329553035357</v>
      </c>
      <c r="I16" s="432">
        <v>56</v>
      </c>
      <c r="J16" s="529">
        <v>3.7358238825883925</v>
      </c>
      <c r="K16" s="431">
        <v>1125</v>
      </c>
      <c r="L16" s="448">
        <v>75.050033355570378</v>
      </c>
      <c r="M16" s="431">
        <v>94</v>
      </c>
      <c r="N16" s="442">
        <v>6.2708472314876582</v>
      </c>
      <c r="O16" s="448">
        <v>1.3879629629629628</v>
      </c>
    </row>
    <row r="17" spans="2:15">
      <c r="B17" s="1006"/>
      <c r="C17" s="148" t="s">
        <v>17</v>
      </c>
      <c r="D17" s="433">
        <v>47878</v>
      </c>
      <c r="E17" s="433">
        <v>629</v>
      </c>
      <c r="F17" s="433">
        <v>100</v>
      </c>
      <c r="G17" s="434">
        <v>109</v>
      </c>
      <c r="H17" s="449">
        <v>17.329093799682035</v>
      </c>
      <c r="I17" s="434">
        <v>20</v>
      </c>
      <c r="J17" s="449">
        <v>3.1796502384737675</v>
      </c>
      <c r="K17" s="433">
        <v>461</v>
      </c>
      <c r="L17" s="449">
        <v>73.290937996820347</v>
      </c>
      <c r="M17" s="433">
        <v>39</v>
      </c>
      <c r="N17" s="443">
        <v>6.2003179650238476</v>
      </c>
      <c r="O17" s="449">
        <v>1.313755795981453</v>
      </c>
    </row>
    <row r="18" spans="2:15">
      <c r="B18" s="1006"/>
      <c r="C18" s="148" t="s">
        <v>18</v>
      </c>
      <c r="D18" s="433">
        <v>27266</v>
      </c>
      <c r="E18" s="433">
        <v>447</v>
      </c>
      <c r="F18" s="433">
        <v>100</v>
      </c>
      <c r="G18" s="434">
        <v>118</v>
      </c>
      <c r="H18" s="449">
        <v>26.398210290827741</v>
      </c>
      <c r="I18" s="434">
        <v>33</v>
      </c>
      <c r="J18" s="449">
        <v>7.3825503355704702</v>
      </c>
      <c r="K18" s="433">
        <v>266</v>
      </c>
      <c r="L18" s="449">
        <v>59.507829977628631</v>
      </c>
      <c r="M18" s="433">
        <v>30</v>
      </c>
      <c r="N18" s="443">
        <v>6.7114093959731553</v>
      </c>
      <c r="O18" s="449">
        <v>1.6394043864153158</v>
      </c>
    </row>
    <row r="19" spans="2:15">
      <c r="B19" s="1006"/>
      <c r="C19" s="148" t="s">
        <v>19</v>
      </c>
      <c r="D19" s="433">
        <v>30229</v>
      </c>
      <c r="E19" s="433">
        <v>447</v>
      </c>
      <c r="F19" s="433">
        <v>100</v>
      </c>
      <c r="G19" s="434">
        <v>77</v>
      </c>
      <c r="H19" s="449">
        <v>17.225950782997764</v>
      </c>
      <c r="I19" s="434">
        <v>24</v>
      </c>
      <c r="J19" s="449">
        <v>5.3691275167785237</v>
      </c>
      <c r="K19" s="433">
        <v>305</v>
      </c>
      <c r="L19" s="449">
        <v>68.232662192393732</v>
      </c>
      <c r="M19" s="433">
        <v>41</v>
      </c>
      <c r="N19" s="443">
        <v>9.1722595078299776</v>
      </c>
      <c r="O19" s="449">
        <v>1.4787124946243675</v>
      </c>
    </row>
    <row r="20" spans="2:15">
      <c r="B20" s="1006"/>
      <c r="C20" s="148" t="s">
        <v>20</v>
      </c>
      <c r="D20" s="433">
        <v>112303</v>
      </c>
      <c r="E20" s="433">
        <v>1345</v>
      </c>
      <c r="F20" s="433">
        <v>100</v>
      </c>
      <c r="G20" s="434">
        <v>267</v>
      </c>
      <c r="H20" s="449">
        <v>19.851301115241636</v>
      </c>
      <c r="I20" s="434">
        <v>62</v>
      </c>
      <c r="J20" s="449">
        <v>4.6096654275092934</v>
      </c>
      <c r="K20" s="433">
        <v>931</v>
      </c>
      <c r="L20" s="449">
        <v>69.219330855018598</v>
      </c>
      <c r="M20" s="433">
        <v>85</v>
      </c>
      <c r="N20" s="443">
        <v>6.3197026022304836</v>
      </c>
      <c r="O20" s="449">
        <v>1.1976527786434912</v>
      </c>
    </row>
    <row r="21" spans="2:15">
      <c r="B21" s="1006"/>
      <c r="C21" s="148" t="s">
        <v>21</v>
      </c>
      <c r="D21" s="433">
        <v>17537</v>
      </c>
      <c r="E21" s="433">
        <v>382</v>
      </c>
      <c r="F21" s="433">
        <v>100</v>
      </c>
      <c r="G21" s="434">
        <v>87</v>
      </c>
      <c r="H21" s="449">
        <v>22.774869109947645</v>
      </c>
      <c r="I21" s="434">
        <v>17</v>
      </c>
      <c r="J21" s="449">
        <v>4.4502617801047117</v>
      </c>
      <c r="K21" s="433">
        <v>262</v>
      </c>
      <c r="L21" s="449">
        <v>68.586387434554979</v>
      </c>
      <c r="M21" s="433">
        <v>16</v>
      </c>
      <c r="N21" s="443">
        <v>4.1884816753926701</v>
      </c>
      <c r="O21" s="449">
        <v>2.1782516964132976</v>
      </c>
    </row>
    <row r="22" spans="2:15">
      <c r="B22" s="1006"/>
      <c r="C22" s="148" t="s">
        <v>22</v>
      </c>
      <c r="D22" s="433">
        <v>17489</v>
      </c>
      <c r="E22" s="433">
        <v>394</v>
      </c>
      <c r="F22" s="433">
        <v>100</v>
      </c>
      <c r="G22" s="434">
        <v>98</v>
      </c>
      <c r="H22" s="449">
        <v>24.873096446700508</v>
      </c>
      <c r="I22" s="434">
        <v>16</v>
      </c>
      <c r="J22" s="449">
        <v>4.0609137055837561</v>
      </c>
      <c r="K22" s="433">
        <v>258</v>
      </c>
      <c r="L22" s="449">
        <v>65.482233502538065</v>
      </c>
      <c r="M22" s="433">
        <v>22</v>
      </c>
      <c r="N22" s="443">
        <v>5.5837563451776653</v>
      </c>
      <c r="O22" s="449">
        <v>2.2528446452055579</v>
      </c>
    </row>
    <row r="23" spans="2:15">
      <c r="B23" s="1006"/>
      <c r="C23" s="148" t="s">
        <v>23</v>
      </c>
      <c r="D23" s="433">
        <v>14076</v>
      </c>
      <c r="E23" s="433">
        <v>279</v>
      </c>
      <c r="F23" s="433">
        <v>100</v>
      </c>
      <c r="G23" s="434">
        <v>91</v>
      </c>
      <c r="H23" s="449">
        <v>32.616487455197138</v>
      </c>
      <c r="I23" s="434">
        <v>19</v>
      </c>
      <c r="J23" s="449">
        <v>6.8100358422939076</v>
      </c>
      <c r="K23" s="433">
        <v>136</v>
      </c>
      <c r="L23" s="449">
        <v>48.74551971326165</v>
      </c>
      <c r="M23" s="433">
        <v>33</v>
      </c>
      <c r="N23" s="443">
        <v>11.827956989247312</v>
      </c>
      <c r="O23" s="449">
        <v>1.9820971867007673</v>
      </c>
    </row>
    <row r="24" spans="2:15">
      <c r="B24" s="1006"/>
      <c r="C24" s="148" t="s">
        <v>24</v>
      </c>
      <c r="D24" s="433">
        <v>10914</v>
      </c>
      <c r="E24" s="433">
        <v>177</v>
      </c>
      <c r="F24" s="433">
        <v>100</v>
      </c>
      <c r="G24" s="434">
        <v>52</v>
      </c>
      <c r="H24" s="449">
        <v>29.378531073446329</v>
      </c>
      <c r="I24" s="434">
        <v>12</v>
      </c>
      <c r="J24" s="449">
        <v>6.7796610169491522</v>
      </c>
      <c r="K24" s="433">
        <v>96</v>
      </c>
      <c r="L24" s="449">
        <v>54.237288135593218</v>
      </c>
      <c r="M24" s="433">
        <v>17</v>
      </c>
      <c r="N24" s="443">
        <v>9.6045197740112975</v>
      </c>
      <c r="O24" s="449">
        <v>1.6217702034084662</v>
      </c>
    </row>
    <row r="25" spans="2:15">
      <c r="B25" s="1006"/>
      <c r="C25" s="148" t="s">
        <v>25</v>
      </c>
      <c r="D25" s="433">
        <v>68615</v>
      </c>
      <c r="E25" s="433">
        <v>977</v>
      </c>
      <c r="F25" s="433">
        <v>100</v>
      </c>
      <c r="G25" s="434">
        <v>263</v>
      </c>
      <c r="H25" s="449">
        <v>26.919140225179124</v>
      </c>
      <c r="I25" s="434">
        <v>40</v>
      </c>
      <c r="J25" s="449">
        <v>4.0941658137154562</v>
      </c>
      <c r="K25" s="433">
        <v>635</v>
      </c>
      <c r="L25" s="449">
        <v>64.994882292732854</v>
      </c>
      <c r="M25" s="433">
        <v>39</v>
      </c>
      <c r="N25" s="443">
        <v>3.9918116683725691</v>
      </c>
      <c r="O25" s="449">
        <v>1.4238869051956569</v>
      </c>
    </row>
    <row r="26" spans="2:15">
      <c r="B26" s="1006"/>
      <c r="C26" s="148" t="s">
        <v>26</v>
      </c>
      <c r="D26" s="433">
        <v>5600</v>
      </c>
      <c r="E26" s="433">
        <v>113</v>
      </c>
      <c r="F26" s="433">
        <v>100</v>
      </c>
      <c r="G26" s="434">
        <v>41</v>
      </c>
      <c r="H26" s="449">
        <v>36.283185840707965</v>
      </c>
      <c r="I26" s="434">
        <v>8</v>
      </c>
      <c r="J26" s="449">
        <v>7.0796460176991154</v>
      </c>
      <c r="K26" s="433">
        <v>50</v>
      </c>
      <c r="L26" s="449">
        <v>44.247787610619469</v>
      </c>
      <c r="M26" s="433">
        <v>14</v>
      </c>
      <c r="N26" s="443">
        <v>12.389380530973451</v>
      </c>
      <c r="O26" s="449">
        <v>2.0178571428571428</v>
      </c>
    </row>
    <row r="27" spans="2:15">
      <c r="B27" s="1006"/>
      <c r="C27" s="148" t="s">
        <v>27</v>
      </c>
      <c r="D27" s="433">
        <v>2981</v>
      </c>
      <c r="E27" s="433">
        <v>76</v>
      </c>
      <c r="F27" s="433">
        <v>100</v>
      </c>
      <c r="G27" s="434">
        <v>27</v>
      </c>
      <c r="H27" s="449">
        <v>35.526315789473685</v>
      </c>
      <c r="I27" s="434">
        <v>7</v>
      </c>
      <c r="J27" s="449">
        <v>9.2105263157894726</v>
      </c>
      <c r="K27" s="433">
        <v>34</v>
      </c>
      <c r="L27" s="449">
        <v>44.736842105263158</v>
      </c>
      <c r="M27" s="433">
        <v>8</v>
      </c>
      <c r="N27" s="443">
        <v>10.526315789473683</v>
      </c>
      <c r="O27" s="449">
        <v>2.5494800402549482</v>
      </c>
    </row>
    <row r="28" spans="2:15">
      <c r="B28" s="1006"/>
      <c r="C28" s="148" t="s">
        <v>28</v>
      </c>
      <c r="D28" s="433">
        <v>1822</v>
      </c>
      <c r="E28" s="433">
        <v>47</v>
      </c>
      <c r="F28" s="433">
        <v>100</v>
      </c>
      <c r="G28" s="434" t="s">
        <v>913</v>
      </c>
      <c r="H28" s="449" t="s">
        <v>913</v>
      </c>
      <c r="I28" s="434" t="s">
        <v>913</v>
      </c>
      <c r="J28" s="449" t="s">
        <v>913</v>
      </c>
      <c r="K28" s="433">
        <v>24</v>
      </c>
      <c r="L28" s="449">
        <v>51.063829787234042</v>
      </c>
      <c r="M28" s="433">
        <v>8</v>
      </c>
      <c r="N28" s="443">
        <v>17.021276595744681</v>
      </c>
      <c r="O28" s="449">
        <v>2.5795828759604831</v>
      </c>
    </row>
    <row r="29" spans="2:15">
      <c r="B29" s="1006"/>
      <c r="C29" s="148" t="s">
        <v>29</v>
      </c>
      <c r="D29" s="433">
        <v>4117</v>
      </c>
      <c r="E29" s="433">
        <v>175</v>
      </c>
      <c r="F29" s="433">
        <v>100</v>
      </c>
      <c r="G29" s="434">
        <v>61</v>
      </c>
      <c r="H29" s="449">
        <v>34.857142857142861</v>
      </c>
      <c r="I29" s="434">
        <v>5</v>
      </c>
      <c r="J29" s="449">
        <v>2.8571428571428572</v>
      </c>
      <c r="K29" s="433">
        <v>93</v>
      </c>
      <c r="L29" s="449">
        <v>53.142857142857146</v>
      </c>
      <c r="M29" s="433">
        <v>16</v>
      </c>
      <c r="N29" s="443">
        <v>9.1428571428571423</v>
      </c>
      <c r="O29" s="449">
        <v>4.2506679621083316</v>
      </c>
    </row>
    <row r="30" spans="2:15">
      <c r="B30" s="1006"/>
      <c r="C30" s="148" t="s">
        <v>30</v>
      </c>
      <c r="D30" s="433">
        <v>4740</v>
      </c>
      <c r="E30" s="433">
        <v>102</v>
      </c>
      <c r="F30" s="433">
        <v>100</v>
      </c>
      <c r="G30" s="434">
        <v>31</v>
      </c>
      <c r="H30" s="449">
        <v>30.392156862745097</v>
      </c>
      <c r="I30" s="434" t="s">
        <v>913</v>
      </c>
      <c r="J30" s="449" t="s">
        <v>913</v>
      </c>
      <c r="K30" s="433">
        <v>65</v>
      </c>
      <c r="L30" s="449">
        <v>63.725490196078425</v>
      </c>
      <c r="M30" s="433" t="s">
        <v>913</v>
      </c>
      <c r="N30" s="443" t="s">
        <v>913</v>
      </c>
      <c r="O30" s="449">
        <v>2.1518987341772151</v>
      </c>
    </row>
    <row r="31" spans="2:15">
      <c r="B31" s="1006"/>
      <c r="C31" s="148" t="s">
        <v>31</v>
      </c>
      <c r="D31" s="433">
        <v>4086</v>
      </c>
      <c r="E31" s="433">
        <v>99</v>
      </c>
      <c r="F31" s="433">
        <v>100</v>
      </c>
      <c r="G31" s="434">
        <v>17</v>
      </c>
      <c r="H31" s="449">
        <v>17.171717171717169</v>
      </c>
      <c r="I31" s="434">
        <v>8</v>
      </c>
      <c r="J31" s="449">
        <v>8.0808080808080813</v>
      </c>
      <c r="K31" s="433">
        <v>64</v>
      </c>
      <c r="L31" s="449">
        <v>64.646464646464651</v>
      </c>
      <c r="M31" s="433">
        <v>10</v>
      </c>
      <c r="N31" s="443">
        <v>10.1010101010101</v>
      </c>
      <c r="O31" s="449">
        <v>2.4229074889867843</v>
      </c>
    </row>
    <row r="32" spans="2:15">
      <c r="B32" s="1006"/>
      <c r="C32" s="148" t="s">
        <v>32</v>
      </c>
      <c r="D32" s="433">
        <v>5760</v>
      </c>
      <c r="E32" s="433">
        <v>127</v>
      </c>
      <c r="F32" s="433">
        <v>100</v>
      </c>
      <c r="G32" s="434">
        <v>42</v>
      </c>
      <c r="H32" s="449">
        <v>33.070866141732289</v>
      </c>
      <c r="I32" s="434">
        <v>10</v>
      </c>
      <c r="J32" s="449">
        <v>7.8740157480314963</v>
      </c>
      <c r="K32" s="433">
        <v>64</v>
      </c>
      <c r="L32" s="449">
        <v>50.393700787401571</v>
      </c>
      <c r="M32" s="433">
        <v>11</v>
      </c>
      <c r="N32" s="443">
        <v>8.6614173228346445</v>
      </c>
      <c r="O32" s="449">
        <v>2.2048611111111112</v>
      </c>
    </row>
    <row r="33" spans="2:15">
      <c r="B33" s="1006"/>
      <c r="C33" s="148" t="s">
        <v>33</v>
      </c>
      <c r="D33" s="433">
        <v>23056</v>
      </c>
      <c r="E33" s="433">
        <v>466</v>
      </c>
      <c r="F33" s="433">
        <v>100</v>
      </c>
      <c r="G33" s="434">
        <v>103</v>
      </c>
      <c r="H33" s="449">
        <v>22.103004291845494</v>
      </c>
      <c r="I33" s="434">
        <v>20</v>
      </c>
      <c r="J33" s="449">
        <v>4.2918454935622314</v>
      </c>
      <c r="K33" s="433">
        <v>320</v>
      </c>
      <c r="L33" s="449">
        <v>68.669527896995703</v>
      </c>
      <c r="M33" s="433">
        <v>23</v>
      </c>
      <c r="N33" s="443">
        <v>4.9356223175965663</v>
      </c>
      <c r="O33" s="449">
        <v>2.0211658570437199</v>
      </c>
    </row>
    <row r="34" spans="2:15">
      <c r="B34" s="1006"/>
      <c r="C34" s="148" t="s">
        <v>34</v>
      </c>
      <c r="D34" s="433">
        <v>9208</v>
      </c>
      <c r="E34" s="433">
        <v>140</v>
      </c>
      <c r="F34" s="433">
        <v>100</v>
      </c>
      <c r="G34" s="434">
        <v>49</v>
      </c>
      <c r="H34" s="449">
        <v>35</v>
      </c>
      <c r="I34" s="434" t="s">
        <v>913</v>
      </c>
      <c r="J34" s="449" t="s">
        <v>913</v>
      </c>
      <c r="K34" s="433">
        <v>82</v>
      </c>
      <c r="L34" s="449">
        <v>58.571428571428577</v>
      </c>
      <c r="M34" s="433" t="s">
        <v>913</v>
      </c>
      <c r="N34" s="443" t="s">
        <v>913</v>
      </c>
      <c r="O34" s="449">
        <v>1.520417028670721</v>
      </c>
    </row>
    <row r="35" spans="2:15">
      <c r="B35" s="1006"/>
      <c r="C35" s="148" t="s">
        <v>35</v>
      </c>
      <c r="D35" s="433">
        <v>3248</v>
      </c>
      <c r="E35" s="433">
        <v>93</v>
      </c>
      <c r="F35" s="433">
        <v>100</v>
      </c>
      <c r="G35" s="434">
        <v>41</v>
      </c>
      <c r="H35" s="449">
        <v>44.086021505376344</v>
      </c>
      <c r="I35" s="434">
        <v>8</v>
      </c>
      <c r="J35" s="449">
        <v>8.6021505376344098</v>
      </c>
      <c r="K35" s="433">
        <v>36</v>
      </c>
      <c r="L35" s="449">
        <v>38.70967741935484</v>
      </c>
      <c r="M35" s="433">
        <v>8</v>
      </c>
      <c r="N35" s="443">
        <v>8.6021505376344081</v>
      </c>
      <c r="O35" s="449">
        <v>2.8633004926108372</v>
      </c>
    </row>
    <row r="36" spans="2:15">
      <c r="B36" s="1006"/>
      <c r="C36" s="148" t="s">
        <v>36</v>
      </c>
      <c r="D36" s="433">
        <v>8027</v>
      </c>
      <c r="E36" s="433">
        <v>124</v>
      </c>
      <c r="F36" s="433">
        <v>100</v>
      </c>
      <c r="G36" s="434">
        <v>37</v>
      </c>
      <c r="H36" s="449">
        <v>29.838709677419356</v>
      </c>
      <c r="I36" s="434">
        <v>5</v>
      </c>
      <c r="J36" s="449">
        <v>4.032258064516129</v>
      </c>
      <c r="K36" s="433">
        <v>53</v>
      </c>
      <c r="L36" s="449">
        <v>42.741935483870968</v>
      </c>
      <c r="M36" s="433">
        <v>29</v>
      </c>
      <c r="N36" s="443">
        <v>23.387096774193548</v>
      </c>
      <c r="O36" s="449">
        <v>1.5447863460819733</v>
      </c>
    </row>
    <row r="37" spans="2:15">
      <c r="B37" s="1007"/>
      <c r="C37" s="149" t="s">
        <v>37</v>
      </c>
      <c r="D37" s="435">
        <v>1645</v>
      </c>
      <c r="E37" s="435">
        <v>19</v>
      </c>
      <c r="F37" s="435">
        <v>100</v>
      </c>
      <c r="G37" s="436" t="s">
        <v>913</v>
      </c>
      <c r="H37" s="450" t="s">
        <v>913</v>
      </c>
      <c r="I37" s="436" t="s">
        <v>913</v>
      </c>
      <c r="J37" s="450" t="s">
        <v>913</v>
      </c>
      <c r="K37" s="435">
        <v>9</v>
      </c>
      <c r="L37" s="450">
        <v>47.368421052631575</v>
      </c>
      <c r="M37" s="198">
        <v>0</v>
      </c>
      <c r="N37" s="198">
        <v>0</v>
      </c>
      <c r="O37" s="450">
        <v>1.1550151975683891</v>
      </c>
    </row>
    <row r="38" spans="2:15">
      <c r="B38" s="96" t="s">
        <v>603</v>
      </c>
    </row>
    <row r="39" spans="2:15">
      <c r="B39" s="96" t="s">
        <v>748</v>
      </c>
    </row>
    <row r="40" spans="2:15">
      <c r="B40" s="96" t="s">
        <v>622</v>
      </c>
    </row>
    <row r="41" spans="2:15">
      <c r="B41" s="36" t="s">
        <v>623</v>
      </c>
    </row>
    <row r="42" spans="2:15">
      <c r="B42" s="36" t="s">
        <v>679</v>
      </c>
    </row>
    <row r="43" spans="2:15">
      <c r="B43" s="36" t="s">
        <v>675</v>
      </c>
    </row>
    <row r="44" spans="2:15">
      <c r="B44" s="36" t="s">
        <v>683</v>
      </c>
    </row>
    <row r="45" spans="2:15">
      <c r="B45" s="251" t="s">
        <v>747</v>
      </c>
    </row>
  </sheetData>
  <mergeCells count="17">
    <mergeCell ref="B1:O1"/>
    <mergeCell ref="B3:C6"/>
    <mergeCell ref="D3:D6"/>
    <mergeCell ref="E3:N3"/>
    <mergeCell ref="O3:O6"/>
    <mergeCell ref="E4:F5"/>
    <mergeCell ref="G4:N4"/>
    <mergeCell ref="G5:G6"/>
    <mergeCell ref="I5:I6"/>
    <mergeCell ref="B10:B11"/>
    <mergeCell ref="B12:B15"/>
    <mergeCell ref="B16:B37"/>
    <mergeCell ref="M5:M6"/>
    <mergeCell ref="K5:K6"/>
    <mergeCell ref="B7:C7"/>
    <mergeCell ref="B8:C8"/>
    <mergeCell ref="B9:C9"/>
  </mergeCells>
  <phoneticPr fontId="1" type="noConversion"/>
  <hyperlinks>
    <hyperlink ref="B2" location="목차!A1" display="HOME"/>
  </hyperlinks>
  <pageMargins left="0.25" right="0.25" top="0.75" bottom="0.75" header="0.3" footer="0.3"/>
  <pageSetup paperSize="9" scale="52" orientation="portrait" r:id="rId1"/>
</worksheet>
</file>

<file path=xl/worksheets/sheet7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8">
    <pageSetUpPr fitToPage="1"/>
  </sheetPr>
  <dimension ref="B1:M40"/>
  <sheetViews>
    <sheetView zoomScale="90" zoomScaleNormal="90" workbookViewId="0">
      <selection activeCell="B1" sqref="B1:M1"/>
    </sheetView>
  </sheetViews>
  <sheetFormatPr defaultRowHeight="16.5"/>
  <cols>
    <col min="1" max="1" width="3.25" customWidth="1"/>
    <col min="4" max="4" width="11.625" customWidth="1"/>
  </cols>
  <sheetData>
    <row r="1" spans="2:13" ht="26.25">
      <c r="B1" s="1100" t="s">
        <v>375</v>
      </c>
      <c r="C1" s="1100"/>
      <c r="D1" s="1100"/>
      <c r="E1" s="1100"/>
      <c r="F1" s="1100"/>
      <c r="G1" s="1100"/>
      <c r="H1" s="1100"/>
      <c r="I1" s="1100"/>
      <c r="J1" s="1100"/>
      <c r="K1" s="1100"/>
      <c r="L1" s="1100"/>
      <c r="M1" s="1100"/>
    </row>
    <row r="2" spans="2:13">
      <c r="B2" s="270" t="s">
        <v>441</v>
      </c>
      <c r="C2" s="271"/>
      <c r="D2" s="271"/>
      <c r="E2" s="271"/>
      <c r="F2" s="271"/>
      <c r="G2" s="271"/>
      <c r="H2" s="271"/>
      <c r="I2" s="271"/>
      <c r="J2" s="271"/>
      <c r="K2" s="271"/>
      <c r="L2" s="271"/>
      <c r="M2" s="265" t="s">
        <v>3</v>
      </c>
    </row>
    <row r="3" spans="2:13">
      <c r="B3" s="1101" t="s">
        <v>4</v>
      </c>
      <c r="C3" s="1102"/>
      <c r="D3" s="1097" t="s">
        <v>606</v>
      </c>
      <c r="E3" s="245"/>
      <c r="F3" s="245"/>
      <c r="G3" s="245"/>
      <c r="H3" s="245"/>
      <c r="I3" s="245"/>
      <c r="J3" s="245"/>
      <c r="K3" s="245"/>
      <c r="L3" s="246"/>
      <c r="M3" s="1097" t="s">
        <v>750</v>
      </c>
    </row>
    <row r="4" spans="2:13">
      <c r="B4" s="1098"/>
      <c r="C4" s="1103"/>
      <c r="D4" s="1098"/>
      <c r="E4" s="1107" t="s">
        <v>924</v>
      </c>
      <c r="F4" s="247"/>
      <c r="G4" s="245"/>
      <c r="H4" s="245"/>
      <c r="I4" s="245"/>
      <c r="J4" s="245"/>
      <c r="K4" s="245"/>
      <c r="L4" s="246"/>
      <c r="M4" s="1105"/>
    </row>
    <row r="5" spans="2:13">
      <c r="B5" s="1098"/>
      <c r="C5" s="1103"/>
      <c r="D5" s="1098"/>
      <c r="E5" s="1108"/>
      <c r="F5" s="248"/>
      <c r="G5" s="1107" t="s">
        <v>392</v>
      </c>
      <c r="H5" s="249"/>
      <c r="I5" s="1110" t="s">
        <v>393</v>
      </c>
      <c r="J5" s="246"/>
      <c r="K5" s="1110" t="s">
        <v>394</v>
      </c>
      <c r="L5" s="246"/>
      <c r="M5" s="1105"/>
    </row>
    <row r="6" spans="2:13">
      <c r="B6" s="1099"/>
      <c r="C6" s="1104"/>
      <c r="D6" s="1099"/>
      <c r="E6" s="1109"/>
      <c r="F6" s="250" t="s">
        <v>40</v>
      </c>
      <c r="G6" s="1109"/>
      <c r="H6" s="250" t="s">
        <v>40</v>
      </c>
      <c r="I6" s="1111"/>
      <c r="J6" s="250" t="s">
        <v>40</v>
      </c>
      <c r="K6" s="1111"/>
      <c r="L6" s="250" t="s">
        <v>40</v>
      </c>
      <c r="M6" s="1106"/>
    </row>
    <row r="7" spans="2:13">
      <c r="B7" s="1053" t="s">
        <v>13</v>
      </c>
      <c r="C7" s="1085"/>
      <c r="D7" s="686">
        <v>578770</v>
      </c>
      <c r="E7" s="683">
        <v>383062</v>
      </c>
      <c r="F7" s="674">
        <v>100</v>
      </c>
      <c r="G7" s="683">
        <v>349811</v>
      </c>
      <c r="H7" s="872">
        <f>G7/$E7*100</f>
        <v>91.31968193138448</v>
      </c>
      <c r="I7" s="683">
        <v>28518</v>
      </c>
      <c r="J7" s="872">
        <f>I7/$E7*100</f>
        <v>7.4447478476069158</v>
      </c>
      <c r="K7" s="683">
        <v>4733</v>
      </c>
      <c r="L7" s="872">
        <f>K7/$E7*100</f>
        <v>1.2355702210086095</v>
      </c>
      <c r="M7" s="675">
        <f>E7/D7*100</f>
        <v>66.18553138552447</v>
      </c>
    </row>
    <row r="8" spans="2:13">
      <c r="B8" s="1054" t="s">
        <v>14</v>
      </c>
      <c r="C8" s="1055"/>
      <c r="D8" s="688">
        <v>552145</v>
      </c>
      <c r="E8" s="684">
        <v>379072</v>
      </c>
      <c r="F8" s="676">
        <v>100</v>
      </c>
      <c r="G8" s="684">
        <v>344879</v>
      </c>
      <c r="H8" s="873">
        <f t="shared" ref="H8:J37" si="0">G8/$E8*100</f>
        <v>90.979813861218972</v>
      </c>
      <c r="I8" s="685">
        <v>29425</v>
      </c>
      <c r="J8" s="873">
        <f t="shared" si="0"/>
        <v>7.7623775958129331</v>
      </c>
      <c r="K8" s="685">
        <v>4768</v>
      </c>
      <c r="L8" s="873">
        <f t="shared" ref="L8" si="1">K8/$E8*100</f>
        <v>1.2578085429680905</v>
      </c>
      <c r="M8" s="677">
        <f t="shared" ref="M8:M37" si="2">E8/D8*100</f>
        <v>68.654429542964252</v>
      </c>
    </row>
    <row r="9" spans="2:13">
      <c r="B9" s="1017" t="s">
        <v>15</v>
      </c>
      <c r="C9" s="1018"/>
      <c r="D9" s="426">
        <v>528597</v>
      </c>
      <c r="E9" s="870">
        <v>372149</v>
      </c>
      <c r="F9" s="284">
        <v>100</v>
      </c>
      <c r="G9" s="58">
        <v>337890</v>
      </c>
      <c r="H9" s="418">
        <f t="shared" si="0"/>
        <v>90.794278635707741</v>
      </c>
      <c r="I9" s="63">
        <v>29512</v>
      </c>
      <c r="J9" s="418">
        <f t="shared" si="0"/>
        <v>7.9301570070052589</v>
      </c>
      <c r="K9" s="63">
        <v>4747</v>
      </c>
      <c r="L9" s="418">
        <f t="shared" ref="L9" si="3">K9/$E9*100</f>
        <v>1.2755643572870008</v>
      </c>
      <c r="M9" s="74">
        <f t="shared" si="2"/>
        <v>70.403161576777777</v>
      </c>
    </row>
    <row r="10" spans="2:13">
      <c r="B10" s="984" t="s">
        <v>105</v>
      </c>
      <c r="C10" s="59" t="s">
        <v>611</v>
      </c>
      <c r="D10" s="423">
        <v>294160</v>
      </c>
      <c r="E10" s="871">
        <v>227828</v>
      </c>
      <c r="F10" s="208">
        <v>100</v>
      </c>
      <c r="G10" s="55">
        <v>211600</v>
      </c>
      <c r="H10" s="419">
        <f t="shared" si="0"/>
        <v>92.877082711519222</v>
      </c>
      <c r="I10" s="459">
        <v>14673</v>
      </c>
      <c r="J10" s="419">
        <f t="shared" si="0"/>
        <v>6.4403848517302524</v>
      </c>
      <c r="K10" s="114">
        <v>1555</v>
      </c>
      <c r="L10" s="419">
        <f t="shared" ref="L10" si="4">K10/$E10*100</f>
        <v>0.6825324367505311</v>
      </c>
      <c r="M10" s="70">
        <f t="shared" si="2"/>
        <v>77.450367147130819</v>
      </c>
    </row>
    <row r="11" spans="2:13">
      <c r="B11" s="986"/>
      <c r="C11" s="61" t="s">
        <v>612</v>
      </c>
      <c r="D11" s="426">
        <v>234437</v>
      </c>
      <c r="E11" s="870">
        <v>144321</v>
      </c>
      <c r="F11" s="209">
        <v>100</v>
      </c>
      <c r="G11" s="58">
        <v>126290</v>
      </c>
      <c r="H11" s="418">
        <f t="shared" si="0"/>
        <v>87.506322711178555</v>
      </c>
      <c r="I11" s="869">
        <v>14839</v>
      </c>
      <c r="J11" s="418">
        <f t="shared" si="0"/>
        <v>10.28194095107434</v>
      </c>
      <c r="K11" s="16">
        <v>3192</v>
      </c>
      <c r="L11" s="418">
        <f t="shared" ref="L11" si="5">K11/$E11*100</f>
        <v>2.2117363377471055</v>
      </c>
      <c r="M11" s="74">
        <f t="shared" si="2"/>
        <v>61.560675149400481</v>
      </c>
    </row>
    <row r="12" spans="2:13">
      <c r="B12" s="984" t="s">
        <v>638</v>
      </c>
      <c r="C12" s="59" t="s">
        <v>196</v>
      </c>
      <c r="D12" s="423">
        <v>141477</v>
      </c>
      <c r="E12" s="871">
        <v>49110</v>
      </c>
      <c r="F12" s="208">
        <v>100</v>
      </c>
      <c r="G12" s="55">
        <v>47361</v>
      </c>
      <c r="H12" s="419">
        <f t="shared" si="0"/>
        <v>96.438607208307886</v>
      </c>
      <c r="I12" s="114">
        <v>1249</v>
      </c>
      <c r="J12" s="419">
        <f t="shared" si="0"/>
        <v>2.5432702097332518</v>
      </c>
      <c r="K12" s="132">
        <v>500</v>
      </c>
      <c r="L12" s="419">
        <f t="shared" ref="L12" si="6">K12/$E12*100</f>
        <v>1.018122581958868</v>
      </c>
      <c r="M12" s="70">
        <f t="shared" si="2"/>
        <v>34.712356072011708</v>
      </c>
    </row>
    <row r="13" spans="2:13">
      <c r="B13" s="985"/>
      <c r="C13" s="60" t="s">
        <v>43</v>
      </c>
      <c r="D13" s="429">
        <v>127966</v>
      </c>
      <c r="E13" s="684">
        <v>103622</v>
      </c>
      <c r="F13" s="210">
        <v>100</v>
      </c>
      <c r="G13" s="18">
        <v>93644</v>
      </c>
      <c r="H13" s="417">
        <f t="shared" si="0"/>
        <v>90.370770685761713</v>
      </c>
      <c r="I13" s="16">
        <v>8665</v>
      </c>
      <c r="J13" s="417">
        <f t="shared" si="0"/>
        <v>8.3621238733087555</v>
      </c>
      <c r="K13" s="134">
        <v>1313</v>
      </c>
      <c r="L13" s="417">
        <f t="shared" ref="L13" si="7">K13/$E13*100</f>
        <v>1.2671054409295324</v>
      </c>
      <c r="M13" s="72">
        <f t="shared" si="2"/>
        <v>80.976196802275595</v>
      </c>
    </row>
    <row r="14" spans="2:13">
      <c r="B14" s="985"/>
      <c r="C14" s="60" t="s">
        <v>44</v>
      </c>
      <c r="D14" s="429">
        <v>128262</v>
      </c>
      <c r="E14" s="684">
        <v>110940</v>
      </c>
      <c r="F14" s="210">
        <v>100</v>
      </c>
      <c r="G14" s="18">
        <v>98933</v>
      </c>
      <c r="H14" s="417">
        <f t="shared" si="0"/>
        <v>89.177032630250579</v>
      </c>
      <c r="I14" s="16">
        <v>10648</v>
      </c>
      <c r="J14" s="417">
        <f t="shared" si="0"/>
        <v>9.5979808905714794</v>
      </c>
      <c r="K14" s="134">
        <v>1359</v>
      </c>
      <c r="L14" s="417">
        <f t="shared" ref="L14" si="8">K14/$E14*100</f>
        <v>1.2249864791779341</v>
      </c>
      <c r="M14" s="72">
        <f t="shared" si="2"/>
        <v>86.494830893015859</v>
      </c>
    </row>
    <row r="15" spans="2:13">
      <c r="B15" s="986"/>
      <c r="C15" s="61" t="s">
        <v>45</v>
      </c>
      <c r="D15" s="426">
        <v>130892</v>
      </c>
      <c r="E15" s="870">
        <v>108477</v>
      </c>
      <c r="F15" s="209">
        <v>100</v>
      </c>
      <c r="G15" s="58">
        <v>97952</v>
      </c>
      <c r="H15" s="418">
        <f t="shared" si="0"/>
        <v>90.297482415627272</v>
      </c>
      <c r="I15" s="63">
        <v>8950</v>
      </c>
      <c r="J15" s="418">
        <f t="shared" si="0"/>
        <v>8.2505969007254993</v>
      </c>
      <c r="K15" s="137">
        <v>1575</v>
      </c>
      <c r="L15" s="418">
        <f t="shared" ref="L15" si="9">K15/$E15*100</f>
        <v>1.4519206836472247</v>
      </c>
      <c r="M15" s="74">
        <f t="shared" si="2"/>
        <v>82.875194817101118</v>
      </c>
    </row>
    <row r="16" spans="2:13">
      <c r="B16" s="1005" t="s">
        <v>46</v>
      </c>
      <c r="C16" s="147" t="s">
        <v>16</v>
      </c>
      <c r="D16" s="431">
        <v>108000</v>
      </c>
      <c r="E16" s="871">
        <v>75970</v>
      </c>
      <c r="F16" s="211">
        <v>100</v>
      </c>
      <c r="G16" s="132">
        <v>71344</v>
      </c>
      <c r="H16" s="874">
        <f t="shared" si="0"/>
        <v>93.910754245096754</v>
      </c>
      <c r="I16" s="132">
        <v>3875</v>
      </c>
      <c r="J16" s="874">
        <f t="shared" si="0"/>
        <v>5.1006976438067664</v>
      </c>
      <c r="K16" s="231">
        <v>751</v>
      </c>
      <c r="L16" s="874">
        <f t="shared" ref="L16" si="10">K16/$E16*100</f>
        <v>0.98854811109648555</v>
      </c>
      <c r="M16" s="140">
        <f t="shared" si="2"/>
        <v>70.342592592592595</v>
      </c>
    </row>
    <row r="17" spans="2:13">
      <c r="B17" s="1006"/>
      <c r="C17" s="148" t="s">
        <v>17</v>
      </c>
      <c r="D17" s="433">
        <v>47878</v>
      </c>
      <c r="E17" s="684">
        <v>42568</v>
      </c>
      <c r="F17" s="212">
        <v>100</v>
      </c>
      <c r="G17" s="134">
        <v>39800</v>
      </c>
      <c r="H17" s="875">
        <f t="shared" si="0"/>
        <v>93.49746288291675</v>
      </c>
      <c r="I17" s="134">
        <v>2112</v>
      </c>
      <c r="J17" s="875">
        <f t="shared" si="0"/>
        <v>4.9614734072542754</v>
      </c>
      <c r="K17" s="134">
        <v>656</v>
      </c>
      <c r="L17" s="875">
        <f t="shared" ref="L17" si="11">K17/$E17*100</f>
        <v>1.5410637098289794</v>
      </c>
      <c r="M17" s="142">
        <f t="shared" si="2"/>
        <v>88.909311165879942</v>
      </c>
    </row>
    <row r="18" spans="2:13">
      <c r="B18" s="1006"/>
      <c r="C18" s="148" t="s">
        <v>18</v>
      </c>
      <c r="D18" s="433">
        <v>27266</v>
      </c>
      <c r="E18" s="684">
        <v>23275</v>
      </c>
      <c r="F18" s="212">
        <v>100</v>
      </c>
      <c r="G18" s="134">
        <v>20628</v>
      </c>
      <c r="H18" s="875">
        <f t="shared" si="0"/>
        <v>88.627282491944143</v>
      </c>
      <c r="I18" s="134">
        <v>2502</v>
      </c>
      <c r="J18" s="875">
        <f t="shared" si="0"/>
        <v>10.749731471535982</v>
      </c>
      <c r="K18" s="134">
        <v>145</v>
      </c>
      <c r="L18" s="875">
        <f t="shared" ref="L18" si="12">K18/$E18*100</f>
        <v>0.62298603651987106</v>
      </c>
      <c r="M18" s="142">
        <f t="shared" si="2"/>
        <v>85.362722804958551</v>
      </c>
    </row>
    <row r="19" spans="2:13">
      <c r="B19" s="1006"/>
      <c r="C19" s="148" t="s">
        <v>19</v>
      </c>
      <c r="D19" s="433">
        <v>30229</v>
      </c>
      <c r="E19" s="684">
        <v>19526</v>
      </c>
      <c r="F19" s="212">
        <v>100</v>
      </c>
      <c r="G19" s="134">
        <v>16762</v>
      </c>
      <c r="H19" s="875">
        <f t="shared" si="0"/>
        <v>85.844515005633511</v>
      </c>
      <c r="I19" s="134">
        <v>2513</v>
      </c>
      <c r="J19" s="875">
        <f t="shared" si="0"/>
        <v>12.87001946123118</v>
      </c>
      <c r="K19" s="134">
        <v>251</v>
      </c>
      <c r="L19" s="875">
        <f t="shared" ref="L19" si="13">K19/$E19*100</f>
        <v>1.2854655331353069</v>
      </c>
      <c r="M19" s="142">
        <f t="shared" si="2"/>
        <v>64.593602170101562</v>
      </c>
    </row>
    <row r="20" spans="2:13">
      <c r="B20" s="1006"/>
      <c r="C20" s="148" t="s">
        <v>20</v>
      </c>
      <c r="D20" s="433">
        <v>112303</v>
      </c>
      <c r="E20" s="684">
        <v>69714</v>
      </c>
      <c r="F20" s="212">
        <v>100</v>
      </c>
      <c r="G20" s="134">
        <v>64618</v>
      </c>
      <c r="H20" s="875">
        <f t="shared" si="0"/>
        <v>92.690133975958915</v>
      </c>
      <c r="I20" s="134">
        <v>3729</v>
      </c>
      <c r="J20" s="875">
        <f t="shared" si="0"/>
        <v>5.3489973319562782</v>
      </c>
      <c r="K20" s="134">
        <v>1367</v>
      </c>
      <c r="L20" s="875">
        <f t="shared" ref="L20" si="14">K20/$E20*100</f>
        <v>1.9608686920848037</v>
      </c>
      <c r="M20" s="142">
        <f t="shared" si="2"/>
        <v>62.076703204722939</v>
      </c>
    </row>
    <row r="21" spans="2:13">
      <c r="B21" s="1006"/>
      <c r="C21" s="148" t="s">
        <v>21</v>
      </c>
      <c r="D21" s="433">
        <v>17537</v>
      </c>
      <c r="E21" s="684">
        <v>10108</v>
      </c>
      <c r="F21" s="212">
        <v>100</v>
      </c>
      <c r="G21" s="134">
        <v>8743</v>
      </c>
      <c r="H21" s="875">
        <f t="shared" si="0"/>
        <v>86.495844875346265</v>
      </c>
      <c r="I21" s="134">
        <v>1234</v>
      </c>
      <c r="J21" s="875">
        <f t="shared" si="0"/>
        <v>12.208151958844478</v>
      </c>
      <c r="K21" s="134">
        <v>131</v>
      </c>
      <c r="L21" s="875">
        <f t="shared" ref="L21" si="15">K21/$E21*100</f>
        <v>1.2960031658092599</v>
      </c>
      <c r="M21" s="142">
        <f t="shared" si="2"/>
        <v>57.638136511375947</v>
      </c>
    </row>
    <row r="22" spans="2:13">
      <c r="B22" s="1006"/>
      <c r="C22" s="148" t="s">
        <v>22</v>
      </c>
      <c r="D22" s="433">
        <v>17489</v>
      </c>
      <c r="E22" s="684">
        <v>14164</v>
      </c>
      <c r="F22" s="212">
        <v>100</v>
      </c>
      <c r="G22" s="134">
        <v>12869</v>
      </c>
      <c r="H22" s="875">
        <f t="shared" si="0"/>
        <v>90.85710251341429</v>
      </c>
      <c r="I22" s="134">
        <v>1147</v>
      </c>
      <c r="J22" s="875">
        <f t="shared" si="0"/>
        <v>8.097994916690201</v>
      </c>
      <c r="K22" s="134">
        <v>148</v>
      </c>
      <c r="L22" s="875">
        <f t="shared" ref="L22" si="16">K22/$E22*100</f>
        <v>1.0449025698955097</v>
      </c>
      <c r="M22" s="142">
        <f t="shared" si="2"/>
        <v>80.988049631196759</v>
      </c>
    </row>
    <row r="23" spans="2:13">
      <c r="B23" s="1006"/>
      <c r="C23" s="148" t="s">
        <v>23</v>
      </c>
      <c r="D23" s="433">
        <v>14076</v>
      </c>
      <c r="E23" s="684">
        <v>9053</v>
      </c>
      <c r="F23" s="212">
        <v>100</v>
      </c>
      <c r="G23" s="134">
        <v>7599</v>
      </c>
      <c r="H23" s="875">
        <f t="shared" si="0"/>
        <v>83.939025737324641</v>
      </c>
      <c r="I23" s="134">
        <v>1349</v>
      </c>
      <c r="J23" s="875">
        <f t="shared" si="0"/>
        <v>14.901137744394125</v>
      </c>
      <c r="K23" s="134">
        <v>105</v>
      </c>
      <c r="L23" s="875">
        <f t="shared" ref="L23" si="17">K23/$E23*100</f>
        <v>1.1598365182812327</v>
      </c>
      <c r="M23" s="142">
        <f t="shared" si="2"/>
        <v>64.315146348394421</v>
      </c>
    </row>
    <row r="24" spans="2:13">
      <c r="B24" s="1006"/>
      <c r="C24" s="148" t="s">
        <v>24</v>
      </c>
      <c r="D24" s="433">
        <v>10914</v>
      </c>
      <c r="E24" s="684">
        <v>6979</v>
      </c>
      <c r="F24" s="212">
        <v>100</v>
      </c>
      <c r="G24" s="134">
        <v>5900</v>
      </c>
      <c r="H24" s="875">
        <f t="shared" si="0"/>
        <v>84.539332282561972</v>
      </c>
      <c r="I24" s="134">
        <v>1041</v>
      </c>
      <c r="J24" s="875">
        <f t="shared" si="0"/>
        <v>14.916177102736782</v>
      </c>
      <c r="K24" s="134">
        <v>38</v>
      </c>
      <c r="L24" s="875">
        <f t="shared" ref="L24" si="18">K24/$E24*100</f>
        <v>0.5444906147012466</v>
      </c>
      <c r="M24" s="142">
        <f t="shared" si="2"/>
        <v>63.945391240608394</v>
      </c>
    </row>
    <row r="25" spans="2:13">
      <c r="B25" s="1006"/>
      <c r="C25" s="148" t="s">
        <v>25</v>
      </c>
      <c r="D25" s="433">
        <v>68615</v>
      </c>
      <c r="E25" s="684">
        <v>43643</v>
      </c>
      <c r="F25" s="212">
        <v>100</v>
      </c>
      <c r="G25" s="134">
        <v>40958</v>
      </c>
      <c r="H25" s="875">
        <f t="shared" si="0"/>
        <v>93.847810645464335</v>
      </c>
      <c r="I25" s="134">
        <v>1755</v>
      </c>
      <c r="J25" s="875">
        <f t="shared" si="0"/>
        <v>4.02126343285292</v>
      </c>
      <c r="K25" s="134">
        <v>930</v>
      </c>
      <c r="L25" s="875">
        <f t="shared" ref="L25" si="19">K25/$E25*100</f>
        <v>2.1309259216827443</v>
      </c>
      <c r="M25" s="142">
        <f t="shared" si="2"/>
        <v>63.605625592071704</v>
      </c>
    </row>
    <row r="26" spans="2:13">
      <c r="B26" s="1006"/>
      <c r="C26" s="148" t="s">
        <v>26</v>
      </c>
      <c r="D26" s="433">
        <v>5600</v>
      </c>
      <c r="E26" s="684">
        <v>4238</v>
      </c>
      <c r="F26" s="212">
        <v>100</v>
      </c>
      <c r="G26" s="134">
        <v>3286</v>
      </c>
      <c r="H26" s="875">
        <f t="shared" si="0"/>
        <v>77.536573855592266</v>
      </c>
      <c r="I26" s="134">
        <v>938</v>
      </c>
      <c r="J26" s="875">
        <f t="shared" si="0"/>
        <v>22.133081642284097</v>
      </c>
      <c r="K26" s="134">
        <v>14</v>
      </c>
      <c r="L26" s="875">
        <f t="shared" ref="L26" si="20">K26/$E26*100</f>
        <v>0.33034450212364325</v>
      </c>
      <c r="M26" s="142">
        <f t="shared" si="2"/>
        <v>75.678571428571431</v>
      </c>
    </row>
    <row r="27" spans="2:13">
      <c r="B27" s="1006"/>
      <c r="C27" s="148" t="s">
        <v>27</v>
      </c>
      <c r="D27" s="433">
        <v>2981</v>
      </c>
      <c r="E27" s="684">
        <v>2104</v>
      </c>
      <c r="F27" s="212">
        <v>100</v>
      </c>
      <c r="G27" s="134">
        <v>1638</v>
      </c>
      <c r="H27" s="875">
        <f t="shared" si="0"/>
        <v>77.851711026615959</v>
      </c>
      <c r="I27" s="134">
        <v>459</v>
      </c>
      <c r="J27" s="875">
        <f t="shared" si="0"/>
        <v>21.815589353612168</v>
      </c>
      <c r="K27" s="134">
        <v>7</v>
      </c>
      <c r="L27" s="875">
        <f t="shared" ref="L27" si="21">K27/$E27*100</f>
        <v>0.33269961977186308</v>
      </c>
      <c r="M27" s="142">
        <f t="shared" si="2"/>
        <v>70.580342167058035</v>
      </c>
    </row>
    <row r="28" spans="2:13">
      <c r="B28" s="1006"/>
      <c r="C28" s="148" t="s">
        <v>28</v>
      </c>
      <c r="D28" s="433">
        <v>1822</v>
      </c>
      <c r="E28" s="684">
        <v>1398</v>
      </c>
      <c r="F28" s="212">
        <v>100</v>
      </c>
      <c r="G28" s="134">
        <v>1001</v>
      </c>
      <c r="H28" s="875">
        <f t="shared" si="0"/>
        <v>71.602288984263225</v>
      </c>
      <c r="I28" s="134" t="s">
        <v>913</v>
      </c>
      <c r="J28" s="875" t="s">
        <v>913</v>
      </c>
      <c r="K28" s="134" t="s">
        <v>913</v>
      </c>
      <c r="L28" s="875" t="s">
        <v>913</v>
      </c>
      <c r="M28" s="142">
        <f t="shared" si="2"/>
        <v>76.728869374313945</v>
      </c>
    </row>
    <row r="29" spans="2:13">
      <c r="B29" s="1006"/>
      <c r="C29" s="148" t="s">
        <v>29</v>
      </c>
      <c r="D29" s="433">
        <v>4117</v>
      </c>
      <c r="E29" s="684">
        <v>3193</v>
      </c>
      <c r="F29" s="212">
        <v>100</v>
      </c>
      <c r="G29" s="134">
        <v>2554</v>
      </c>
      <c r="H29" s="875">
        <f t="shared" si="0"/>
        <v>79.987472596304414</v>
      </c>
      <c r="I29" s="134" t="s">
        <v>913</v>
      </c>
      <c r="J29" s="875" t="s">
        <v>913</v>
      </c>
      <c r="K29" s="134" t="s">
        <v>913</v>
      </c>
      <c r="L29" s="875" t="s">
        <v>913</v>
      </c>
      <c r="M29" s="142">
        <f t="shared" si="2"/>
        <v>77.556473160068009</v>
      </c>
    </row>
    <row r="30" spans="2:13">
      <c r="B30" s="1006"/>
      <c r="C30" s="148" t="s">
        <v>30</v>
      </c>
      <c r="D30" s="433">
        <v>4740</v>
      </c>
      <c r="E30" s="684">
        <v>4354</v>
      </c>
      <c r="F30" s="212">
        <v>100</v>
      </c>
      <c r="G30" s="134">
        <v>3770</v>
      </c>
      <c r="H30" s="875">
        <f t="shared" si="0"/>
        <v>86.58704639412035</v>
      </c>
      <c r="I30" s="134">
        <v>539</v>
      </c>
      <c r="J30" s="875">
        <f t="shared" si="0"/>
        <v>12.379421221864952</v>
      </c>
      <c r="K30" s="134">
        <v>45</v>
      </c>
      <c r="L30" s="875">
        <f t="shared" ref="L30" si="22">K30/$E30*100</f>
        <v>1.033532384014699</v>
      </c>
      <c r="M30" s="142">
        <f t="shared" si="2"/>
        <v>91.856540084388186</v>
      </c>
    </row>
    <row r="31" spans="2:13">
      <c r="B31" s="1006"/>
      <c r="C31" s="148" t="s">
        <v>31</v>
      </c>
      <c r="D31" s="433">
        <v>4086</v>
      </c>
      <c r="E31" s="684">
        <v>4917</v>
      </c>
      <c r="F31" s="212">
        <v>100</v>
      </c>
      <c r="G31" s="134">
        <v>4346</v>
      </c>
      <c r="H31" s="875">
        <f t="shared" si="0"/>
        <v>88.387227984543429</v>
      </c>
      <c r="I31" s="134">
        <v>556</v>
      </c>
      <c r="J31" s="875">
        <f t="shared" si="0"/>
        <v>11.307707952003254</v>
      </c>
      <c r="K31" s="134">
        <v>15</v>
      </c>
      <c r="L31" s="875">
        <f t="shared" ref="L31" si="23">K31/$E31*100</f>
        <v>0.30506406345332521</v>
      </c>
      <c r="M31" s="142">
        <f t="shared" si="2"/>
        <v>120.33773861967694</v>
      </c>
    </row>
    <row r="32" spans="2:13">
      <c r="B32" s="1006"/>
      <c r="C32" s="148" t="s">
        <v>32</v>
      </c>
      <c r="D32" s="433">
        <v>5760</v>
      </c>
      <c r="E32" s="684">
        <v>6540</v>
      </c>
      <c r="F32" s="212">
        <v>100</v>
      </c>
      <c r="G32" s="134">
        <v>5891</v>
      </c>
      <c r="H32" s="875">
        <f t="shared" si="0"/>
        <v>90.076452599388375</v>
      </c>
      <c r="I32" s="134">
        <v>632</v>
      </c>
      <c r="J32" s="875">
        <f t="shared" si="0"/>
        <v>9.663608562691131</v>
      </c>
      <c r="K32" s="134">
        <v>17</v>
      </c>
      <c r="L32" s="875">
        <f t="shared" ref="L32" si="24">K32/$E32*100</f>
        <v>0.25993883792048927</v>
      </c>
      <c r="M32" s="142">
        <f t="shared" si="2"/>
        <v>113.54166666666667</v>
      </c>
    </row>
    <row r="33" spans="2:13">
      <c r="B33" s="1006"/>
      <c r="C33" s="148" t="s">
        <v>33</v>
      </c>
      <c r="D33" s="433">
        <v>23056</v>
      </c>
      <c r="E33" s="684">
        <v>17605</v>
      </c>
      <c r="F33" s="212">
        <v>100</v>
      </c>
      <c r="G33" s="134">
        <v>16377</v>
      </c>
      <c r="H33" s="875">
        <f t="shared" si="0"/>
        <v>93.024708889520028</v>
      </c>
      <c r="I33" s="134">
        <v>1123</v>
      </c>
      <c r="J33" s="875">
        <f t="shared" si="0"/>
        <v>6.3788696393070152</v>
      </c>
      <c r="K33" s="134">
        <v>105</v>
      </c>
      <c r="L33" s="875">
        <f t="shared" ref="L33" si="25">K33/$E33*100</f>
        <v>0.59642147117296218</v>
      </c>
      <c r="M33" s="142">
        <f t="shared" si="2"/>
        <v>76.357564191533655</v>
      </c>
    </row>
    <row r="34" spans="2:13">
      <c r="B34" s="1006"/>
      <c r="C34" s="148" t="s">
        <v>34</v>
      </c>
      <c r="D34" s="433">
        <v>9208</v>
      </c>
      <c r="E34" s="684">
        <v>4740</v>
      </c>
      <c r="F34" s="212">
        <v>100</v>
      </c>
      <c r="G34" s="134">
        <v>3829</v>
      </c>
      <c r="H34" s="875">
        <f t="shared" si="0"/>
        <v>80.780590717299589</v>
      </c>
      <c r="I34" s="134">
        <v>902</v>
      </c>
      <c r="J34" s="875">
        <f t="shared" si="0"/>
        <v>19.029535864978904</v>
      </c>
      <c r="K34" s="134">
        <v>9</v>
      </c>
      <c r="L34" s="875">
        <f t="shared" ref="L34" si="26">K34/$E34*100</f>
        <v>0.18987341772151897</v>
      </c>
      <c r="M34" s="142">
        <f t="shared" si="2"/>
        <v>51.47697654213728</v>
      </c>
    </row>
    <row r="35" spans="2:13">
      <c r="B35" s="1006"/>
      <c r="C35" s="148" t="s">
        <v>35</v>
      </c>
      <c r="D35" s="433">
        <v>3248</v>
      </c>
      <c r="E35" s="684">
        <v>2183</v>
      </c>
      <c r="F35" s="212">
        <v>100</v>
      </c>
      <c r="G35" s="134">
        <v>1636</v>
      </c>
      <c r="H35" s="875">
        <f t="shared" si="0"/>
        <v>74.942739349519002</v>
      </c>
      <c r="I35" s="134">
        <v>541</v>
      </c>
      <c r="J35" s="875">
        <f t="shared" si="0"/>
        <v>24.782409528172238</v>
      </c>
      <c r="K35" s="134">
        <v>6</v>
      </c>
      <c r="L35" s="875">
        <f t="shared" ref="L35" si="27">K35/$E35*100</f>
        <v>0.27485112230874942</v>
      </c>
      <c r="M35" s="142">
        <f t="shared" si="2"/>
        <v>67.210591133004925</v>
      </c>
    </row>
    <row r="36" spans="2:13">
      <c r="B36" s="1006"/>
      <c r="C36" s="148" t="s">
        <v>36</v>
      </c>
      <c r="D36" s="433">
        <v>8027</v>
      </c>
      <c r="E36" s="684">
        <v>4882</v>
      </c>
      <c r="F36" s="212">
        <v>100</v>
      </c>
      <c r="G36" s="134">
        <v>3680</v>
      </c>
      <c r="H36" s="875">
        <f t="shared" si="0"/>
        <v>75.378943056124541</v>
      </c>
      <c r="I36" s="134">
        <v>1202</v>
      </c>
      <c r="J36" s="875">
        <f t="shared" si="0"/>
        <v>24.621056943875459</v>
      </c>
      <c r="K36" s="203">
        <v>0</v>
      </c>
      <c r="L36" s="203">
        <f t="shared" ref="L36" si="28">K36/$E36*100</f>
        <v>0</v>
      </c>
      <c r="M36" s="142">
        <f t="shared" si="2"/>
        <v>60.819733399775757</v>
      </c>
    </row>
    <row r="37" spans="2:13">
      <c r="B37" s="1007"/>
      <c r="C37" s="149" t="s">
        <v>37</v>
      </c>
      <c r="D37" s="435">
        <v>1645</v>
      </c>
      <c r="E37" s="870">
        <v>995</v>
      </c>
      <c r="F37" s="213">
        <v>100</v>
      </c>
      <c r="G37" s="137">
        <v>661</v>
      </c>
      <c r="H37" s="876">
        <f t="shared" si="0"/>
        <v>66.4321608040201</v>
      </c>
      <c r="I37" s="137" t="s">
        <v>913</v>
      </c>
      <c r="J37" s="876" t="s">
        <v>913</v>
      </c>
      <c r="K37" s="137" t="s">
        <v>913</v>
      </c>
      <c r="L37" s="876" t="s">
        <v>913</v>
      </c>
      <c r="M37" s="145">
        <f t="shared" si="2"/>
        <v>60.486322188449847</v>
      </c>
    </row>
    <row r="38" spans="2:13">
      <c r="B38" s="96" t="s">
        <v>888</v>
      </c>
      <c r="D38" s="877"/>
    </row>
    <row r="39" spans="2:13">
      <c r="B39" s="96" t="s">
        <v>917</v>
      </c>
    </row>
    <row r="40" spans="2:13">
      <c r="B40" s="251" t="s">
        <v>749</v>
      </c>
    </row>
  </sheetData>
  <mergeCells count="14">
    <mergeCell ref="B16:B37"/>
    <mergeCell ref="B1:M1"/>
    <mergeCell ref="B3:C6"/>
    <mergeCell ref="D3:D6"/>
    <mergeCell ref="M3:M6"/>
    <mergeCell ref="E4:E6"/>
    <mergeCell ref="G5:G6"/>
    <mergeCell ref="I5:I6"/>
    <mergeCell ref="K5:K6"/>
    <mergeCell ref="B7:C7"/>
    <mergeCell ref="B8:C8"/>
    <mergeCell ref="B9:C9"/>
    <mergeCell ref="B10:B11"/>
    <mergeCell ref="B12:B15"/>
  </mergeCells>
  <phoneticPr fontId="1" type="noConversion"/>
  <hyperlinks>
    <hyperlink ref="B2" location="목차!A1" display="HOME"/>
  </hyperlinks>
  <pageMargins left="0.25" right="0.25" top="0.75" bottom="0.75" header="0.3" footer="0.3"/>
  <pageSetup paperSize="9" scale="74" orientation="portrait" r:id="rId1"/>
</worksheet>
</file>

<file path=xl/worksheets/sheet7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9">
    <pageSetUpPr fitToPage="1"/>
  </sheetPr>
  <dimension ref="B1:K44"/>
  <sheetViews>
    <sheetView zoomScale="90" zoomScaleNormal="90" workbookViewId="0">
      <selection activeCell="B1" sqref="B1:K1"/>
    </sheetView>
  </sheetViews>
  <sheetFormatPr defaultRowHeight="16.5"/>
  <cols>
    <col min="1" max="1" width="3.25" customWidth="1"/>
    <col min="4" max="11" width="11.625" customWidth="1"/>
  </cols>
  <sheetData>
    <row r="1" spans="2:11" ht="26.25">
      <c r="B1" s="1100" t="s">
        <v>395</v>
      </c>
      <c r="C1" s="1100"/>
      <c r="D1" s="1100"/>
      <c r="E1" s="1100"/>
      <c r="F1" s="1100"/>
      <c r="G1" s="1100"/>
      <c r="H1" s="1100"/>
      <c r="I1" s="1100"/>
      <c r="J1" s="1100"/>
      <c r="K1" s="1100"/>
    </row>
    <row r="2" spans="2:11">
      <c r="B2" s="270" t="s">
        <v>441</v>
      </c>
      <c r="C2" s="271"/>
      <c r="D2" s="271"/>
      <c r="E2" s="271"/>
      <c r="F2" s="271"/>
      <c r="G2" s="271"/>
      <c r="H2" s="271"/>
      <c r="I2" s="271"/>
      <c r="J2" s="271"/>
      <c r="K2" s="265" t="s">
        <v>3</v>
      </c>
    </row>
    <row r="3" spans="2:11">
      <c r="B3" s="1101" t="s">
        <v>4</v>
      </c>
      <c r="C3" s="1102"/>
      <c r="D3" s="1097" t="s">
        <v>606</v>
      </c>
      <c r="E3" s="1112"/>
      <c r="F3" s="1112"/>
      <c r="G3" s="1112"/>
      <c r="H3" s="1112"/>
      <c r="I3" s="1112"/>
      <c r="J3" s="1112"/>
      <c r="K3" s="1107" t="s">
        <v>855</v>
      </c>
    </row>
    <row r="4" spans="2:11">
      <c r="B4" s="1098"/>
      <c r="C4" s="1103"/>
      <c r="D4" s="1098"/>
      <c r="E4" s="1107" t="s">
        <v>396</v>
      </c>
      <c r="F4" s="247"/>
      <c r="G4" s="245"/>
      <c r="H4" s="245"/>
      <c r="I4" s="245"/>
      <c r="J4" s="245"/>
      <c r="K4" s="1108"/>
    </row>
    <row r="5" spans="2:11" ht="22.5" customHeight="1">
      <c r="B5" s="1098"/>
      <c r="C5" s="1103"/>
      <c r="D5" s="1098"/>
      <c r="E5" s="1108"/>
      <c r="F5" s="248"/>
      <c r="G5" s="1107" t="s">
        <v>850</v>
      </c>
      <c r="H5" s="249"/>
      <c r="I5" s="1107" t="s">
        <v>851</v>
      </c>
      <c r="J5" s="246"/>
      <c r="K5" s="1108"/>
    </row>
    <row r="6" spans="2:11" ht="24" customHeight="1">
      <c r="B6" s="1099"/>
      <c r="C6" s="1104"/>
      <c r="D6" s="1099"/>
      <c r="E6" s="1109"/>
      <c r="F6" s="250" t="s">
        <v>40</v>
      </c>
      <c r="G6" s="1109"/>
      <c r="H6" s="250" t="s">
        <v>40</v>
      </c>
      <c r="I6" s="1111"/>
      <c r="J6" s="250" t="s">
        <v>40</v>
      </c>
      <c r="K6" s="1109"/>
    </row>
    <row r="7" spans="2:11">
      <c r="B7" s="1053" t="s">
        <v>13</v>
      </c>
      <c r="C7" s="1085"/>
      <c r="D7" s="692">
        <v>578770</v>
      </c>
      <c r="E7" s="686">
        <v>349811</v>
      </c>
      <c r="F7" s="687">
        <v>100</v>
      </c>
      <c r="G7" s="686">
        <v>228627</v>
      </c>
      <c r="H7" s="693">
        <v>65.36</v>
      </c>
      <c r="I7" s="686">
        <v>121184</v>
      </c>
      <c r="J7" s="694">
        <v>34.64</v>
      </c>
      <c r="K7" s="675">
        <v>60.440416745857597</v>
      </c>
    </row>
    <row r="8" spans="2:11">
      <c r="B8" s="1054" t="s">
        <v>14</v>
      </c>
      <c r="C8" s="1055"/>
      <c r="D8" s="695">
        <v>552145</v>
      </c>
      <c r="E8" s="688">
        <v>344879</v>
      </c>
      <c r="F8" s="689">
        <v>100</v>
      </c>
      <c r="G8" s="688">
        <v>225625</v>
      </c>
      <c r="H8" s="696">
        <v>65.42</v>
      </c>
      <c r="I8" s="690">
        <v>119254</v>
      </c>
      <c r="J8" s="697">
        <v>34.580000000000005</v>
      </c>
      <c r="K8" s="677">
        <v>62.461672205670617</v>
      </c>
    </row>
    <row r="9" spans="2:11">
      <c r="B9" s="1017" t="s">
        <v>15</v>
      </c>
      <c r="C9" s="1018"/>
      <c r="D9" s="58">
        <v>528597</v>
      </c>
      <c r="E9" s="468">
        <v>337890</v>
      </c>
      <c r="F9" s="426">
        <v>100</v>
      </c>
      <c r="G9" s="468">
        <v>224848</v>
      </c>
      <c r="H9" s="446">
        <v>66.540000000000006</v>
      </c>
      <c r="I9" s="474">
        <v>113042</v>
      </c>
      <c r="J9" s="446">
        <v>33.46</v>
      </c>
      <c r="K9" s="74">
        <v>63.922042690367142</v>
      </c>
    </row>
    <row r="10" spans="2:11">
      <c r="B10" s="984" t="s">
        <v>105</v>
      </c>
      <c r="C10" s="59" t="s">
        <v>611</v>
      </c>
      <c r="D10" s="55">
        <v>294160</v>
      </c>
      <c r="E10" s="467">
        <v>211600</v>
      </c>
      <c r="F10" s="423">
        <v>100</v>
      </c>
      <c r="G10" s="467">
        <v>145722</v>
      </c>
      <c r="H10" s="445">
        <v>68.87</v>
      </c>
      <c r="I10" s="481">
        <v>65878</v>
      </c>
      <c r="J10" s="476">
        <v>31.14</v>
      </c>
      <c r="K10" s="70">
        <v>71.933641555615992</v>
      </c>
    </row>
    <row r="11" spans="2:11">
      <c r="B11" s="986"/>
      <c r="C11" s="61" t="s">
        <v>612</v>
      </c>
      <c r="D11" s="58">
        <v>234437</v>
      </c>
      <c r="E11" s="468">
        <v>126290</v>
      </c>
      <c r="F11" s="426">
        <v>100</v>
      </c>
      <c r="G11" s="468">
        <v>79126</v>
      </c>
      <c r="H11" s="446">
        <v>62.65</v>
      </c>
      <c r="I11" s="482">
        <v>47164</v>
      </c>
      <c r="J11" s="478">
        <v>37.349999999999994</v>
      </c>
      <c r="K11" s="74">
        <v>53.869483059414677</v>
      </c>
    </row>
    <row r="12" spans="2:11">
      <c r="B12" s="984" t="s">
        <v>638</v>
      </c>
      <c r="C12" s="59" t="s">
        <v>196</v>
      </c>
      <c r="D12" s="55">
        <v>141477</v>
      </c>
      <c r="E12" s="467">
        <v>47361</v>
      </c>
      <c r="F12" s="423">
        <v>100</v>
      </c>
      <c r="G12" s="467">
        <v>22132</v>
      </c>
      <c r="H12" s="445">
        <v>46.73043221215768</v>
      </c>
      <c r="I12" s="473">
        <v>25229</v>
      </c>
      <c r="J12" s="448">
        <v>53.269999999999996</v>
      </c>
      <c r="K12" s="70">
        <v>33.476112725036579</v>
      </c>
    </row>
    <row r="13" spans="2:11">
      <c r="B13" s="985"/>
      <c r="C13" s="60" t="s">
        <v>43</v>
      </c>
      <c r="D13" s="18">
        <v>127966</v>
      </c>
      <c r="E13" s="469">
        <v>93644</v>
      </c>
      <c r="F13" s="429">
        <v>100</v>
      </c>
      <c r="G13" s="469">
        <v>61273</v>
      </c>
      <c r="H13" s="447">
        <v>65.430000000000007</v>
      </c>
      <c r="I13" s="475">
        <v>32371</v>
      </c>
      <c r="J13" s="526">
        <v>34.57</v>
      </c>
      <c r="K13" s="72">
        <v>73.178813122235596</v>
      </c>
    </row>
    <row r="14" spans="2:11">
      <c r="B14" s="985"/>
      <c r="C14" s="60" t="s">
        <v>44</v>
      </c>
      <c r="D14" s="18">
        <v>128262</v>
      </c>
      <c r="E14" s="469">
        <v>98933</v>
      </c>
      <c r="F14" s="429">
        <v>100</v>
      </c>
      <c r="G14" s="469">
        <v>70458</v>
      </c>
      <c r="H14" s="447">
        <v>71.22</v>
      </c>
      <c r="I14" s="475">
        <v>28475</v>
      </c>
      <c r="J14" s="526">
        <v>28.78</v>
      </c>
      <c r="K14" s="72">
        <v>77.133523568944824</v>
      </c>
    </row>
    <row r="15" spans="2:11">
      <c r="B15" s="986"/>
      <c r="C15" s="61" t="s">
        <v>45</v>
      </c>
      <c r="D15" s="58">
        <v>130892</v>
      </c>
      <c r="E15" s="468">
        <v>97952</v>
      </c>
      <c r="F15" s="426">
        <v>100</v>
      </c>
      <c r="G15" s="468">
        <v>70985</v>
      </c>
      <c r="H15" s="446">
        <v>72.47</v>
      </c>
      <c r="I15" s="474">
        <v>26967</v>
      </c>
      <c r="J15" s="527">
        <v>27.53</v>
      </c>
      <c r="K15" s="74">
        <v>74.834214466888739</v>
      </c>
    </row>
    <row r="16" spans="2:11">
      <c r="B16" s="1005" t="s">
        <v>46</v>
      </c>
      <c r="C16" s="147" t="s">
        <v>16</v>
      </c>
      <c r="D16" s="131">
        <v>108000</v>
      </c>
      <c r="E16" s="467">
        <v>71344</v>
      </c>
      <c r="F16" s="431">
        <v>100</v>
      </c>
      <c r="G16" s="473">
        <v>49993</v>
      </c>
      <c r="H16" s="448">
        <v>70.073166629289076</v>
      </c>
      <c r="I16" s="473">
        <v>21351</v>
      </c>
      <c r="J16" s="528">
        <v>29.926833370710924</v>
      </c>
      <c r="K16" s="311">
        <v>66.059259259259264</v>
      </c>
    </row>
    <row r="17" spans="2:11">
      <c r="B17" s="1006"/>
      <c r="C17" s="148" t="s">
        <v>17</v>
      </c>
      <c r="D17" s="133">
        <v>47878</v>
      </c>
      <c r="E17" s="469">
        <v>39800</v>
      </c>
      <c r="F17" s="433">
        <v>100</v>
      </c>
      <c r="G17" s="475">
        <v>29057</v>
      </c>
      <c r="H17" s="449">
        <v>73.007537688442213</v>
      </c>
      <c r="I17" s="475">
        <v>10743</v>
      </c>
      <c r="J17" s="449">
        <v>26.992462311557794</v>
      </c>
      <c r="K17" s="312">
        <v>83.127950206775552</v>
      </c>
    </row>
    <row r="18" spans="2:11">
      <c r="B18" s="1006"/>
      <c r="C18" s="148" t="s">
        <v>18</v>
      </c>
      <c r="D18" s="133">
        <v>27266</v>
      </c>
      <c r="E18" s="469">
        <v>20628</v>
      </c>
      <c r="F18" s="433">
        <v>100</v>
      </c>
      <c r="G18" s="475">
        <v>15013</v>
      </c>
      <c r="H18" s="449">
        <v>72.779716889664542</v>
      </c>
      <c r="I18" s="475">
        <v>5615</v>
      </c>
      <c r="J18" s="449">
        <v>27.220283110335469</v>
      </c>
      <c r="K18" s="312">
        <v>75.654661483165853</v>
      </c>
    </row>
    <row r="19" spans="2:11">
      <c r="B19" s="1006"/>
      <c r="C19" s="148" t="s">
        <v>19</v>
      </c>
      <c r="D19" s="133">
        <v>30229</v>
      </c>
      <c r="E19" s="469">
        <v>16762</v>
      </c>
      <c r="F19" s="433">
        <v>100</v>
      </c>
      <c r="G19" s="475">
        <v>10627</v>
      </c>
      <c r="H19" s="449">
        <v>63.399355685479065</v>
      </c>
      <c r="I19" s="475">
        <v>6135</v>
      </c>
      <c r="J19" s="449">
        <v>36.600644314520942</v>
      </c>
      <c r="K19" s="312">
        <v>55.450064507592046</v>
      </c>
    </row>
    <row r="20" spans="2:11">
      <c r="B20" s="1006"/>
      <c r="C20" s="148" t="s">
        <v>20</v>
      </c>
      <c r="D20" s="133">
        <v>112303</v>
      </c>
      <c r="E20" s="469">
        <v>64618</v>
      </c>
      <c r="F20" s="433">
        <v>100</v>
      </c>
      <c r="G20" s="475">
        <v>41888</v>
      </c>
      <c r="H20" s="449">
        <v>64.824042836361386</v>
      </c>
      <c r="I20" s="475">
        <v>22730</v>
      </c>
      <c r="J20" s="449">
        <v>35.175957163638614</v>
      </c>
      <c r="K20" s="312">
        <v>57.538979368316078</v>
      </c>
    </row>
    <row r="21" spans="2:11">
      <c r="B21" s="1006"/>
      <c r="C21" s="148" t="s">
        <v>21</v>
      </c>
      <c r="D21" s="133">
        <v>17537</v>
      </c>
      <c r="E21" s="469">
        <v>8743</v>
      </c>
      <c r="F21" s="433">
        <v>100</v>
      </c>
      <c r="G21" s="475">
        <v>5104</v>
      </c>
      <c r="H21" s="449">
        <v>58.378131076289606</v>
      </c>
      <c r="I21" s="475">
        <v>3639</v>
      </c>
      <c r="J21" s="449">
        <v>41.621868923710394</v>
      </c>
      <c r="K21" s="312">
        <v>49.854593145920056</v>
      </c>
    </row>
    <row r="22" spans="2:11">
      <c r="B22" s="1006"/>
      <c r="C22" s="148" t="s">
        <v>22</v>
      </c>
      <c r="D22" s="133">
        <v>17489</v>
      </c>
      <c r="E22" s="469">
        <v>12869</v>
      </c>
      <c r="F22" s="433">
        <v>100</v>
      </c>
      <c r="G22" s="475">
        <v>8943</v>
      </c>
      <c r="H22" s="449">
        <v>69.492579065972492</v>
      </c>
      <c r="I22" s="475">
        <v>3926</v>
      </c>
      <c r="J22" s="449">
        <v>30.507420934027508</v>
      </c>
      <c r="K22" s="312">
        <v>73.583395277031272</v>
      </c>
    </row>
    <row r="23" spans="2:11">
      <c r="B23" s="1006"/>
      <c r="C23" s="148" t="s">
        <v>23</v>
      </c>
      <c r="D23" s="133">
        <v>14076</v>
      </c>
      <c r="E23" s="469">
        <v>7599</v>
      </c>
      <c r="F23" s="433">
        <v>100</v>
      </c>
      <c r="G23" s="475">
        <v>4191</v>
      </c>
      <c r="H23" s="449">
        <v>55.151993683379395</v>
      </c>
      <c r="I23" s="475">
        <v>3408</v>
      </c>
      <c r="J23" s="449">
        <v>44.848006316620612</v>
      </c>
      <c r="K23" s="312">
        <v>53.985507246376805</v>
      </c>
    </row>
    <row r="24" spans="2:11">
      <c r="B24" s="1006"/>
      <c r="C24" s="148" t="s">
        <v>24</v>
      </c>
      <c r="D24" s="133">
        <v>10914</v>
      </c>
      <c r="E24" s="469">
        <v>5900</v>
      </c>
      <c r="F24" s="433">
        <v>100</v>
      </c>
      <c r="G24" s="475">
        <v>3298</v>
      </c>
      <c r="H24" s="449">
        <v>55.898305084745758</v>
      </c>
      <c r="I24" s="475">
        <v>2602</v>
      </c>
      <c r="J24" s="449">
        <v>44.101694915254235</v>
      </c>
      <c r="K24" s="312">
        <v>54.059006780282203</v>
      </c>
    </row>
    <row r="25" spans="2:11">
      <c r="B25" s="1006"/>
      <c r="C25" s="148" t="s">
        <v>25</v>
      </c>
      <c r="D25" s="133">
        <v>68615</v>
      </c>
      <c r="E25" s="469">
        <v>40958</v>
      </c>
      <c r="F25" s="433">
        <v>100</v>
      </c>
      <c r="G25" s="475">
        <v>25078</v>
      </c>
      <c r="H25" s="449">
        <v>61.228575614043656</v>
      </c>
      <c r="I25" s="475">
        <v>15880</v>
      </c>
      <c r="J25" s="449">
        <v>38.771424385956344</v>
      </c>
      <c r="K25" s="312">
        <v>59.692487065510456</v>
      </c>
    </row>
    <row r="26" spans="2:11">
      <c r="B26" s="1006"/>
      <c r="C26" s="148" t="s">
        <v>26</v>
      </c>
      <c r="D26" s="133">
        <v>5600</v>
      </c>
      <c r="E26" s="469">
        <v>3286</v>
      </c>
      <c r="F26" s="433">
        <v>100</v>
      </c>
      <c r="G26" s="475">
        <v>1870</v>
      </c>
      <c r="H26" s="449">
        <v>56.908094948265365</v>
      </c>
      <c r="I26" s="475">
        <v>1416</v>
      </c>
      <c r="J26" s="449">
        <v>43.091905051734635</v>
      </c>
      <c r="K26" s="312">
        <v>58.678571428571423</v>
      </c>
    </row>
    <row r="27" spans="2:11">
      <c r="B27" s="1006"/>
      <c r="C27" s="148" t="s">
        <v>27</v>
      </c>
      <c r="D27" s="133">
        <v>2981</v>
      </c>
      <c r="E27" s="469">
        <v>1638</v>
      </c>
      <c r="F27" s="433">
        <v>100</v>
      </c>
      <c r="G27" s="475">
        <v>926</v>
      </c>
      <c r="H27" s="449">
        <v>56.53235653235653</v>
      </c>
      <c r="I27" s="475">
        <v>712</v>
      </c>
      <c r="J27" s="449">
        <v>43.46764346764347</v>
      </c>
      <c r="K27" s="312">
        <v>54.948004025494804</v>
      </c>
    </row>
    <row r="28" spans="2:11">
      <c r="B28" s="1006"/>
      <c r="C28" s="148" t="s">
        <v>28</v>
      </c>
      <c r="D28" s="133">
        <v>1822</v>
      </c>
      <c r="E28" s="469">
        <v>1001</v>
      </c>
      <c r="F28" s="433">
        <v>100</v>
      </c>
      <c r="G28" s="475">
        <v>526</v>
      </c>
      <c r="H28" s="449">
        <v>52.547452547452544</v>
      </c>
      <c r="I28" s="475">
        <v>475</v>
      </c>
      <c r="J28" s="449">
        <v>47.452547452547449</v>
      </c>
      <c r="K28" s="312">
        <v>54.939626783754115</v>
      </c>
    </row>
    <row r="29" spans="2:11">
      <c r="B29" s="1006"/>
      <c r="C29" s="148" t="s">
        <v>29</v>
      </c>
      <c r="D29" s="133">
        <v>4117</v>
      </c>
      <c r="E29" s="469">
        <v>2554</v>
      </c>
      <c r="F29" s="433">
        <v>100</v>
      </c>
      <c r="G29" s="475">
        <v>1498</v>
      </c>
      <c r="H29" s="449">
        <v>58.653093187157403</v>
      </c>
      <c r="I29" s="475">
        <v>1056</v>
      </c>
      <c r="J29" s="449">
        <v>41.346906812842604</v>
      </c>
      <c r="K29" s="312">
        <v>62.035462715569587</v>
      </c>
    </row>
    <row r="30" spans="2:11">
      <c r="B30" s="1006"/>
      <c r="C30" s="148" t="s">
        <v>30</v>
      </c>
      <c r="D30" s="133">
        <v>4740</v>
      </c>
      <c r="E30" s="469">
        <v>3770</v>
      </c>
      <c r="F30" s="433">
        <v>100</v>
      </c>
      <c r="G30" s="475">
        <v>2425</v>
      </c>
      <c r="H30" s="449">
        <v>64.323607427055705</v>
      </c>
      <c r="I30" s="475">
        <v>1345</v>
      </c>
      <c r="J30" s="449">
        <v>35.676392572944295</v>
      </c>
      <c r="K30" s="312">
        <v>79.53586497890295</v>
      </c>
    </row>
    <row r="31" spans="2:11">
      <c r="B31" s="1006"/>
      <c r="C31" s="148" t="s">
        <v>31</v>
      </c>
      <c r="D31" s="133">
        <v>4086</v>
      </c>
      <c r="E31" s="469">
        <v>4346</v>
      </c>
      <c r="F31" s="433">
        <v>100</v>
      </c>
      <c r="G31" s="475">
        <v>3329</v>
      </c>
      <c r="H31" s="449">
        <v>76.599171652093872</v>
      </c>
      <c r="I31" s="475">
        <v>1017</v>
      </c>
      <c r="J31" s="449">
        <v>23.400828347906121</v>
      </c>
      <c r="K31" s="312">
        <v>106.36319138521782</v>
      </c>
    </row>
    <row r="32" spans="2:11">
      <c r="B32" s="1006"/>
      <c r="C32" s="148" t="s">
        <v>32</v>
      </c>
      <c r="D32" s="133">
        <v>5760</v>
      </c>
      <c r="E32" s="469">
        <v>5891</v>
      </c>
      <c r="F32" s="433">
        <v>100</v>
      </c>
      <c r="G32" s="475">
        <v>4372</v>
      </c>
      <c r="H32" s="449">
        <v>74.214904090986252</v>
      </c>
      <c r="I32" s="475">
        <v>1519</v>
      </c>
      <c r="J32" s="449">
        <v>25.785095909013748</v>
      </c>
      <c r="K32" s="312">
        <v>102.27430555555554</v>
      </c>
    </row>
    <row r="33" spans="2:11">
      <c r="B33" s="1006"/>
      <c r="C33" s="148" t="s">
        <v>33</v>
      </c>
      <c r="D33" s="133">
        <v>23056</v>
      </c>
      <c r="E33" s="469">
        <v>16377</v>
      </c>
      <c r="F33" s="433">
        <v>100</v>
      </c>
      <c r="G33" s="475">
        <v>11291</v>
      </c>
      <c r="H33" s="449">
        <v>68.944251083837088</v>
      </c>
      <c r="I33" s="475">
        <v>5086</v>
      </c>
      <c r="J33" s="449">
        <v>31.055748916162912</v>
      </c>
      <c r="K33" s="312">
        <v>71.031401804302561</v>
      </c>
    </row>
    <row r="34" spans="2:11">
      <c r="B34" s="1006"/>
      <c r="C34" s="148" t="s">
        <v>34</v>
      </c>
      <c r="D34" s="133">
        <v>9208</v>
      </c>
      <c r="E34" s="469">
        <v>3829</v>
      </c>
      <c r="F34" s="433">
        <v>100</v>
      </c>
      <c r="G34" s="475">
        <v>2147</v>
      </c>
      <c r="H34" s="449">
        <v>56.072081483416035</v>
      </c>
      <c r="I34" s="475">
        <v>1682</v>
      </c>
      <c r="J34" s="449">
        <v>43.927918516583965</v>
      </c>
      <c r="K34" s="312">
        <v>41.583405734144222</v>
      </c>
    </row>
    <row r="35" spans="2:11">
      <c r="B35" s="1006"/>
      <c r="C35" s="148" t="s">
        <v>35</v>
      </c>
      <c r="D35" s="133">
        <v>3248</v>
      </c>
      <c r="E35" s="469">
        <v>1636</v>
      </c>
      <c r="F35" s="433">
        <v>100</v>
      </c>
      <c r="G35" s="475">
        <v>841</v>
      </c>
      <c r="H35" s="449">
        <v>51.405867970660147</v>
      </c>
      <c r="I35" s="475">
        <v>795</v>
      </c>
      <c r="J35" s="449">
        <v>48.594132029339853</v>
      </c>
      <c r="K35" s="312">
        <v>50.369458128078811</v>
      </c>
    </row>
    <row r="36" spans="2:11">
      <c r="B36" s="1006"/>
      <c r="C36" s="148" t="s">
        <v>36</v>
      </c>
      <c r="D36" s="133">
        <v>8027</v>
      </c>
      <c r="E36" s="469">
        <v>3680</v>
      </c>
      <c r="F36" s="433">
        <v>100</v>
      </c>
      <c r="G36" s="475">
        <v>2059</v>
      </c>
      <c r="H36" s="449">
        <v>55.951086956521735</v>
      </c>
      <c r="I36" s="475">
        <v>1621</v>
      </c>
      <c r="J36" s="449">
        <v>44.048913043478258</v>
      </c>
      <c r="K36" s="312">
        <v>45.845272206303726</v>
      </c>
    </row>
    <row r="37" spans="2:11">
      <c r="B37" s="1007"/>
      <c r="C37" s="149" t="s">
        <v>37</v>
      </c>
      <c r="D37" s="136">
        <v>1645</v>
      </c>
      <c r="E37" s="468">
        <v>661</v>
      </c>
      <c r="F37" s="435">
        <v>100</v>
      </c>
      <c r="G37" s="474">
        <v>372</v>
      </c>
      <c r="H37" s="450">
        <v>56.278366111951584</v>
      </c>
      <c r="I37" s="474">
        <v>289</v>
      </c>
      <c r="J37" s="450">
        <v>43.721633888048416</v>
      </c>
      <c r="K37" s="313">
        <v>40.182370820668694</v>
      </c>
    </row>
    <row r="38" spans="2:11">
      <c r="B38" s="96" t="s">
        <v>605</v>
      </c>
    </row>
    <row r="39" spans="2:11">
      <c r="B39" s="97" t="s">
        <v>703</v>
      </c>
    </row>
    <row r="40" spans="2:11">
      <c r="B40" s="36" t="s">
        <v>752</v>
      </c>
    </row>
    <row r="41" spans="2:11">
      <c r="B41" s="36" t="s">
        <v>852</v>
      </c>
    </row>
    <row r="42" spans="2:11">
      <c r="B42" s="720" t="s">
        <v>853</v>
      </c>
    </row>
    <row r="43" spans="2:11">
      <c r="B43" s="251" t="s">
        <v>854</v>
      </c>
    </row>
    <row r="44" spans="2:11">
      <c r="B44" s="251" t="s">
        <v>753</v>
      </c>
    </row>
  </sheetData>
  <mergeCells count="14">
    <mergeCell ref="B16:B37"/>
    <mergeCell ref="B1:K1"/>
    <mergeCell ref="B3:C6"/>
    <mergeCell ref="D3:D6"/>
    <mergeCell ref="E3:J3"/>
    <mergeCell ref="K3:K6"/>
    <mergeCell ref="E4:E6"/>
    <mergeCell ref="G5:G6"/>
    <mergeCell ref="I5:I6"/>
    <mergeCell ref="B7:C7"/>
    <mergeCell ref="B8:C8"/>
    <mergeCell ref="B9:C9"/>
    <mergeCell ref="B10:B11"/>
    <mergeCell ref="B12:B15"/>
  </mergeCells>
  <phoneticPr fontId="1" type="noConversion"/>
  <hyperlinks>
    <hyperlink ref="B2" location="목차!A1" display="HOME"/>
  </hyperlinks>
  <pageMargins left="0.25" right="0.25" top="0.75" bottom="0.75" header="0.3" footer="0.3"/>
  <pageSetup paperSize="9" scale="54" orientation="portrait" r:id="rId1"/>
</worksheet>
</file>

<file path=xl/worksheets/sheet7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0"/>
  <dimension ref="B1:Q43"/>
  <sheetViews>
    <sheetView workbookViewId="0">
      <selection activeCell="E7" sqref="E7"/>
    </sheetView>
  </sheetViews>
  <sheetFormatPr defaultRowHeight="16.5"/>
  <cols>
    <col min="1" max="1" width="3.25" customWidth="1"/>
    <col min="4" max="8" width="11.625" customWidth="1"/>
    <col min="9" max="9" width="11.625" style="317" customWidth="1"/>
    <col min="10" max="10" width="11.625" customWidth="1"/>
    <col min="11" max="11" width="15" style="317" customWidth="1"/>
    <col min="12" max="12" width="11.625" customWidth="1"/>
    <col min="13" max="13" width="11.625" style="317" customWidth="1"/>
    <col min="14" max="15" width="11.625" customWidth="1"/>
  </cols>
  <sheetData>
    <row r="1" spans="2:17" ht="26.25">
      <c r="B1" s="1100" t="s">
        <v>539</v>
      </c>
      <c r="C1" s="1100"/>
      <c r="D1" s="1100"/>
      <c r="E1" s="1100"/>
      <c r="F1" s="1100"/>
      <c r="G1" s="1100"/>
      <c r="H1" s="1100"/>
      <c r="I1" s="1100"/>
      <c r="J1" s="1100"/>
      <c r="K1" s="1100"/>
      <c r="L1" s="1100"/>
      <c r="M1" s="1100"/>
      <c r="N1" s="1100"/>
      <c r="O1" s="1100"/>
      <c r="P1" s="1100"/>
      <c r="Q1" s="1100"/>
    </row>
    <row r="2" spans="2:17">
      <c r="B2" s="293" t="s">
        <v>441</v>
      </c>
      <c r="C2" s="271"/>
      <c r="D2" s="271"/>
      <c r="E2" s="271"/>
      <c r="F2" s="271"/>
      <c r="G2" s="271"/>
      <c r="H2" s="271"/>
      <c r="I2" s="315"/>
      <c r="J2" s="271"/>
      <c r="K2" s="315"/>
      <c r="L2" s="271"/>
      <c r="M2" s="315"/>
      <c r="N2" s="271"/>
      <c r="O2" s="265" t="s">
        <v>3</v>
      </c>
    </row>
    <row r="3" spans="2:17">
      <c r="B3" s="1101" t="s">
        <v>4</v>
      </c>
      <c r="C3" s="1102"/>
      <c r="D3" s="1097" t="s">
        <v>606</v>
      </c>
      <c r="E3" s="1101"/>
      <c r="F3" s="1101"/>
      <c r="G3" s="1101"/>
      <c r="H3" s="1101"/>
      <c r="I3" s="1101"/>
      <c r="J3" s="1101"/>
      <c r="K3" s="1101"/>
      <c r="L3" s="1101"/>
      <c r="M3" s="1101"/>
      <c r="N3" s="1102"/>
      <c r="O3" s="1107" t="s">
        <v>448</v>
      </c>
    </row>
    <row r="4" spans="2:17">
      <c r="B4" s="1098"/>
      <c r="C4" s="1103"/>
      <c r="D4" s="1098"/>
      <c r="E4" s="1107" t="s">
        <v>938</v>
      </c>
      <c r="F4" s="298"/>
      <c r="G4" s="245"/>
      <c r="H4" s="245"/>
      <c r="I4" s="316"/>
      <c r="J4" s="245"/>
      <c r="K4" s="316"/>
      <c r="L4" s="245"/>
      <c r="M4" s="316"/>
      <c r="N4" s="246"/>
      <c r="O4" s="1108"/>
    </row>
    <row r="5" spans="2:17">
      <c r="B5" s="1098"/>
      <c r="C5" s="1103"/>
      <c r="D5" s="1098"/>
      <c r="E5" s="1108"/>
      <c r="F5" s="248"/>
      <c r="G5" s="1107" t="s">
        <v>443</v>
      </c>
      <c r="H5" s="249"/>
      <c r="I5" s="1061" t="s">
        <v>318</v>
      </c>
      <c r="J5" s="246"/>
      <c r="K5" s="1063" t="s">
        <v>444</v>
      </c>
      <c r="L5" s="246"/>
      <c r="M5" s="1068" t="s">
        <v>445</v>
      </c>
      <c r="N5" s="314"/>
      <c r="O5" s="1108"/>
    </row>
    <row r="6" spans="2:17">
      <c r="B6" s="1099"/>
      <c r="C6" s="1104"/>
      <c r="D6" s="1099"/>
      <c r="E6" s="1109"/>
      <c r="F6" s="250" t="s">
        <v>40</v>
      </c>
      <c r="G6" s="1109"/>
      <c r="H6" s="250" t="s">
        <v>40</v>
      </c>
      <c r="I6" s="1062"/>
      <c r="J6" s="250" t="s">
        <v>40</v>
      </c>
      <c r="K6" s="1062"/>
      <c r="L6" s="250" t="s">
        <v>40</v>
      </c>
      <c r="M6" s="1062"/>
      <c r="N6" s="250" t="s">
        <v>40</v>
      </c>
      <c r="O6" s="1109"/>
    </row>
    <row r="7" spans="2:17">
      <c r="B7" s="1053" t="s">
        <v>13</v>
      </c>
      <c r="C7" s="1085"/>
      <c r="D7" s="686">
        <v>578770</v>
      </c>
      <c r="E7" s="686">
        <v>349811</v>
      </c>
      <c r="F7" s="687">
        <v>100</v>
      </c>
      <c r="G7" s="686">
        <v>198970</v>
      </c>
      <c r="H7" s="693">
        <v>56.879286243142722</v>
      </c>
      <c r="I7" s="686">
        <v>94675</v>
      </c>
      <c r="J7" s="694">
        <v>27.064614892041703</v>
      </c>
      <c r="K7" s="686">
        <v>47607</v>
      </c>
      <c r="L7" s="694">
        <v>13.609349048486182</v>
      </c>
      <c r="M7" s="699">
        <v>8559</v>
      </c>
      <c r="N7" s="700">
        <v>2.4467498163293895</v>
      </c>
      <c r="O7" s="700">
        <v>60.440416745857597</v>
      </c>
    </row>
    <row r="8" spans="2:17">
      <c r="B8" s="1054" t="s">
        <v>14</v>
      </c>
      <c r="C8" s="1055"/>
      <c r="D8" s="688">
        <v>552145</v>
      </c>
      <c r="E8" s="688">
        <v>344879</v>
      </c>
      <c r="F8" s="689">
        <v>100</v>
      </c>
      <c r="G8" s="688">
        <v>197233</v>
      </c>
      <c r="H8" s="696">
        <v>57.189043113671758</v>
      </c>
      <c r="I8" s="690">
        <v>93579</v>
      </c>
      <c r="J8" s="697">
        <v>27.133864340826786</v>
      </c>
      <c r="K8" s="690">
        <v>46696</v>
      </c>
      <c r="L8" s="698">
        <v>13.539821212657193</v>
      </c>
      <c r="M8" s="690">
        <v>7371</v>
      </c>
      <c r="N8" s="697">
        <v>2.1372713328442727</v>
      </c>
      <c r="O8" s="697">
        <v>62.461672205670617</v>
      </c>
    </row>
    <row r="9" spans="2:17">
      <c r="B9" s="1017" t="s">
        <v>15</v>
      </c>
      <c r="C9" s="1018"/>
      <c r="D9" s="426">
        <v>528597</v>
      </c>
      <c r="E9" s="468">
        <v>337890</v>
      </c>
      <c r="F9" s="426">
        <v>100</v>
      </c>
      <c r="G9" s="468">
        <v>191480</v>
      </c>
      <c r="H9" s="446">
        <v>56.669330255408568</v>
      </c>
      <c r="I9" s="474">
        <v>93615</v>
      </c>
      <c r="J9" s="446">
        <v>27.705762230311642</v>
      </c>
      <c r="K9" s="474">
        <v>46368</v>
      </c>
      <c r="L9" s="440">
        <v>13.722809198259789</v>
      </c>
      <c r="M9" s="474">
        <v>6427</v>
      </c>
      <c r="N9" s="446">
        <v>1.9020983160200067</v>
      </c>
      <c r="O9" s="446">
        <v>63.922042690367142</v>
      </c>
    </row>
    <row r="10" spans="2:17">
      <c r="B10" s="984" t="s">
        <v>105</v>
      </c>
      <c r="C10" s="59" t="s">
        <v>611</v>
      </c>
      <c r="D10" s="423">
        <v>294160</v>
      </c>
      <c r="E10" s="467">
        <v>211600</v>
      </c>
      <c r="F10" s="423">
        <v>100</v>
      </c>
      <c r="G10" s="467">
        <v>118934</v>
      </c>
      <c r="H10" s="445">
        <v>56.206994328922498</v>
      </c>
      <c r="I10" s="481">
        <v>58156</v>
      </c>
      <c r="J10" s="445">
        <v>27.483931947069944</v>
      </c>
      <c r="K10" s="473">
        <v>30998</v>
      </c>
      <c r="L10" s="439">
        <v>14.649338374291116</v>
      </c>
      <c r="M10" s="473">
        <v>3512</v>
      </c>
      <c r="N10" s="445">
        <v>1.6597353497164462</v>
      </c>
      <c r="O10" s="445">
        <v>71.933641555615992</v>
      </c>
    </row>
    <row r="11" spans="2:17">
      <c r="B11" s="986"/>
      <c r="C11" s="61" t="s">
        <v>612</v>
      </c>
      <c r="D11" s="426">
        <v>234437</v>
      </c>
      <c r="E11" s="468">
        <v>126290</v>
      </c>
      <c r="F11" s="426">
        <v>100</v>
      </c>
      <c r="G11" s="468">
        <v>72546</v>
      </c>
      <c r="H11" s="446">
        <v>57.443978145538047</v>
      </c>
      <c r="I11" s="482">
        <v>35459</v>
      </c>
      <c r="J11" s="447">
        <v>28.077440810832211</v>
      </c>
      <c r="K11" s="475">
        <v>15370</v>
      </c>
      <c r="L11" s="440">
        <v>12.170401456964131</v>
      </c>
      <c r="M11" s="474">
        <v>2915</v>
      </c>
      <c r="N11" s="446">
        <v>2.3081795866656112</v>
      </c>
      <c r="O11" s="446">
        <v>53.869483059414677</v>
      </c>
    </row>
    <row r="12" spans="2:17">
      <c r="B12" s="984" t="s">
        <v>638</v>
      </c>
      <c r="C12" s="59" t="s">
        <v>196</v>
      </c>
      <c r="D12" s="423">
        <v>141477</v>
      </c>
      <c r="E12" s="467">
        <v>47361</v>
      </c>
      <c r="F12" s="423">
        <v>100</v>
      </c>
      <c r="G12" s="467">
        <v>46742</v>
      </c>
      <c r="H12" s="445">
        <v>98.693017461624549</v>
      </c>
      <c r="I12" s="473">
        <v>619</v>
      </c>
      <c r="J12" s="476">
        <v>1.3069825383754567</v>
      </c>
      <c r="K12" s="201">
        <v>0</v>
      </c>
      <c r="L12" s="195">
        <v>0</v>
      </c>
      <c r="M12" s="201">
        <v>0</v>
      </c>
      <c r="N12" s="201">
        <v>0</v>
      </c>
      <c r="O12" s="445">
        <v>33.476112725036579</v>
      </c>
    </row>
    <row r="13" spans="2:17">
      <c r="B13" s="985"/>
      <c r="C13" s="60" t="s">
        <v>43</v>
      </c>
      <c r="D13" s="429">
        <v>127966</v>
      </c>
      <c r="E13" s="469">
        <v>93644</v>
      </c>
      <c r="F13" s="429">
        <v>100</v>
      </c>
      <c r="G13" s="469">
        <v>76846</v>
      </c>
      <c r="H13" s="447">
        <v>82.06185126649865</v>
      </c>
      <c r="I13" s="475">
        <v>16398</v>
      </c>
      <c r="J13" s="449">
        <v>17.510999102985775</v>
      </c>
      <c r="K13" s="475">
        <v>400</v>
      </c>
      <c r="L13" s="472">
        <v>0.42714963051556964</v>
      </c>
      <c r="M13" s="203">
        <v>0</v>
      </c>
      <c r="N13" s="203">
        <v>0</v>
      </c>
      <c r="O13" s="447">
        <v>73.178813122235596</v>
      </c>
    </row>
    <row r="14" spans="2:17">
      <c r="B14" s="985"/>
      <c r="C14" s="60" t="s">
        <v>44</v>
      </c>
      <c r="D14" s="429">
        <v>128262</v>
      </c>
      <c r="E14" s="469">
        <v>98933</v>
      </c>
      <c r="F14" s="429">
        <v>100</v>
      </c>
      <c r="G14" s="469">
        <v>44107</v>
      </c>
      <c r="H14" s="447">
        <v>44.582697381055866</v>
      </c>
      <c r="I14" s="475">
        <v>45437</v>
      </c>
      <c r="J14" s="449">
        <v>45.9270415331588</v>
      </c>
      <c r="K14" s="475">
        <v>9259</v>
      </c>
      <c r="L14" s="441">
        <v>9.3588590258053426</v>
      </c>
      <c r="M14" s="475">
        <v>130</v>
      </c>
      <c r="N14" s="478">
        <v>0.13140205997998644</v>
      </c>
      <c r="O14" s="447">
        <v>77.133523568944824</v>
      </c>
    </row>
    <row r="15" spans="2:17">
      <c r="B15" s="986"/>
      <c r="C15" s="61" t="s">
        <v>45</v>
      </c>
      <c r="D15" s="426">
        <v>130892</v>
      </c>
      <c r="E15" s="468">
        <v>97952</v>
      </c>
      <c r="F15" s="426">
        <v>100</v>
      </c>
      <c r="G15" s="468">
        <v>23785</v>
      </c>
      <c r="H15" s="446">
        <v>24.282301535445932</v>
      </c>
      <c r="I15" s="474">
        <v>31161</v>
      </c>
      <c r="J15" s="450">
        <v>31.812520418163999</v>
      </c>
      <c r="K15" s="474">
        <v>36709</v>
      </c>
      <c r="L15" s="440">
        <v>37.476519111401501</v>
      </c>
      <c r="M15" s="474">
        <v>6297</v>
      </c>
      <c r="N15" s="446">
        <v>6.4286589349885652</v>
      </c>
      <c r="O15" s="446">
        <v>74.834214466888739</v>
      </c>
    </row>
    <row r="16" spans="2:17">
      <c r="B16" s="1005" t="s">
        <v>46</v>
      </c>
      <c r="C16" s="147" t="s">
        <v>16</v>
      </c>
      <c r="D16" s="431">
        <v>108000</v>
      </c>
      <c r="E16" s="467">
        <v>71344</v>
      </c>
      <c r="F16" s="431">
        <v>100</v>
      </c>
      <c r="G16" s="473">
        <v>39232</v>
      </c>
      <c r="H16" s="448">
        <v>54.989908051132538</v>
      </c>
      <c r="I16" s="473">
        <v>19570</v>
      </c>
      <c r="J16" s="529">
        <v>27.430477685579724</v>
      </c>
      <c r="K16" s="488">
        <v>11101</v>
      </c>
      <c r="L16" s="442">
        <v>15.559822830230994</v>
      </c>
      <c r="M16" s="473">
        <v>1441</v>
      </c>
      <c r="N16" s="448">
        <v>2.019791433056739</v>
      </c>
      <c r="O16" s="448">
        <v>66.059259259259264</v>
      </c>
    </row>
    <row r="17" spans="2:15">
      <c r="B17" s="1006"/>
      <c r="C17" s="148" t="s">
        <v>17</v>
      </c>
      <c r="D17" s="433">
        <v>47878</v>
      </c>
      <c r="E17" s="469">
        <v>39800</v>
      </c>
      <c r="F17" s="433">
        <v>100</v>
      </c>
      <c r="G17" s="475">
        <v>21015</v>
      </c>
      <c r="H17" s="449">
        <v>52.801507537688444</v>
      </c>
      <c r="I17" s="475">
        <v>11944</v>
      </c>
      <c r="J17" s="449">
        <v>30.010050251256281</v>
      </c>
      <c r="K17" s="475">
        <v>6211</v>
      </c>
      <c r="L17" s="443">
        <v>15.605527638190955</v>
      </c>
      <c r="M17" s="475">
        <v>630</v>
      </c>
      <c r="N17" s="449">
        <v>1.5829145728643215</v>
      </c>
      <c r="O17" s="449">
        <v>83.127950206775552</v>
      </c>
    </row>
    <row r="18" spans="2:15">
      <c r="B18" s="1006"/>
      <c r="C18" s="148" t="s">
        <v>18</v>
      </c>
      <c r="D18" s="433">
        <v>27266</v>
      </c>
      <c r="E18" s="469">
        <v>20628</v>
      </c>
      <c r="F18" s="433">
        <v>100</v>
      </c>
      <c r="G18" s="475">
        <v>11314</v>
      </c>
      <c r="H18" s="449">
        <v>54.847779716889669</v>
      </c>
      <c r="I18" s="475">
        <v>6224</v>
      </c>
      <c r="J18" s="449">
        <v>30.172580957921273</v>
      </c>
      <c r="K18" s="475">
        <v>2775</v>
      </c>
      <c r="L18" s="443">
        <v>13.452588714368819</v>
      </c>
      <c r="M18" s="475">
        <v>315</v>
      </c>
      <c r="N18" s="449">
        <v>1.5270506108202444</v>
      </c>
      <c r="O18" s="449">
        <v>75.654661483165853</v>
      </c>
    </row>
    <row r="19" spans="2:15">
      <c r="B19" s="1006"/>
      <c r="C19" s="148" t="s">
        <v>19</v>
      </c>
      <c r="D19" s="433">
        <v>30229</v>
      </c>
      <c r="E19" s="469">
        <v>16762</v>
      </c>
      <c r="F19" s="433">
        <v>100</v>
      </c>
      <c r="G19" s="475">
        <v>10177</v>
      </c>
      <c r="H19" s="449">
        <v>60.714711848228134</v>
      </c>
      <c r="I19" s="475">
        <v>4453</v>
      </c>
      <c r="J19" s="449">
        <v>26.566042238396371</v>
      </c>
      <c r="K19" s="475">
        <v>1838</v>
      </c>
      <c r="L19" s="443">
        <v>10.965278606371555</v>
      </c>
      <c r="M19" s="475">
        <v>294</v>
      </c>
      <c r="N19" s="449">
        <v>1.7539673070039377</v>
      </c>
      <c r="O19" s="449">
        <v>55.450064507592046</v>
      </c>
    </row>
    <row r="20" spans="2:15">
      <c r="B20" s="1006"/>
      <c r="C20" s="148" t="s">
        <v>20</v>
      </c>
      <c r="D20" s="433">
        <v>112303</v>
      </c>
      <c r="E20" s="469">
        <v>64618</v>
      </c>
      <c r="F20" s="433">
        <v>100</v>
      </c>
      <c r="G20" s="475">
        <v>34869</v>
      </c>
      <c r="H20" s="449">
        <v>53.96174440558358</v>
      </c>
      <c r="I20" s="475">
        <v>18427</v>
      </c>
      <c r="J20" s="449">
        <v>28.516821938159648</v>
      </c>
      <c r="K20" s="475">
        <v>9470</v>
      </c>
      <c r="L20" s="443">
        <v>14.655359187842395</v>
      </c>
      <c r="M20" s="475">
        <v>1852</v>
      </c>
      <c r="N20" s="449">
        <v>2.8660744684143737</v>
      </c>
      <c r="O20" s="449">
        <v>57.538979368316078</v>
      </c>
    </row>
    <row r="21" spans="2:15">
      <c r="B21" s="1006"/>
      <c r="C21" s="148" t="s">
        <v>21</v>
      </c>
      <c r="D21" s="433">
        <v>17537</v>
      </c>
      <c r="E21" s="469">
        <v>8743</v>
      </c>
      <c r="F21" s="433">
        <v>100</v>
      </c>
      <c r="G21" s="475">
        <v>5183</v>
      </c>
      <c r="H21" s="449">
        <v>59.281711083152231</v>
      </c>
      <c r="I21" s="475">
        <v>2290</v>
      </c>
      <c r="J21" s="449">
        <v>26.192382477410497</v>
      </c>
      <c r="K21" s="475">
        <v>1131</v>
      </c>
      <c r="L21" s="443">
        <v>12.936063136223265</v>
      </c>
      <c r="M21" s="475">
        <v>139</v>
      </c>
      <c r="N21" s="478">
        <v>1.5898433032139998</v>
      </c>
      <c r="O21" s="449">
        <v>49.854593145920056</v>
      </c>
    </row>
    <row r="22" spans="2:15">
      <c r="B22" s="1006"/>
      <c r="C22" s="148" t="s">
        <v>22</v>
      </c>
      <c r="D22" s="433">
        <v>17489</v>
      </c>
      <c r="E22" s="469">
        <v>12869</v>
      </c>
      <c r="F22" s="433">
        <v>100</v>
      </c>
      <c r="G22" s="475">
        <v>7190</v>
      </c>
      <c r="H22" s="449">
        <v>55.870697023855776</v>
      </c>
      <c r="I22" s="475">
        <v>3623</v>
      </c>
      <c r="J22" s="449">
        <v>28.152925635247495</v>
      </c>
      <c r="K22" s="475">
        <v>1824</v>
      </c>
      <c r="L22" s="443">
        <v>14.173595461962856</v>
      </c>
      <c r="M22" s="475">
        <v>232</v>
      </c>
      <c r="N22" s="449">
        <v>1.8027818789338721</v>
      </c>
      <c r="O22" s="449">
        <v>73.583395277031272</v>
      </c>
    </row>
    <row r="23" spans="2:15">
      <c r="B23" s="1006"/>
      <c r="C23" s="148" t="s">
        <v>23</v>
      </c>
      <c r="D23" s="433">
        <v>14076</v>
      </c>
      <c r="E23" s="469">
        <v>7599</v>
      </c>
      <c r="F23" s="433">
        <v>100</v>
      </c>
      <c r="G23" s="475">
        <v>4785</v>
      </c>
      <c r="H23" s="449">
        <v>62.968811685748129</v>
      </c>
      <c r="I23" s="475">
        <v>1855</v>
      </c>
      <c r="J23" s="449">
        <v>24.411106724569024</v>
      </c>
      <c r="K23" s="475">
        <v>832</v>
      </c>
      <c r="L23" s="443">
        <v>10.94880905382287</v>
      </c>
      <c r="M23" s="475">
        <v>127</v>
      </c>
      <c r="N23" s="478">
        <v>1.6712725358599814</v>
      </c>
      <c r="O23" s="449">
        <v>53.985507246376805</v>
      </c>
    </row>
    <row r="24" spans="2:15">
      <c r="B24" s="1006"/>
      <c r="C24" s="148" t="s">
        <v>24</v>
      </c>
      <c r="D24" s="433">
        <v>10914</v>
      </c>
      <c r="E24" s="469">
        <v>5900</v>
      </c>
      <c r="F24" s="433">
        <v>100</v>
      </c>
      <c r="G24" s="475">
        <v>3684</v>
      </c>
      <c r="H24" s="449">
        <v>62.440677966101696</v>
      </c>
      <c r="I24" s="475">
        <v>1393</v>
      </c>
      <c r="J24" s="449">
        <v>23.610169491525422</v>
      </c>
      <c r="K24" s="475">
        <v>701</v>
      </c>
      <c r="L24" s="443">
        <v>11.881355932203389</v>
      </c>
      <c r="M24" s="475">
        <v>122</v>
      </c>
      <c r="N24" s="478">
        <v>2.0677966101694913</v>
      </c>
      <c r="O24" s="449">
        <v>54.059006780282203</v>
      </c>
    </row>
    <row r="25" spans="2:15">
      <c r="B25" s="1006"/>
      <c r="C25" s="148" t="s">
        <v>25</v>
      </c>
      <c r="D25" s="433">
        <v>68615</v>
      </c>
      <c r="E25" s="469">
        <v>40958</v>
      </c>
      <c r="F25" s="433">
        <v>100</v>
      </c>
      <c r="G25" s="475">
        <v>25309</v>
      </c>
      <c r="H25" s="449">
        <v>61.792567996484202</v>
      </c>
      <c r="I25" s="475">
        <v>10752</v>
      </c>
      <c r="J25" s="449">
        <v>26.25128180086918</v>
      </c>
      <c r="K25" s="475">
        <v>4442</v>
      </c>
      <c r="L25" s="443">
        <v>10.845256116021289</v>
      </c>
      <c r="M25" s="475">
        <v>455</v>
      </c>
      <c r="N25" s="449">
        <v>1.1108940866253236</v>
      </c>
      <c r="O25" s="449">
        <v>59.692487065510456</v>
      </c>
    </row>
    <row r="26" spans="2:15">
      <c r="B26" s="1006"/>
      <c r="C26" s="148" t="s">
        <v>26</v>
      </c>
      <c r="D26" s="433">
        <v>5600</v>
      </c>
      <c r="E26" s="469">
        <v>3286</v>
      </c>
      <c r="F26" s="433">
        <v>100</v>
      </c>
      <c r="G26" s="475">
        <v>1998</v>
      </c>
      <c r="H26" s="449">
        <v>60.803408399269628</v>
      </c>
      <c r="I26" s="475">
        <v>872</v>
      </c>
      <c r="J26" s="449">
        <v>26.536822884966526</v>
      </c>
      <c r="K26" s="475">
        <v>368</v>
      </c>
      <c r="L26" s="443">
        <v>11.199026171637248</v>
      </c>
      <c r="M26" s="475">
        <v>48</v>
      </c>
      <c r="N26" s="478">
        <v>1.4607425441265978</v>
      </c>
      <c r="O26" s="449">
        <v>58.678571428571423</v>
      </c>
    </row>
    <row r="27" spans="2:15">
      <c r="B27" s="1006"/>
      <c r="C27" s="148" t="s">
        <v>27</v>
      </c>
      <c r="D27" s="433">
        <v>2981</v>
      </c>
      <c r="E27" s="469">
        <v>1638</v>
      </c>
      <c r="F27" s="433">
        <v>100</v>
      </c>
      <c r="G27" s="475">
        <v>1029</v>
      </c>
      <c r="H27" s="449">
        <v>62.820512820512818</v>
      </c>
      <c r="I27" s="475">
        <v>373</v>
      </c>
      <c r="J27" s="449">
        <v>22.771672771672772</v>
      </c>
      <c r="K27" s="475">
        <v>215</v>
      </c>
      <c r="L27" s="443">
        <v>13.125763125763127</v>
      </c>
      <c r="M27" s="475">
        <v>21</v>
      </c>
      <c r="N27" s="478">
        <v>1.2820512820512819</v>
      </c>
      <c r="O27" s="449">
        <v>54.948004025494804</v>
      </c>
    </row>
    <row r="28" spans="2:15">
      <c r="B28" s="1006"/>
      <c r="C28" s="148" t="s">
        <v>28</v>
      </c>
      <c r="D28" s="433">
        <v>1822</v>
      </c>
      <c r="E28" s="469">
        <v>1001</v>
      </c>
      <c r="F28" s="433">
        <v>100</v>
      </c>
      <c r="G28" s="475">
        <v>656</v>
      </c>
      <c r="H28" s="449">
        <v>65.534465534465539</v>
      </c>
      <c r="I28" s="475">
        <v>220</v>
      </c>
      <c r="J28" s="449">
        <v>21.978021978021978</v>
      </c>
      <c r="K28" s="475">
        <v>107</v>
      </c>
      <c r="L28" s="443">
        <v>10.689310689310689</v>
      </c>
      <c r="M28" s="475">
        <v>18</v>
      </c>
      <c r="N28" s="478">
        <v>1.7982017982017984</v>
      </c>
      <c r="O28" s="449">
        <v>54.939626783754115</v>
      </c>
    </row>
    <row r="29" spans="2:15">
      <c r="B29" s="1006"/>
      <c r="C29" s="148" t="s">
        <v>29</v>
      </c>
      <c r="D29" s="433">
        <v>4117</v>
      </c>
      <c r="E29" s="469">
        <v>2554</v>
      </c>
      <c r="F29" s="433">
        <v>100</v>
      </c>
      <c r="G29" s="475">
        <v>1634</v>
      </c>
      <c r="H29" s="449">
        <v>63.978073610023486</v>
      </c>
      <c r="I29" s="475">
        <v>618</v>
      </c>
      <c r="J29" s="478">
        <v>24.197337509788568</v>
      </c>
      <c r="K29" s="475">
        <v>253</v>
      </c>
      <c r="L29" s="472">
        <v>9.9060297572435392</v>
      </c>
      <c r="M29" s="475">
        <v>49</v>
      </c>
      <c r="N29" s="478">
        <v>1.918559122944401</v>
      </c>
      <c r="O29" s="449">
        <v>62.035462715569587</v>
      </c>
    </row>
    <row r="30" spans="2:15">
      <c r="B30" s="1006"/>
      <c r="C30" s="148" t="s">
        <v>30</v>
      </c>
      <c r="D30" s="433">
        <v>4740</v>
      </c>
      <c r="E30" s="469">
        <v>3770</v>
      </c>
      <c r="F30" s="433">
        <v>100</v>
      </c>
      <c r="G30" s="475">
        <v>2435</v>
      </c>
      <c r="H30" s="449">
        <v>64.588859416445615</v>
      </c>
      <c r="I30" s="475">
        <v>907</v>
      </c>
      <c r="J30" s="449">
        <v>24.058355437665782</v>
      </c>
      <c r="K30" s="475">
        <v>377</v>
      </c>
      <c r="L30" s="472">
        <v>10</v>
      </c>
      <c r="M30" s="475">
        <v>51</v>
      </c>
      <c r="N30" s="478">
        <v>1.3527851458885942</v>
      </c>
      <c r="O30" s="449">
        <v>79.53586497890295</v>
      </c>
    </row>
    <row r="31" spans="2:15">
      <c r="B31" s="1006"/>
      <c r="C31" s="148" t="s">
        <v>31</v>
      </c>
      <c r="D31" s="433">
        <v>4086</v>
      </c>
      <c r="E31" s="469">
        <v>4346</v>
      </c>
      <c r="F31" s="433">
        <v>100</v>
      </c>
      <c r="G31" s="475">
        <v>2494</v>
      </c>
      <c r="H31" s="449">
        <v>57.386102162908429</v>
      </c>
      <c r="I31" s="475">
        <v>1209</v>
      </c>
      <c r="J31" s="449">
        <v>27.81868384721583</v>
      </c>
      <c r="K31" s="475">
        <v>569</v>
      </c>
      <c r="L31" s="443">
        <v>13.092498849516797</v>
      </c>
      <c r="M31" s="475">
        <v>74</v>
      </c>
      <c r="N31" s="478">
        <v>1.7027151403589507</v>
      </c>
      <c r="O31" s="449">
        <v>106.36319138521782</v>
      </c>
    </row>
    <row r="32" spans="2:15">
      <c r="B32" s="1006"/>
      <c r="C32" s="148" t="s">
        <v>32</v>
      </c>
      <c r="D32" s="433">
        <v>5760</v>
      </c>
      <c r="E32" s="469">
        <v>5891</v>
      </c>
      <c r="F32" s="433">
        <v>100</v>
      </c>
      <c r="G32" s="475">
        <v>3231</v>
      </c>
      <c r="H32" s="449">
        <v>54.846375827533521</v>
      </c>
      <c r="I32" s="475">
        <v>1729</v>
      </c>
      <c r="J32" s="449">
        <v>29.349855712103206</v>
      </c>
      <c r="K32" s="475">
        <v>811</v>
      </c>
      <c r="L32" s="443">
        <v>13.766762858597861</v>
      </c>
      <c r="M32" s="475">
        <v>120</v>
      </c>
      <c r="N32" s="478">
        <v>2.0370056017654048</v>
      </c>
      <c r="O32" s="449">
        <v>102.27430555555554</v>
      </c>
    </row>
    <row r="33" spans="2:15">
      <c r="B33" s="1006"/>
      <c r="C33" s="148" t="s">
        <v>33</v>
      </c>
      <c r="D33" s="433">
        <v>23056</v>
      </c>
      <c r="E33" s="469">
        <v>16377</v>
      </c>
      <c r="F33" s="433">
        <v>100</v>
      </c>
      <c r="G33" s="475">
        <v>9127</v>
      </c>
      <c r="H33" s="449">
        <v>55.730597789582944</v>
      </c>
      <c r="I33" s="475">
        <v>4666</v>
      </c>
      <c r="J33" s="449">
        <v>28.491176650180133</v>
      </c>
      <c r="K33" s="475">
        <v>2276</v>
      </c>
      <c r="L33" s="443">
        <v>13.897539231849546</v>
      </c>
      <c r="M33" s="475">
        <v>308</v>
      </c>
      <c r="N33" s="449">
        <v>1.8806863283873727</v>
      </c>
      <c r="O33" s="449">
        <v>71.031401804302561</v>
      </c>
    </row>
    <row r="34" spans="2:15">
      <c r="B34" s="1006"/>
      <c r="C34" s="148" t="s">
        <v>34</v>
      </c>
      <c r="D34" s="433">
        <v>9208</v>
      </c>
      <c r="E34" s="469">
        <v>3829</v>
      </c>
      <c r="F34" s="433">
        <v>100</v>
      </c>
      <c r="G34" s="475">
        <v>2294</v>
      </c>
      <c r="H34" s="449">
        <v>59.911203969704886</v>
      </c>
      <c r="I34" s="475">
        <v>1016</v>
      </c>
      <c r="J34" s="449">
        <v>26.534343170540609</v>
      </c>
      <c r="K34" s="475">
        <v>462</v>
      </c>
      <c r="L34" s="443">
        <v>12.065813528336381</v>
      </c>
      <c r="M34" s="475">
        <v>57</v>
      </c>
      <c r="N34" s="478">
        <v>1.4886393314181248</v>
      </c>
      <c r="O34" s="449">
        <v>41.583405734144222</v>
      </c>
    </row>
    <row r="35" spans="2:15">
      <c r="B35" s="1006"/>
      <c r="C35" s="148" t="s">
        <v>35</v>
      </c>
      <c r="D35" s="433">
        <v>3248</v>
      </c>
      <c r="E35" s="469">
        <v>1636</v>
      </c>
      <c r="F35" s="433">
        <v>100</v>
      </c>
      <c r="G35" s="475">
        <v>1093</v>
      </c>
      <c r="H35" s="449">
        <v>66.809290953545229</v>
      </c>
      <c r="I35" s="475">
        <v>352</v>
      </c>
      <c r="J35" s="478">
        <v>21.515892420537895</v>
      </c>
      <c r="K35" s="475">
        <v>170</v>
      </c>
      <c r="L35" s="472">
        <v>10.39119804400978</v>
      </c>
      <c r="M35" s="475">
        <v>21</v>
      </c>
      <c r="N35" s="478">
        <v>1.2836185819070904</v>
      </c>
      <c r="O35" s="449">
        <v>50.369458128078811</v>
      </c>
    </row>
    <row r="36" spans="2:15">
      <c r="B36" s="1006"/>
      <c r="C36" s="148" t="s">
        <v>36</v>
      </c>
      <c r="D36" s="433">
        <v>8027</v>
      </c>
      <c r="E36" s="469">
        <v>3680</v>
      </c>
      <c r="F36" s="469">
        <v>100</v>
      </c>
      <c r="G36" s="475">
        <v>2324</v>
      </c>
      <c r="H36" s="449">
        <v>63.152173913043477</v>
      </c>
      <c r="I36" s="475">
        <v>952</v>
      </c>
      <c r="J36" s="478">
        <v>25.869565217391305</v>
      </c>
      <c r="K36" s="475">
        <v>359</v>
      </c>
      <c r="L36" s="472">
        <v>9.7554347826086953</v>
      </c>
      <c r="M36" s="475">
        <v>45</v>
      </c>
      <c r="N36" s="478">
        <v>1.2228260869565217</v>
      </c>
      <c r="O36" s="449">
        <v>45.845272206303726</v>
      </c>
    </row>
    <row r="37" spans="2:15">
      <c r="B37" s="1007"/>
      <c r="C37" s="149" t="s">
        <v>37</v>
      </c>
      <c r="D37" s="435">
        <v>1645</v>
      </c>
      <c r="E37" s="468">
        <v>661</v>
      </c>
      <c r="F37" s="435">
        <v>100</v>
      </c>
      <c r="G37" s="474">
        <v>407</v>
      </c>
      <c r="H37" s="450">
        <v>61.57337367624811</v>
      </c>
      <c r="I37" s="474">
        <v>170</v>
      </c>
      <c r="J37" s="477">
        <v>25.718608169440245</v>
      </c>
      <c r="K37" s="474">
        <v>76</v>
      </c>
      <c r="L37" s="471">
        <v>11.497730711043873</v>
      </c>
      <c r="M37" s="474">
        <v>8</v>
      </c>
      <c r="N37" s="477">
        <v>1.2102874432677762</v>
      </c>
      <c r="O37" s="450">
        <v>40.182370820668694</v>
      </c>
    </row>
    <row r="38" spans="2:15">
      <c r="B38" s="96" t="s">
        <v>705</v>
      </c>
    </row>
    <row r="39" spans="2:15">
      <c r="B39" s="97" t="s">
        <v>674</v>
      </c>
    </row>
    <row r="43" spans="2:15">
      <c r="B43" s="239"/>
    </row>
  </sheetData>
  <mergeCells count="16">
    <mergeCell ref="B16:B37"/>
    <mergeCell ref="B1:Q1"/>
    <mergeCell ref="B3:C6"/>
    <mergeCell ref="D3:D6"/>
    <mergeCell ref="E3:N3"/>
    <mergeCell ref="O3:O6"/>
    <mergeCell ref="E4:E6"/>
    <mergeCell ref="G5:G6"/>
    <mergeCell ref="I5:I6"/>
    <mergeCell ref="K5:K6"/>
    <mergeCell ref="M5:M6"/>
    <mergeCell ref="B7:C7"/>
    <mergeCell ref="B8:C8"/>
    <mergeCell ref="B9:C9"/>
    <mergeCell ref="B10:B11"/>
    <mergeCell ref="B12:B15"/>
  </mergeCells>
  <phoneticPr fontId="1" type="noConversion"/>
  <hyperlinks>
    <hyperlink ref="B2" location="목차!A1" display="HOME"/>
  </hyperlinks>
  <pageMargins left="0.7" right="0.7" top="0.75" bottom="0.75" header="0.3" footer="0.3"/>
  <pageSetup paperSize="9" orientation="portrait" r:id="rId1"/>
</worksheet>
</file>

<file path=xl/worksheets/sheet7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4">
    <pageSetUpPr fitToPage="1"/>
  </sheetPr>
  <dimension ref="B1:K39"/>
  <sheetViews>
    <sheetView workbookViewId="0">
      <selection activeCell="B2" sqref="B2"/>
    </sheetView>
  </sheetViews>
  <sheetFormatPr defaultRowHeight="16.5"/>
  <cols>
    <col min="1" max="1" width="3.125" customWidth="1"/>
    <col min="4" max="4" width="13" customWidth="1"/>
    <col min="6" max="6" width="10.875" customWidth="1"/>
    <col min="8" max="8" width="11.375" customWidth="1"/>
    <col min="10" max="10" width="11.625" customWidth="1"/>
  </cols>
  <sheetData>
    <row r="1" spans="2:11" ht="26.25">
      <c r="B1" s="917" t="s">
        <v>398</v>
      </c>
      <c r="C1" s="917"/>
      <c r="D1" s="917"/>
      <c r="E1" s="917"/>
      <c r="F1" s="917"/>
      <c r="G1" s="917"/>
      <c r="H1" s="917"/>
      <c r="I1" s="917"/>
      <c r="J1" s="917"/>
      <c r="K1" s="917"/>
    </row>
    <row r="2" spans="2:11">
      <c r="B2" s="270" t="s">
        <v>441</v>
      </c>
      <c r="C2" s="90"/>
      <c r="D2" s="90"/>
      <c r="E2" s="90"/>
      <c r="F2" s="90"/>
      <c r="G2" s="90"/>
      <c r="H2" s="90"/>
      <c r="I2" s="90"/>
      <c r="J2" s="90"/>
      <c r="K2" s="261" t="s">
        <v>3</v>
      </c>
    </row>
    <row r="3" spans="2:11">
      <c r="B3" s="922" t="s">
        <v>4</v>
      </c>
      <c r="C3" s="918"/>
      <c r="D3" s="990" t="s">
        <v>927</v>
      </c>
      <c r="E3" s="43"/>
      <c r="F3" s="930" t="s">
        <v>402</v>
      </c>
      <c r="G3" s="930"/>
      <c r="H3" s="930"/>
      <c r="I3" s="930"/>
      <c r="J3" s="930"/>
      <c r="K3" s="930"/>
    </row>
    <row r="4" spans="2:11" ht="27" customHeight="1">
      <c r="B4" s="943"/>
      <c r="C4" s="919"/>
      <c r="D4" s="931"/>
      <c r="E4" s="222"/>
      <c r="F4" s="925" t="s">
        <v>403</v>
      </c>
      <c r="G4" s="116"/>
      <c r="H4" s="925" t="s">
        <v>754</v>
      </c>
      <c r="I4" s="190"/>
      <c r="J4" s="925" t="s">
        <v>404</v>
      </c>
      <c r="K4" s="206"/>
    </row>
    <row r="5" spans="2:11">
      <c r="B5" s="978"/>
      <c r="C5" s="920"/>
      <c r="D5" s="931"/>
      <c r="E5" s="183" t="s">
        <v>40</v>
      </c>
      <c r="F5" s="926"/>
      <c r="G5" s="183" t="s">
        <v>40</v>
      </c>
      <c r="H5" s="1051"/>
      <c r="I5" s="232" t="s">
        <v>40</v>
      </c>
      <c r="J5" s="926"/>
      <c r="K5" s="183" t="s">
        <v>40</v>
      </c>
    </row>
    <row r="6" spans="2:11">
      <c r="B6" s="1053" t="s">
        <v>13</v>
      </c>
      <c r="C6" s="1085"/>
      <c r="D6" s="686">
        <v>596198</v>
      </c>
      <c r="E6" s="687">
        <v>100</v>
      </c>
      <c r="F6" s="686">
        <v>385078</v>
      </c>
      <c r="G6" s="694">
        <v>64.588945283278377</v>
      </c>
      <c r="H6" s="687">
        <v>60266</v>
      </c>
      <c r="I6" s="694">
        <v>10.108386811092959</v>
      </c>
      <c r="J6" s="653">
        <v>150854</v>
      </c>
      <c r="K6" s="709">
        <v>25.302667905628667</v>
      </c>
    </row>
    <row r="7" spans="2:11">
      <c r="B7" s="1054" t="s">
        <v>14</v>
      </c>
      <c r="C7" s="1055"/>
      <c r="D7" s="688">
        <v>573134</v>
      </c>
      <c r="E7" s="689">
        <v>100</v>
      </c>
      <c r="F7" s="690">
        <v>368099</v>
      </c>
      <c r="G7" s="697">
        <v>64.225643566774963</v>
      </c>
      <c r="H7" s="691">
        <v>59024</v>
      </c>
      <c r="I7" s="697">
        <v>10.298464233495134</v>
      </c>
      <c r="J7" s="655">
        <v>146011</v>
      </c>
      <c r="K7" s="710">
        <v>25.475892199729905</v>
      </c>
    </row>
    <row r="8" spans="2:11">
      <c r="B8" s="1017" t="s">
        <v>15</v>
      </c>
      <c r="C8" s="1018"/>
      <c r="D8" s="426">
        <v>557081</v>
      </c>
      <c r="E8" s="426">
        <v>100</v>
      </c>
      <c r="F8" s="427">
        <v>354855</v>
      </c>
      <c r="G8" s="446">
        <v>63.698995298708802</v>
      </c>
      <c r="H8" s="427">
        <v>57223</v>
      </c>
      <c r="I8" s="446">
        <v>10.271935319998349</v>
      </c>
      <c r="J8" s="657">
        <v>145003</v>
      </c>
      <c r="K8" s="711">
        <v>26.029069381292846</v>
      </c>
    </row>
    <row r="9" spans="2:11">
      <c r="B9" s="984" t="s">
        <v>105</v>
      </c>
      <c r="C9" s="59" t="s">
        <v>611</v>
      </c>
      <c r="D9" s="423">
        <v>314595</v>
      </c>
      <c r="E9" s="423">
        <v>100</v>
      </c>
      <c r="F9" s="424">
        <v>204299</v>
      </c>
      <c r="G9" s="508">
        <v>64.940320094089216</v>
      </c>
      <c r="H9" s="424">
        <v>31160</v>
      </c>
      <c r="I9" s="445">
        <v>9.904798232648325</v>
      </c>
      <c r="J9" s="424">
        <v>79136</v>
      </c>
      <c r="K9" s="445">
        <v>25.154881673262448</v>
      </c>
    </row>
    <row r="10" spans="2:11">
      <c r="B10" s="986"/>
      <c r="C10" s="61" t="s">
        <v>612</v>
      </c>
      <c r="D10" s="426">
        <v>242486</v>
      </c>
      <c r="E10" s="426">
        <v>100</v>
      </c>
      <c r="F10" s="427">
        <v>150556</v>
      </c>
      <c r="G10" s="452">
        <v>62.088532946231943</v>
      </c>
      <c r="H10" s="430">
        <v>26063</v>
      </c>
      <c r="I10" s="447">
        <v>10.748249383469561</v>
      </c>
      <c r="J10" s="430">
        <v>65867</v>
      </c>
      <c r="K10" s="447">
        <v>27.16321767029849</v>
      </c>
    </row>
    <row r="11" spans="2:11">
      <c r="B11" s="984" t="s">
        <v>638</v>
      </c>
      <c r="C11" s="59" t="s">
        <v>196</v>
      </c>
      <c r="D11" s="423">
        <v>147730</v>
      </c>
      <c r="E11" s="423">
        <v>100</v>
      </c>
      <c r="F11" s="424">
        <v>94060</v>
      </c>
      <c r="G11" s="445">
        <v>63.670209165369251</v>
      </c>
      <c r="H11" s="432">
        <v>14798</v>
      </c>
      <c r="I11" s="448">
        <v>10.016922764502809</v>
      </c>
      <c r="J11" s="432">
        <v>38872</v>
      </c>
      <c r="K11" s="448">
        <v>26.312868070127937</v>
      </c>
    </row>
    <row r="12" spans="2:11">
      <c r="B12" s="985"/>
      <c r="C12" s="60" t="s">
        <v>43</v>
      </c>
      <c r="D12" s="429">
        <v>136673</v>
      </c>
      <c r="E12" s="429">
        <v>100</v>
      </c>
      <c r="F12" s="430">
        <v>89278</v>
      </c>
      <c r="G12" s="447">
        <v>65.322338720888538</v>
      </c>
      <c r="H12" s="434">
        <v>15527</v>
      </c>
      <c r="I12" s="449">
        <v>11.360693041054196</v>
      </c>
      <c r="J12" s="434">
        <v>31868</v>
      </c>
      <c r="K12" s="449">
        <v>23.31696823805726</v>
      </c>
    </row>
    <row r="13" spans="2:11">
      <c r="B13" s="985"/>
      <c r="C13" s="60" t="s">
        <v>44</v>
      </c>
      <c r="D13" s="429">
        <v>136417</v>
      </c>
      <c r="E13" s="429">
        <v>100</v>
      </c>
      <c r="F13" s="430">
        <v>85929</v>
      </c>
      <c r="G13" s="447">
        <v>62.989949932926251</v>
      </c>
      <c r="H13" s="434">
        <v>14520</v>
      </c>
      <c r="I13" s="449">
        <v>10.643834712682438</v>
      </c>
      <c r="J13" s="434">
        <v>35968</v>
      </c>
      <c r="K13" s="449">
        <v>26.366215354391315</v>
      </c>
    </row>
    <row r="14" spans="2:11">
      <c r="B14" s="986"/>
      <c r="C14" s="61" t="s">
        <v>45</v>
      </c>
      <c r="D14" s="426">
        <v>136261</v>
      </c>
      <c r="E14" s="426">
        <v>100</v>
      </c>
      <c r="F14" s="427">
        <v>85588</v>
      </c>
      <c r="G14" s="446">
        <v>62.81180968875907</v>
      </c>
      <c r="H14" s="436">
        <v>12378</v>
      </c>
      <c r="I14" s="450">
        <v>9.0840372520383674</v>
      </c>
      <c r="J14" s="436">
        <v>38295</v>
      </c>
      <c r="K14" s="450">
        <v>28.104153059202559</v>
      </c>
    </row>
    <row r="15" spans="2:11">
      <c r="B15" s="1005" t="s">
        <v>46</v>
      </c>
      <c r="C15" s="147" t="s">
        <v>16</v>
      </c>
      <c r="D15" s="431">
        <v>109705</v>
      </c>
      <c r="E15" s="431">
        <v>100</v>
      </c>
      <c r="F15" s="432">
        <v>73387</v>
      </c>
      <c r="G15" s="448">
        <v>66.89485438220683</v>
      </c>
      <c r="H15" s="451">
        <v>12385</v>
      </c>
      <c r="I15" s="448">
        <v>11.289366938608085</v>
      </c>
      <c r="J15" s="451">
        <v>23933</v>
      </c>
      <c r="K15" s="448">
        <v>21.815778679185087</v>
      </c>
    </row>
    <row r="16" spans="2:11">
      <c r="B16" s="1006"/>
      <c r="C16" s="148" t="s">
        <v>17</v>
      </c>
      <c r="D16" s="433">
        <v>53651</v>
      </c>
      <c r="E16" s="433">
        <v>100</v>
      </c>
      <c r="F16" s="434">
        <v>35461</v>
      </c>
      <c r="G16" s="449">
        <v>66.095692531360086</v>
      </c>
      <c r="H16" s="434">
        <v>3904</v>
      </c>
      <c r="I16" s="449">
        <v>7.2766584033848396</v>
      </c>
      <c r="J16" s="434">
        <v>14286</v>
      </c>
      <c r="K16" s="449">
        <v>26.627649065255078</v>
      </c>
    </row>
    <row r="17" spans="2:11">
      <c r="B17" s="1006"/>
      <c r="C17" s="148" t="s">
        <v>18</v>
      </c>
      <c r="D17" s="433">
        <v>28783</v>
      </c>
      <c r="E17" s="433">
        <v>100</v>
      </c>
      <c r="F17" s="434">
        <v>18763</v>
      </c>
      <c r="G17" s="449">
        <v>65.187784456102563</v>
      </c>
      <c r="H17" s="434">
        <v>2996</v>
      </c>
      <c r="I17" s="449">
        <v>10.408921933085502</v>
      </c>
      <c r="J17" s="434">
        <v>7024</v>
      </c>
      <c r="K17" s="449">
        <v>24.403293610811939</v>
      </c>
    </row>
    <row r="18" spans="2:11">
      <c r="B18" s="1006"/>
      <c r="C18" s="148" t="s">
        <v>19</v>
      </c>
      <c r="D18" s="433">
        <v>30440</v>
      </c>
      <c r="E18" s="433">
        <v>100</v>
      </c>
      <c r="F18" s="434">
        <v>17714</v>
      </c>
      <c r="G18" s="449">
        <v>58.193166885676739</v>
      </c>
      <c r="H18" s="434">
        <v>5331</v>
      </c>
      <c r="I18" s="449">
        <v>17.513140604467807</v>
      </c>
      <c r="J18" s="434">
        <v>7395</v>
      </c>
      <c r="K18" s="449">
        <v>24.293692509855454</v>
      </c>
    </row>
    <row r="19" spans="2:11">
      <c r="B19" s="1006"/>
      <c r="C19" s="148" t="s">
        <v>20</v>
      </c>
      <c r="D19" s="433">
        <v>114430</v>
      </c>
      <c r="E19" s="433">
        <v>100</v>
      </c>
      <c r="F19" s="434">
        <v>79935</v>
      </c>
      <c r="G19" s="449">
        <v>69.854933146902027</v>
      </c>
      <c r="H19" s="434">
        <v>6976</v>
      </c>
      <c r="I19" s="449">
        <v>6.0963034169361183</v>
      </c>
      <c r="J19" s="434">
        <v>27519</v>
      </c>
      <c r="K19" s="449">
        <v>24.048763436161845</v>
      </c>
    </row>
    <row r="20" spans="2:11">
      <c r="B20" s="1006"/>
      <c r="C20" s="148" t="s">
        <v>21</v>
      </c>
      <c r="D20" s="433">
        <v>17630</v>
      </c>
      <c r="E20" s="433">
        <v>100</v>
      </c>
      <c r="F20" s="434">
        <v>10637</v>
      </c>
      <c r="G20" s="449">
        <v>60.334656834940446</v>
      </c>
      <c r="H20" s="434">
        <v>2495</v>
      </c>
      <c r="I20" s="449">
        <v>14.152013613159387</v>
      </c>
      <c r="J20" s="434">
        <v>4498</v>
      </c>
      <c r="K20" s="449">
        <v>25.513329551900171</v>
      </c>
    </row>
    <row r="21" spans="2:11">
      <c r="B21" s="1006"/>
      <c r="C21" s="148" t="s">
        <v>22</v>
      </c>
      <c r="D21" s="433">
        <v>19137</v>
      </c>
      <c r="E21" s="433">
        <v>100</v>
      </c>
      <c r="F21" s="434">
        <v>11905</v>
      </c>
      <c r="G21" s="449">
        <v>62.209332706275802</v>
      </c>
      <c r="H21" s="434">
        <v>2336</v>
      </c>
      <c r="I21" s="449">
        <v>12.20671996655693</v>
      </c>
      <c r="J21" s="434">
        <v>4896</v>
      </c>
      <c r="K21" s="449">
        <v>25.583947327167266</v>
      </c>
    </row>
    <row r="22" spans="2:11">
      <c r="B22" s="1006"/>
      <c r="C22" s="148" t="s">
        <v>23</v>
      </c>
      <c r="D22" s="433">
        <v>14448</v>
      </c>
      <c r="E22" s="433">
        <v>100</v>
      </c>
      <c r="F22" s="434">
        <v>7805</v>
      </c>
      <c r="G22" s="449">
        <v>54.021317829457359</v>
      </c>
      <c r="H22" s="434">
        <v>2239</v>
      </c>
      <c r="I22" s="449">
        <v>15.496954595791806</v>
      </c>
      <c r="J22" s="434">
        <v>4404</v>
      </c>
      <c r="K22" s="449">
        <v>30.481727574750835</v>
      </c>
    </row>
    <row r="23" spans="2:11">
      <c r="B23" s="1006"/>
      <c r="C23" s="148" t="s">
        <v>24</v>
      </c>
      <c r="D23" s="433">
        <v>11172</v>
      </c>
      <c r="E23" s="433">
        <v>100</v>
      </c>
      <c r="F23" s="434">
        <v>6203</v>
      </c>
      <c r="G23" s="449">
        <v>55.522735409953448</v>
      </c>
      <c r="H23" s="434">
        <v>1850</v>
      </c>
      <c r="I23" s="449">
        <v>16.559255281059791</v>
      </c>
      <c r="J23" s="434">
        <v>3119</v>
      </c>
      <c r="K23" s="449">
        <v>27.91800930898675</v>
      </c>
    </row>
    <row r="24" spans="2:11">
      <c r="B24" s="1006"/>
      <c r="C24" s="148" t="s">
        <v>25</v>
      </c>
      <c r="D24" s="433">
        <v>76810</v>
      </c>
      <c r="E24" s="433">
        <v>100</v>
      </c>
      <c r="F24" s="434">
        <v>45862</v>
      </c>
      <c r="G24" s="449">
        <v>59.708371305819554</v>
      </c>
      <c r="H24" s="434">
        <v>6002</v>
      </c>
      <c r="I24" s="449">
        <v>7.8140867074599658</v>
      </c>
      <c r="J24" s="434">
        <v>24946</v>
      </c>
      <c r="K24" s="449">
        <v>32.477541986720482</v>
      </c>
    </row>
    <row r="25" spans="2:11">
      <c r="B25" s="1006"/>
      <c r="C25" s="148" t="s">
        <v>26</v>
      </c>
      <c r="D25" s="433">
        <v>5882</v>
      </c>
      <c r="E25" s="433">
        <v>100</v>
      </c>
      <c r="F25" s="434">
        <v>2966</v>
      </c>
      <c r="G25" s="449">
        <v>50.425025501530094</v>
      </c>
      <c r="H25" s="434">
        <v>1027</v>
      </c>
      <c r="I25" s="449">
        <v>17.460047602856172</v>
      </c>
      <c r="J25" s="434">
        <v>1889</v>
      </c>
      <c r="K25" s="449">
        <v>32.114926895613735</v>
      </c>
    </row>
    <row r="26" spans="2:11">
      <c r="B26" s="1006"/>
      <c r="C26" s="148" t="s">
        <v>27</v>
      </c>
      <c r="D26" s="433">
        <v>3008</v>
      </c>
      <c r="E26" s="433">
        <v>100</v>
      </c>
      <c r="F26" s="434">
        <v>1340</v>
      </c>
      <c r="G26" s="449">
        <v>44.547872340425535</v>
      </c>
      <c r="H26" s="434">
        <v>717</v>
      </c>
      <c r="I26" s="449">
        <v>23.836436170212767</v>
      </c>
      <c r="J26" s="434">
        <v>951</v>
      </c>
      <c r="K26" s="449">
        <v>31.615691489361701</v>
      </c>
    </row>
    <row r="27" spans="2:11">
      <c r="B27" s="1006"/>
      <c r="C27" s="148" t="s">
        <v>28</v>
      </c>
      <c r="D27" s="433">
        <v>1846</v>
      </c>
      <c r="E27" s="433">
        <v>100</v>
      </c>
      <c r="F27" s="434">
        <v>825</v>
      </c>
      <c r="G27" s="449">
        <v>44.691224268689055</v>
      </c>
      <c r="H27" s="434">
        <v>487</v>
      </c>
      <c r="I27" s="449">
        <v>26.381365113759479</v>
      </c>
      <c r="J27" s="434">
        <v>534</v>
      </c>
      <c r="K27" s="449">
        <v>28.927410617551462</v>
      </c>
    </row>
    <row r="28" spans="2:11">
      <c r="B28" s="1006"/>
      <c r="C28" s="148" t="s">
        <v>29</v>
      </c>
      <c r="D28" s="433">
        <v>4600</v>
      </c>
      <c r="E28" s="433">
        <v>100</v>
      </c>
      <c r="F28" s="434">
        <v>2216</v>
      </c>
      <c r="G28" s="449">
        <v>48.173913043478258</v>
      </c>
      <c r="H28" s="434">
        <v>725</v>
      </c>
      <c r="I28" s="449">
        <v>15.760869565217392</v>
      </c>
      <c r="J28" s="434">
        <v>1659</v>
      </c>
      <c r="K28" s="449">
        <v>36.065217391304351</v>
      </c>
    </row>
    <row r="29" spans="2:11">
      <c r="B29" s="1006"/>
      <c r="C29" s="148" t="s">
        <v>30</v>
      </c>
      <c r="D29" s="433">
        <v>5249</v>
      </c>
      <c r="E29" s="433">
        <v>100</v>
      </c>
      <c r="F29" s="434">
        <v>3011</v>
      </c>
      <c r="G29" s="449">
        <v>57.36330729662793</v>
      </c>
      <c r="H29" s="434">
        <v>585</v>
      </c>
      <c r="I29" s="449">
        <v>11.14497999618975</v>
      </c>
      <c r="J29" s="434">
        <v>1653</v>
      </c>
      <c r="K29" s="449">
        <v>31.491712707182316</v>
      </c>
    </row>
    <row r="30" spans="2:11">
      <c r="B30" s="1006"/>
      <c r="C30" s="148" t="s">
        <v>31</v>
      </c>
      <c r="D30" s="433">
        <v>5307</v>
      </c>
      <c r="E30" s="433">
        <v>100</v>
      </c>
      <c r="F30" s="434">
        <v>3442</v>
      </c>
      <c r="G30" s="449">
        <v>64.857735066892786</v>
      </c>
      <c r="H30" s="434">
        <v>503</v>
      </c>
      <c r="I30" s="449">
        <v>9.478047861315245</v>
      </c>
      <c r="J30" s="434">
        <v>1362</v>
      </c>
      <c r="K30" s="449">
        <v>25.664217071791974</v>
      </c>
    </row>
    <row r="31" spans="2:11">
      <c r="B31" s="1006"/>
      <c r="C31" s="148" t="s">
        <v>32</v>
      </c>
      <c r="D31" s="433">
        <v>6921</v>
      </c>
      <c r="E31" s="433">
        <v>100</v>
      </c>
      <c r="F31" s="434">
        <v>4082</v>
      </c>
      <c r="G31" s="449">
        <v>58.979916197081351</v>
      </c>
      <c r="H31" s="434">
        <v>618</v>
      </c>
      <c r="I31" s="449">
        <v>8.9293454703077586</v>
      </c>
      <c r="J31" s="434">
        <v>2221</v>
      </c>
      <c r="K31" s="449">
        <v>32.090738332610897</v>
      </c>
    </row>
    <row r="32" spans="2:11">
      <c r="B32" s="1006"/>
      <c r="C32" s="148" t="s">
        <v>33</v>
      </c>
      <c r="D32" s="433">
        <v>25203</v>
      </c>
      <c r="E32" s="433">
        <v>100</v>
      </c>
      <c r="F32" s="434">
        <v>17187</v>
      </c>
      <c r="G32" s="449">
        <v>68.194262587787165</v>
      </c>
      <c r="H32" s="434">
        <v>1162</v>
      </c>
      <c r="I32" s="449">
        <v>4.6105622346546049</v>
      </c>
      <c r="J32" s="434">
        <v>6854</v>
      </c>
      <c r="K32" s="449">
        <v>27.195175177558227</v>
      </c>
    </row>
    <row r="33" spans="2:11">
      <c r="B33" s="1006"/>
      <c r="C33" s="148" t="s">
        <v>34</v>
      </c>
      <c r="D33" s="433">
        <v>9272</v>
      </c>
      <c r="E33" s="433">
        <v>100</v>
      </c>
      <c r="F33" s="434">
        <v>4594</v>
      </c>
      <c r="G33" s="449">
        <v>49.547023295944783</v>
      </c>
      <c r="H33" s="434">
        <v>2484</v>
      </c>
      <c r="I33" s="449">
        <v>26.790336496980157</v>
      </c>
      <c r="J33" s="434">
        <v>2194</v>
      </c>
      <c r="K33" s="449">
        <v>23.662640207075064</v>
      </c>
    </row>
    <row r="34" spans="2:11">
      <c r="B34" s="1006"/>
      <c r="C34" s="148" t="s">
        <v>35</v>
      </c>
      <c r="D34" s="433">
        <v>3335</v>
      </c>
      <c r="E34" s="433">
        <v>100</v>
      </c>
      <c r="F34" s="434">
        <v>1706</v>
      </c>
      <c r="G34" s="449">
        <v>51.1544227886057</v>
      </c>
      <c r="H34" s="434">
        <v>551</v>
      </c>
      <c r="I34" s="449">
        <v>16.521739130434781</v>
      </c>
      <c r="J34" s="434">
        <v>1078</v>
      </c>
      <c r="K34" s="449">
        <v>32.323838080959518</v>
      </c>
    </row>
    <row r="35" spans="2:11">
      <c r="B35" s="1006"/>
      <c r="C35" s="148" t="s">
        <v>36</v>
      </c>
      <c r="D35" s="433">
        <v>8553</v>
      </c>
      <c r="E35" s="433">
        <v>100</v>
      </c>
      <c r="F35" s="434">
        <v>5186</v>
      </c>
      <c r="G35" s="449">
        <v>60.633695779258744</v>
      </c>
      <c r="H35" s="434">
        <v>1146</v>
      </c>
      <c r="I35" s="449">
        <v>13.398807435987372</v>
      </c>
      <c r="J35" s="434">
        <v>2221</v>
      </c>
      <c r="K35" s="449">
        <v>25.967496784753884</v>
      </c>
    </row>
    <row r="36" spans="2:11">
      <c r="B36" s="1007"/>
      <c r="C36" s="149" t="s">
        <v>37</v>
      </c>
      <c r="D36" s="435">
        <v>1699</v>
      </c>
      <c r="E36" s="435">
        <v>100</v>
      </c>
      <c r="F36" s="436">
        <v>628</v>
      </c>
      <c r="G36" s="450">
        <v>36.96291936433196</v>
      </c>
      <c r="H36" s="436">
        <v>704</v>
      </c>
      <c r="I36" s="450">
        <v>41.436138905238373</v>
      </c>
      <c r="J36" s="436">
        <v>367</v>
      </c>
      <c r="K36" s="450">
        <v>21.600941730429664</v>
      </c>
    </row>
    <row r="37" spans="2:11">
      <c r="B37" s="96" t="s">
        <v>615</v>
      </c>
    </row>
    <row r="38" spans="2:11">
      <c r="B38" s="96" t="s">
        <v>918</v>
      </c>
    </row>
    <row r="39" spans="2:11">
      <c r="B39" s="884" t="s">
        <v>939</v>
      </c>
    </row>
  </sheetData>
  <mergeCells count="13">
    <mergeCell ref="B15:B36"/>
    <mergeCell ref="B1:K1"/>
    <mergeCell ref="B3:C5"/>
    <mergeCell ref="D3:D5"/>
    <mergeCell ref="F3:K3"/>
    <mergeCell ref="F4:F5"/>
    <mergeCell ref="H4:H5"/>
    <mergeCell ref="J4:J5"/>
    <mergeCell ref="B6:C6"/>
    <mergeCell ref="B7:C7"/>
    <mergeCell ref="B8:C8"/>
    <mergeCell ref="B9:B10"/>
    <mergeCell ref="B11:B14"/>
  </mergeCells>
  <phoneticPr fontId="1" type="noConversion"/>
  <hyperlinks>
    <hyperlink ref="B2" location="목차!A1" display="HOME"/>
  </hyperlinks>
  <pageMargins left="0.25" right="0.25" top="0.75" bottom="0.75" header="0.3" footer="0.3"/>
  <pageSetup paperSize="9" scale="87" orientation="portrait" r:id="rId1"/>
</worksheet>
</file>

<file path=xl/worksheets/sheet7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5">
    <pageSetUpPr fitToPage="1"/>
  </sheetPr>
  <dimension ref="B1:P50"/>
  <sheetViews>
    <sheetView zoomScale="85" zoomScaleNormal="85" workbookViewId="0">
      <selection activeCell="B2" sqref="B2"/>
    </sheetView>
  </sheetViews>
  <sheetFormatPr defaultRowHeight="16.5"/>
  <cols>
    <col min="1" max="1" width="3.75" customWidth="1"/>
    <col min="4" max="4" width="9.125" bestFit="1" customWidth="1"/>
    <col min="5" max="5" width="10.875" bestFit="1" customWidth="1"/>
    <col min="6" max="6" width="11.75" bestFit="1" customWidth="1"/>
    <col min="7" max="7" width="9.125" bestFit="1" customWidth="1"/>
    <col min="8" max="10" width="12.375" bestFit="1" customWidth="1"/>
    <col min="11" max="11" width="11" bestFit="1" customWidth="1"/>
    <col min="12" max="12" width="10.125" bestFit="1" customWidth="1"/>
    <col min="13" max="13" width="11.375" bestFit="1" customWidth="1"/>
    <col min="14" max="15" width="9.125" bestFit="1" customWidth="1"/>
  </cols>
  <sheetData>
    <row r="1" spans="2:16" ht="26.25">
      <c r="B1" s="917" t="s">
        <v>405</v>
      </c>
      <c r="C1" s="917"/>
      <c r="D1" s="917"/>
      <c r="E1" s="917"/>
      <c r="F1" s="917"/>
      <c r="G1" s="917"/>
      <c r="H1" s="917"/>
      <c r="I1" s="917"/>
      <c r="J1" s="917"/>
      <c r="K1" s="917"/>
      <c r="L1" s="917"/>
      <c r="M1" s="917"/>
      <c r="N1" s="917"/>
      <c r="O1" s="917"/>
    </row>
    <row r="2" spans="2:16">
      <c r="B2" s="270" t="s">
        <v>441</v>
      </c>
      <c r="C2" s="268"/>
      <c r="D2" s="268"/>
      <c r="E2" s="268"/>
      <c r="F2" s="268"/>
      <c r="G2" s="268"/>
      <c r="H2" s="268"/>
      <c r="I2" s="268"/>
      <c r="J2" s="268"/>
      <c r="K2" s="268"/>
      <c r="L2" s="268"/>
      <c r="M2" s="268"/>
      <c r="N2" s="268"/>
      <c r="O2" s="264" t="s">
        <v>406</v>
      </c>
    </row>
    <row r="3" spans="2:16" ht="16.5" customHeight="1">
      <c r="B3" s="922" t="s">
        <v>4</v>
      </c>
      <c r="C3" s="918"/>
      <c r="D3" s="1033" t="s">
        <v>407</v>
      </c>
      <c r="E3" s="925" t="s">
        <v>408</v>
      </c>
      <c r="F3" s="922"/>
      <c r="G3" s="171"/>
      <c r="H3" s="42"/>
      <c r="I3" s="42"/>
      <c r="J3" s="42"/>
      <c r="K3" s="42"/>
      <c r="L3" s="42"/>
      <c r="M3" s="41"/>
      <c r="N3" s="1021" t="s">
        <v>859</v>
      </c>
      <c r="O3" s="925" t="s">
        <v>860</v>
      </c>
    </row>
    <row r="4" spans="2:16">
      <c r="B4" s="943"/>
      <c r="C4" s="919"/>
      <c r="D4" s="923"/>
      <c r="E4" s="929"/>
      <c r="F4" s="978"/>
      <c r="G4" s="175"/>
      <c r="H4" s="990" t="s">
        <v>409</v>
      </c>
      <c r="I4" s="980"/>
      <c r="J4" s="931" t="s">
        <v>410</v>
      </c>
      <c r="K4" s="965"/>
      <c r="L4" s="930" t="s">
        <v>411</v>
      </c>
      <c r="M4" s="965"/>
      <c r="N4" s="1080"/>
      <c r="O4" s="1022"/>
    </row>
    <row r="5" spans="2:16">
      <c r="B5" s="943"/>
      <c r="C5" s="919"/>
      <c r="D5" s="923"/>
      <c r="E5" s="1021" t="s">
        <v>856</v>
      </c>
      <c r="F5" s="925" t="s">
        <v>857</v>
      </c>
      <c r="G5" s="182"/>
      <c r="H5" s="1021" t="s">
        <v>412</v>
      </c>
      <c r="I5" s="1021" t="s">
        <v>413</v>
      </c>
      <c r="J5" s="1021" t="s">
        <v>412</v>
      </c>
      <c r="K5" s="1021" t="s">
        <v>413</v>
      </c>
      <c r="L5" s="1021" t="s">
        <v>412</v>
      </c>
      <c r="M5" s="1114" t="s">
        <v>413</v>
      </c>
      <c r="N5" s="1080"/>
      <c r="O5" s="1022"/>
    </row>
    <row r="6" spans="2:16">
      <c r="B6" s="978"/>
      <c r="C6" s="920"/>
      <c r="D6" s="924"/>
      <c r="E6" s="1051"/>
      <c r="F6" s="1051"/>
      <c r="G6" s="182" t="s">
        <v>858</v>
      </c>
      <c r="H6" s="1051"/>
      <c r="I6" s="1051"/>
      <c r="J6" s="1051"/>
      <c r="K6" s="1051"/>
      <c r="L6" s="1051"/>
      <c r="M6" s="1115"/>
      <c r="N6" s="1051"/>
      <c r="O6" s="926"/>
    </row>
    <row r="7" spans="2:16">
      <c r="B7" s="1053" t="s">
        <v>13</v>
      </c>
      <c r="C7" s="1085"/>
      <c r="D7" s="686">
        <v>551272</v>
      </c>
      <c r="E7" s="687">
        <v>473676279</v>
      </c>
      <c r="F7" s="686">
        <v>345727519</v>
      </c>
      <c r="G7" s="693">
        <v>72.98814281557047</v>
      </c>
      <c r="H7" s="687">
        <v>148606431</v>
      </c>
      <c r="I7" s="687">
        <v>119672480</v>
      </c>
      <c r="J7" s="687">
        <v>264552325</v>
      </c>
      <c r="K7" s="653">
        <v>182598529</v>
      </c>
      <c r="L7" s="671">
        <v>60517523</v>
      </c>
      <c r="M7" s="687">
        <v>43456509</v>
      </c>
      <c r="N7" s="653">
        <v>859.24240483826497</v>
      </c>
      <c r="O7" s="671">
        <v>627.14507357529499</v>
      </c>
    </row>
    <row r="8" spans="2:16">
      <c r="B8" s="1054" t="s">
        <v>14</v>
      </c>
      <c r="C8" s="1055"/>
      <c r="D8" s="688">
        <v>561817</v>
      </c>
      <c r="E8" s="689">
        <v>510422098</v>
      </c>
      <c r="F8" s="690">
        <v>375366936</v>
      </c>
      <c r="G8" s="696">
        <v>73.540494714239429</v>
      </c>
      <c r="H8" s="691">
        <v>141260067</v>
      </c>
      <c r="I8" s="691">
        <v>113229063</v>
      </c>
      <c r="J8" s="691">
        <v>297027882</v>
      </c>
      <c r="K8" s="655">
        <v>210081919</v>
      </c>
      <c r="L8" s="672">
        <v>72134149</v>
      </c>
      <c r="M8" s="691">
        <v>52055954</v>
      </c>
      <c r="N8" s="655">
        <v>908.52020853765555</v>
      </c>
      <c r="O8" s="672">
        <v>668.13025593743157</v>
      </c>
      <c r="P8" s="506"/>
    </row>
    <row r="9" spans="2:16">
      <c r="B9" s="1017" t="s">
        <v>15</v>
      </c>
      <c r="C9" s="1018"/>
      <c r="D9" s="657">
        <v>535908</v>
      </c>
      <c r="E9" s="657">
        <v>501884379</v>
      </c>
      <c r="F9" s="438">
        <v>366541262</v>
      </c>
      <c r="G9" s="452">
        <v>73.033008664332229</v>
      </c>
      <c r="H9" s="438">
        <v>141792129</v>
      </c>
      <c r="I9" s="438">
        <v>112900928</v>
      </c>
      <c r="J9" s="438">
        <v>285177066</v>
      </c>
      <c r="K9" s="657">
        <v>200003603</v>
      </c>
      <c r="L9" s="721">
        <v>74915183</v>
      </c>
      <c r="M9" s="438">
        <v>53636732</v>
      </c>
      <c r="N9" s="657">
        <v>936.51219798920715</v>
      </c>
      <c r="O9" s="721">
        <v>683.96303469998577</v>
      </c>
      <c r="P9" s="506"/>
    </row>
    <row r="10" spans="2:16">
      <c r="B10" s="984" t="s">
        <v>105</v>
      </c>
      <c r="C10" s="59" t="s">
        <v>611</v>
      </c>
      <c r="D10" s="653">
        <v>289871</v>
      </c>
      <c r="E10" s="653">
        <v>232449530</v>
      </c>
      <c r="F10" s="437">
        <v>168446018</v>
      </c>
      <c r="G10" s="508">
        <v>72.465630711320429</v>
      </c>
      <c r="H10" s="437">
        <v>63260189</v>
      </c>
      <c r="I10" s="437">
        <v>48816569</v>
      </c>
      <c r="J10" s="437">
        <v>130777861</v>
      </c>
      <c r="K10" s="437">
        <v>92129263</v>
      </c>
      <c r="L10" s="437">
        <v>38411479</v>
      </c>
      <c r="M10" s="437">
        <v>27500186</v>
      </c>
      <c r="N10" s="437">
        <v>801.906813720586</v>
      </c>
      <c r="O10" s="437">
        <v>581.10683027967616</v>
      </c>
      <c r="P10" s="506"/>
    </row>
    <row r="11" spans="2:16">
      <c r="B11" s="986"/>
      <c r="C11" s="61" t="s">
        <v>612</v>
      </c>
      <c r="D11" s="657">
        <v>246037</v>
      </c>
      <c r="E11" s="657">
        <v>269434849</v>
      </c>
      <c r="F11" s="438">
        <v>198095245</v>
      </c>
      <c r="G11" s="452">
        <v>73.522503022613833</v>
      </c>
      <c r="H11" s="438">
        <v>78531940</v>
      </c>
      <c r="I11" s="654">
        <v>64084359</v>
      </c>
      <c r="J11" s="654">
        <v>154399205</v>
      </c>
      <c r="K11" s="654">
        <v>107874340</v>
      </c>
      <c r="L11" s="654">
        <v>36503704</v>
      </c>
      <c r="M11" s="654">
        <v>26136545</v>
      </c>
      <c r="N11" s="654">
        <v>1095.0989038234086</v>
      </c>
      <c r="O11" s="654">
        <v>805.1441246641765</v>
      </c>
      <c r="P11" s="506"/>
    </row>
    <row r="12" spans="2:16">
      <c r="B12" s="984" t="s">
        <v>638</v>
      </c>
      <c r="C12" s="59" t="s">
        <v>196</v>
      </c>
      <c r="D12" s="653">
        <v>140928</v>
      </c>
      <c r="E12" s="653">
        <v>95970926</v>
      </c>
      <c r="F12" s="437">
        <v>68908284</v>
      </c>
      <c r="G12" s="508">
        <v>71.801207794952404</v>
      </c>
      <c r="H12" s="437">
        <v>26181708</v>
      </c>
      <c r="I12" s="796">
        <v>20226364</v>
      </c>
      <c r="J12" s="796">
        <v>55678242</v>
      </c>
      <c r="K12" s="796">
        <v>38638746</v>
      </c>
      <c r="L12" s="796">
        <v>14110976</v>
      </c>
      <c r="M12" s="796">
        <v>10043174</v>
      </c>
      <c r="N12" s="796">
        <v>680.99260615349681</v>
      </c>
      <c r="O12" s="796">
        <v>488.96091621253407</v>
      </c>
      <c r="P12" s="506"/>
    </row>
    <row r="13" spans="2:16">
      <c r="B13" s="985"/>
      <c r="C13" s="60" t="s">
        <v>43</v>
      </c>
      <c r="D13" s="655">
        <v>133761</v>
      </c>
      <c r="E13" s="655">
        <v>106241768</v>
      </c>
      <c r="F13" s="654">
        <v>77224802</v>
      </c>
      <c r="G13" s="614">
        <v>72.687798267814969</v>
      </c>
      <c r="H13" s="654">
        <v>28454062</v>
      </c>
      <c r="I13" s="797">
        <v>22439907</v>
      </c>
      <c r="J13" s="797">
        <v>62234299</v>
      </c>
      <c r="K13" s="797">
        <v>43608724</v>
      </c>
      <c r="L13" s="797">
        <v>15553406</v>
      </c>
      <c r="M13" s="797">
        <v>11176171</v>
      </c>
      <c r="N13" s="797">
        <v>794.26565291826466</v>
      </c>
      <c r="O13" s="797">
        <v>577.3342155037717</v>
      </c>
      <c r="P13" s="506"/>
    </row>
    <row r="14" spans="2:16">
      <c r="B14" s="985"/>
      <c r="C14" s="60" t="s">
        <v>44</v>
      </c>
      <c r="D14" s="655">
        <v>131156</v>
      </c>
      <c r="E14" s="655">
        <v>144303071</v>
      </c>
      <c r="F14" s="654">
        <v>106857792</v>
      </c>
      <c r="G14" s="614">
        <v>74.050947952452091</v>
      </c>
      <c r="H14" s="654">
        <v>42844863</v>
      </c>
      <c r="I14" s="797">
        <v>34656055</v>
      </c>
      <c r="J14" s="797">
        <v>81883861</v>
      </c>
      <c r="K14" s="797">
        <v>58146358</v>
      </c>
      <c r="L14" s="797">
        <v>19574348</v>
      </c>
      <c r="M14" s="797">
        <v>14055379</v>
      </c>
      <c r="N14" s="797">
        <v>1100.2399508981671</v>
      </c>
      <c r="O14" s="797">
        <v>814.73811339168628</v>
      </c>
      <c r="P14" s="506"/>
    </row>
    <row r="15" spans="2:16">
      <c r="B15" s="986"/>
      <c r="C15" s="61" t="s">
        <v>45</v>
      </c>
      <c r="D15" s="657">
        <v>130063</v>
      </c>
      <c r="E15" s="657">
        <v>155368615</v>
      </c>
      <c r="F15" s="438">
        <v>113550385</v>
      </c>
      <c r="G15" s="452">
        <v>73.084506159754341</v>
      </c>
      <c r="H15" s="438">
        <v>44311497</v>
      </c>
      <c r="I15" s="798">
        <v>35578602</v>
      </c>
      <c r="J15" s="798">
        <v>85380665</v>
      </c>
      <c r="K15" s="798">
        <v>59609775</v>
      </c>
      <c r="L15" s="798">
        <v>25676454</v>
      </c>
      <c r="M15" s="798">
        <v>18362008</v>
      </c>
      <c r="N15" s="798">
        <v>1194.5642880757787</v>
      </c>
      <c r="O15" s="798">
        <v>873.04141070096796</v>
      </c>
      <c r="P15" s="506"/>
    </row>
    <row r="16" spans="2:16">
      <c r="B16" s="1005" t="s">
        <v>46</v>
      </c>
      <c r="C16" s="147" t="s">
        <v>16</v>
      </c>
      <c r="D16" s="780">
        <v>107649</v>
      </c>
      <c r="E16" s="780">
        <v>101094449</v>
      </c>
      <c r="F16" s="796">
        <v>72974911</v>
      </c>
      <c r="G16" s="799">
        <v>72.184884256107878</v>
      </c>
      <c r="H16" s="796">
        <v>29815168</v>
      </c>
      <c r="I16" s="800">
        <v>23304616</v>
      </c>
      <c r="J16" s="800">
        <v>56794237</v>
      </c>
      <c r="K16" s="800">
        <v>39279269</v>
      </c>
      <c r="L16" s="800">
        <v>14485044</v>
      </c>
      <c r="M16" s="800">
        <v>10391027</v>
      </c>
      <c r="N16" s="800">
        <v>939.11182639875892</v>
      </c>
      <c r="O16" s="800">
        <v>677.89678492136477</v>
      </c>
      <c r="P16" s="506"/>
    </row>
    <row r="17" spans="2:16">
      <c r="B17" s="1006"/>
      <c r="C17" s="148" t="s">
        <v>17</v>
      </c>
      <c r="D17" s="781">
        <v>52004</v>
      </c>
      <c r="E17" s="781">
        <v>46790548</v>
      </c>
      <c r="F17" s="797">
        <v>34103873</v>
      </c>
      <c r="G17" s="801">
        <v>72.886244033730918</v>
      </c>
      <c r="H17" s="797">
        <v>13620838</v>
      </c>
      <c r="I17" s="797">
        <v>10873879</v>
      </c>
      <c r="J17" s="797">
        <v>26008342</v>
      </c>
      <c r="K17" s="797">
        <v>18107314</v>
      </c>
      <c r="L17" s="797">
        <v>7161368</v>
      </c>
      <c r="M17" s="797">
        <v>5122680</v>
      </c>
      <c r="N17" s="797">
        <v>899.74901930620717</v>
      </c>
      <c r="O17" s="797">
        <v>655.79326590262292</v>
      </c>
      <c r="P17" s="506"/>
    </row>
    <row r="18" spans="2:16">
      <c r="B18" s="1006"/>
      <c r="C18" s="148" t="s">
        <v>18</v>
      </c>
      <c r="D18" s="781">
        <v>28545</v>
      </c>
      <c r="E18" s="781">
        <v>27514317</v>
      </c>
      <c r="F18" s="797">
        <v>20116006</v>
      </c>
      <c r="G18" s="801">
        <v>73.111049785462598</v>
      </c>
      <c r="H18" s="797">
        <v>8154341</v>
      </c>
      <c r="I18" s="797">
        <v>6565147</v>
      </c>
      <c r="J18" s="797">
        <v>15320860</v>
      </c>
      <c r="K18" s="797">
        <v>10680008</v>
      </c>
      <c r="L18" s="797">
        <v>4039116</v>
      </c>
      <c r="M18" s="797">
        <v>2870851</v>
      </c>
      <c r="N18" s="797">
        <v>963.89269574356274</v>
      </c>
      <c r="O18" s="797">
        <v>704.71206866351372</v>
      </c>
      <c r="P18" s="506"/>
    </row>
    <row r="19" spans="2:16">
      <c r="B19" s="1006"/>
      <c r="C19" s="148" t="s">
        <v>19</v>
      </c>
      <c r="D19" s="781">
        <v>29974</v>
      </c>
      <c r="E19" s="781">
        <v>27109593</v>
      </c>
      <c r="F19" s="797">
        <v>19952240</v>
      </c>
      <c r="G19" s="801">
        <v>73.598449080367971</v>
      </c>
      <c r="H19" s="797">
        <v>8395680</v>
      </c>
      <c r="I19" s="797">
        <v>6767000</v>
      </c>
      <c r="J19" s="797">
        <v>14907108</v>
      </c>
      <c r="K19" s="797">
        <v>10475104</v>
      </c>
      <c r="L19" s="797">
        <v>3806805</v>
      </c>
      <c r="M19" s="797">
        <v>2710136</v>
      </c>
      <c r="N19" s="797">
        <v>904.43694535263899</v>
      </c>
      <c r="O19" s="797">
        <v>665.65156468939745</v>
      </c>
      <c r="P19" s="506"/>
    </row>
    <row r="20" spans="2:16">
      <c r="B20" s="1006"/>
      <c r="C20" s="148" t="s">
        <v>20</v>
      </c>
      <c r="D20" s="781">
        <v>112876</v>
      </c>
      <c r="E20" s="781">
        <v>106069371</v>
      </c>
      <c r="F20" s="797">
        <v>77643308</v>
      </c>
      <c r="G20" s="801">
        <v>73.200498190943364</v>
      </c>
      <c r="H20" s="797">
        <v>29424357</v>
      </c>
      <c r="I20" s="797">
        <v>23431250</v>
      </c>
      <c r="J20" s="797">
        <v>60663909</v>
      </c>
      <c r="K20" s="797">
        <v>42835655</v>
      </c>
      <c r="L20" s="797">
        <v>15981105</v>
      </c>
      <c r="M20" s="797">
        <v>11376403</v>
      </c>
      <c r="N20" s="797">
        <v>939.69817321662708</v>
      </c>
      <c r="O20" s="797">
        <v>687.86374428576494</v>
      </c>
      <c r="P20" s="506"/>
    </row>
    <row r="21" spans="2:16">
      <c r="B21" s="1006"/>
      <c r="C21" s="148" t="s">
        <v>21</v>
      </c>
      <c r="D21" s="781">
        <v>17655</v>
      </c>
      <c r="E21" s="781">
        <v>15915925</v>
      </c>
      <c r="F21" s="797">
        <v>11733428</v>
      </c>
      <c r="G21" s="801">
        <v>73.721307432650008</v>
      </c>
      <c r="H21" s="797">
        <v>4549471</v>
      </c>
      <c r="I21" s="797">
        <v>3709450</v>
      </c>
      <c r="J21" s="797">
        <v>8915648</v>
      </c>
      <c r="K21" s="797">
        <v>6261056</v>
      </c>
      <c r="L21" s="797">
        <v>2450806</v>
      </c>
      <c r="M21" s="797">
        <v>1762922</v>
      </c>
      <c r="N21" s="797">
        <v>901.49674313225717</v>
      </c>
      <c r="O21" s="797">
        <v>664.59518549985842</v>
      </c>
      <c r="P21" s="506"/>
    </row>
    <row r="22" spans="2:16">
      <c r="B22" s="1006"/>
      <c r="C22" s="148" t="s">
        <v>22</v>
      </c>
      <c r="D22" s="781">
        <v>19129</v>
      </c>
      <c r="E22" s="781">
        <v>17922623</v>
      </c>
      <c r="F22" s="797">
        <v>13158398</v>
      </c>
      <c r="G22" s="801">
        <v>73.417813899226687</v>
      </c>
      <c r="H22" s="797">
        <v>4723334</v>
      </c>
      <c r="I22" s="797">
        <v>3807176</v>
      </c>
      <c r="J22" s="797">
        <v>10693802</v>
      </c>
      <c r="K22" s="797">
        <v>7561354</v>
      </c>
      <c r="L22" s="797">
        <v>2505487</v>
      </c>
      <c r="M22" s="797">
        <v>1789869</v>
      </c>
      <c r="N22" s="797">
        <v>936.93465418997334</v>
      </c>
      <c r="O22" s="797">
        <v>687.87694077055778</v>
      </c>
      <c r="P22" s="506"/>
    </row>
    <row r="23" spans="2:16">
      <c r="B23" s="1006"/>
      <c r="C23" s="148" t="s">
        <v>23</v>
      </c>
      <c r="D23" s="781">
        <v>14357</v>
      </c>
      <c r="E23" s="781">
        <v>14800953</v>
      </c>
      <c r="F23" s="797">
        <v>11124740</v>
      </c>
      <c r="G23" s="801">
        <v>75.162322318029112</v>
      </c>
      <c r="H23" s="797">
        <v>3554733</v>
      </c>
      <c r="I23" s="797">
        <v>2833824</v>
      </c>
      <c r="J23" s="797">
        <v>9038102</v>
      </c>
      <c r="K23" s="797">
        <v>6679931</v>
      </c>
      <c r="L23" s="797">
        <v>2208118</v>
      </c>
      <c r="M23" s="797">
        <v>1610986</v>
      </c>
      <c r="N23" s="797">
        <v>1030.9224071881313</v>
      </c>
      <c r="O23" s="797">
        <v>774.86522253952774</v>
      </c>
      <c r="P23" s="506"/>
    </row>
    <row r="24" spans="2:16">
      <c r="B24" s="1006"/>
      <c r="C24" s="148" t="s">
        <v>24</v>
      </c>
      <c r="D24" s="781">
        <v>11295</v>
      </c>
      <c r="E24" s="781">
        <v>10298884</v>
      </c>
      <c r="F24" s="797">
        <v>7593262</v>
      </c>
      <c r="G24" s="801">
        <v>73.728978790323296</v>
      </c>
      <c r="H24" s="797">
        <v>2973854</v>
      </c>
      <c r="I24" s="797">
        <v>2388689</v>
      </c>
      <c r="J24" s="797">
        <v>5721726</v>
      </c>
      <c r="K24" s="797">
        <v>4045107</v>
      </c>
      <c r="L24" s="797">
        <v>1603303</v>
      </c>
      <c r="M24" s="797">
        <v>1159466</v>
      </c>
      <c r="N24" s="797">
        <v>911.8091190792386</v>
      </c>
      <c r="O24" s="797">
        <v>672.26755201416552</v>
      </c>
      <c r="P24" s="506"/>
    </row>
    <row r="25" spans="2:16">
      <c r="B25" s="1006"/>
      <c r="C25" s="148" t="s">
        <v>25</v>
      </c>
      <c r="D25" s="781">
        <v>74127</v>
      </c>
      <c r="E25" s="781">
        <v>65102438</v>
      </c>
      <c r="F25" s="797">
        <v>47489336</v>
      </c>
      <c r="G25" s="801">
        <v>72.945556969771246</v>
      </c>
      <c r="H25" s="797">
        <v>15959416</v>
      </c>
      <c r="I25" s="797">
        <v>12752909</v>
      </c>
      <c r="J25" s="797">
        <v>39345889</v>
      </c>
      <c r="K25" s="797">
        <v>27730366</v>
      </c>
      <c r="L25" s="797">
        <v>9797133</v>
      </c>
      <c r="M25" s="797">
        <v>7006061</v>
      </c>
      <c r="N25" s="797">
        <v>878.25539951704502</v>
      </c>
      <c r="O25" s="797">
        <v>640.64829279479807</v>
      </c>
      <c r="P25" s="506"/>
    </row>
    <row r="26" spans="2:16">
      <c r="B26" s="1006"/>
      <c r="C26" s="148" t="s">
        <v>26</v>
      </c>
      <c r="D26" s="781">
        <v>5709</v>
      </c>
      <c r="E26" s="781">
        <v>5222336</v>
      </c>
      <c r="F26" s="797">
        <v>3839623</v>
      </c>
      <c r="G26" s="801">
        <v>73.523093879826959</v>
      </c>
      <c r="H26" s="797">
        <v>1687658</v>
      </c>
      <c r="I26" s="797">
        <v>1370948</v>
      </c>
      <c r="J26" s="797">
        <v>2770298</v>
      </c>
      <c r="K26" s="797">
        <v>1922780</v>
      </c>
      <c r="L26" s="797">
        <v>764380</v>
      </c>
      <c r="M26" s="797">
        <v>545895</v>
      </c>
      <c r="N26" s="797">
        <v>914.75494832720267</v>
      </c>
      <c r="O26" s="797">
        <v>672.55613942897185</v>
      </c>
      <c r="P26" s="506"/>
    </row>
    <row r="27" spans="2:16">
      <c r="B27" s="1006"/>
      <c r="C27" s="148" t="s">
        <v>27</v>
      </c>
      <c r="D27" s="781">
        <v>2991</v>
      </c>
      <c r="E27" s="781">
        <v>2585103</v>
      </c>
      <c r="F27" s="797">
        <v>1898851</v>
      </c>
      <c r="G27" s="801">
        <v>73.453591597704232</v>
      </c>
      <c r="H27" s="797">
        <v>764197</v>
      </c>
      <c r="I27" s="797">
        <v>618335</v>
      </c>
      <c r="J27" s="797">
        <v>1409906</v>
      </c>
      <c r="K27" s="797">
        <v>979181</v>
      </c>
      <c r="L27" s="797">
        <v>410999</v>
      </c>
      <c r="M27" s="797">
        <v>301335</v>
      </c>
      <c r="N27" s="797">
        <v>864.2938816449348</v>
      </c>
      <c r="O27" s="797">
        <v>634.85489802741563</v>
      </c>
      <c r="P27" s="506"/>
    </row>
    <row r="28" spans="2:16">
      <c r="B28" s="1006"/>
      <c r="C28" s="148" t="s">
        <v>28</v>
      </c>
      <c r="D28" s="781">
        <v>1831</v>
      </c>
      <c r="E28" s="781">
        <v>1556660</v>
      </c>
      <c r="F28" s="797">
        <v>1115799</v>
      </c>
      <c r="G28" s="801">
        <v>71.679043593334441</v>
      </c>
      <c r="H28" s="797">
        <v>526024</v>
      </c>
      <c r="I28" s="797">
        <v>405127</v>
      </c>
      <c r="J28" s="797">
        <v>791594</v>
      </c>
      <c r="K28" s="797">
        <v>540184</v>
      </c>
      <c r="L28" s="797">
        <v>239042</v>
      </c>
      <c r="M28" s="797">
        <v>170488</v>
      </c>
      <c r="N28" s="797">
        <v>850.16930638995086</v>
      </c>
      <c r="O28" s="797">
        <v>609.393227744402</v>
      </c>
      <c r="P28" s="506"/>
    </row>
    <row r="29" spans="2:16">
      <c r="B29" s="1006"/>
      <c r="C29" s="148" t="s">
        <v>29</v>
      </c>
      <c r="D29" s="781">
        <v>4321</v>
      </c>
      <c r="E29" s="781">
        <v>3831234</v>
      </c>
      <c r="F29" s="797">
        <v>2764735</v>
      </c>
      <c r="G29" s="801">
        <v>72.163041985950215</v>
      </c>
      <c r="H29" s="797">
        <v>1118165</v>
      </c>
      <c r="I29" s="797">
        <v>863888</v>
      </c>
      <c r="J29" s="797">
        <v>2069616</v>
      </c>
      <c r="K29" s="797">
        <v>1436555</v>
      </c>
      <c r="L29" s="797">
        <v>643454</v>
      </c>
      <c r="M29" s="797">
        <v>464293</v>
      </c>
      <c r="N29" s="797">
        <v>886.65447813006244</v>
      </c>
      <c r="O29" s="797">
        <v>639.83684332330483</v>
      </c>
      <c r="P29" s="506"/>
    </row>
    <row r="30" spans="2:16">
      <c r="B30" s="1006"/>
      <c r="C30" s="148" t="s">
        <v>30</v>
      </c>
      <c r="D30" s="781">
        <v>5174</v>
      </c>
      <c r="E30" s="781">
        <v>5072125</v>
      </c>
      <c r="F30" s="797">
        <v>3744677</v>
      </c>
      <c r="G30" s="801">
        <v>73.828562979027524</v>
      </c>
      <c r="H30" s="797">
        <v>1715607</v>
      </c>
      <c r="I30" s="797">
        <v>1371082</v>
      </c>
      <c r="J30" s="797">
        <v>2661205</v>
      </c>
      <c r="K30" s="797">
        <v>1870201</v>
      </c>
      <c r="L30" s="797">
        <v>695313</v>
      </c>
      <c r="M30" s="797">
        <v>503394</v>
      </c>
      <c r="N30" s="797">
        <v>980.31020487050637</v>
      </c>
      <c r="O30" s="797">
        <v>723.74893699265556</v>
      </c>
      <c r="P30" s="506"/>
    </row>
    <row r="31" spans="2:16">
      <c r="B31" s="1006"/>
      <c r="C31" s="148" t="s">
        <v>31</v>
      </c>
      <c r="D31" s="781">
        <v>4926</v>
      </c>
      <c r="E31" s="781">
        <v>4010458</v>
      </c>
      <c r="F31" s="797">
        <v>2903532</v>
      </c>
      <c r="G31" s="801">
        <v>72.399012781083854</v>
      </c>
      <c r="H31" s="797">
        <v>1070700</v>
      </c>
      <c r="I31" s="797">
        <v>826783</v>
      </c>
      <c r="J31" s="797">
        <v>2308292</v>
      </c>
      <c r="K31" s="797">
        <v>1622575</v>
      </c>
      <c r="L31" s="797">
        <v>631466</v>
      </c>
      <c r="M31" s="797">
        <v>454175</v>
      </c>
      <c r="N31" s="797">
        <v>814.14088509947214</v>
      </c>
      <c r="O31" s="797">
        <v>589.42996345919607</v>
      </c>
      <c r="P31" s="506"/>
    </row>
    <row r="32" spans="2:16">
      <c r="B32" s="1006"/>
      <c r="C32" s="148" t="s">
        <v>32</v>
      </c>
      <c r="D32" s="781">
        <v>6649</v>
      </c>
      <c r="E32" s="781">
        <v>6186157</v>
      </c>
      <c r="F32" s="797">
        <v>4563305</v>
      </c>
      <c r="G32" s="801">
        <v>73.766394871646483</v>
      </c>
      <c r="H32" s="797">
        <v>1866723</v>
      </c>
      <c r="I32" s="797">
        <v>1494527</v>
      </c>
      <c r="J32" s="797">
        <v>3320050</v>
      </c>
      <c r="K32" s="797">
        <v>2326663</v>
      </c>
      <c r="L32" s="797">
        <v>999384</v>
      </c>
      <c r="M32" s="797">
        <v>742116</v>
      </c>
      <c r="N32" s="797">
        <v>930.38908106482177</v>
      </c>
      <c r="O32" s="797">
        <v>686.31448338095959</v>
      </c>
      <c r="P32" s="506"/>
    </row>
    <row r="33" spans="2:16">
      <c r="B33" s="1006"/>
      <c r="C33" s="148" t="s">
        <v>33</v>
      </c>
      <c r="D33" s="781">
        <v>25167</v>
      </c>
      <c r="E33" s="781">
        <v>21074334</v>
      </c>
      <c r="F33" s="797">
        <v>15355519</v>
      </c>
      <c r="G33" s="801">
        <v>72.863602712190101</v>
      </c>
      <c r="H33" s="797">
        <v>5693574</v>
      </c>
      <c r="I33" s="797">
        <v>4531800</v>
      </c>
      <c r="J33" s="797">
        <v>11764324</v>
      </c>
      <c r="K33" s="797">
        <v>8234730</v>
      </c>
      <c r="L33" s="797">
        <v>3616436</v>
      </c>
      <c r="M33" s="797">
        <v>2588989</v>
      </c>
      <c r="N33" s="797">
        <v>837.37966384551203</v>
      </c>
      <c r="O33" s="797">
        <v>610.14499145706679</v>
      </c>
      <c r="P33" s="506"/>
    </row>
    <row r="34" spans="2:16">
      <c r="B34" s="1006"/>
      <c r="C34" s="148" t="s">
        <v>34</v>
      </c>
      <c r="D34" s="781">
        <v>9364</v>
      </c>
      <c r="E34" s="781">
        <v>8334648</v>
      </c>
      <c r="F34" s="797">
        <v>6114025</v>
      </c>
      <c r="G34" s="801">
        <v>73.356727242710178</v>
      </c>
      <c r="H34" s="797">
        <v>2582924</v>
      </c>
      <c r="I34" s="797">
        <v>2105408</v>
      </c>
      <c r="J34" s="797">
        <v>4515991</v>
      </c>
      <c r="K34" s="797">
        <v>3117776</v>
      </c>
      <c r="L34" s="797">
        <v>1235733</v>
      </c>
      <c r="M34" s="797">
        <v>890842</v>
      </c>
      <c r="N34" s="797">
        <v>890.07347287483981</v>
      </c>
      <c r="O34" s="797">
        <v>652.92876975651427</v>
      </c>
      <c r="P34" s="506"/>
    </row>
    <row r="35" spans="2:16">
      <c r="B35" s="1006"/>
      <c r="C35" s="148" t="s">
        <v>35</v>
      </c>
      <c r="D35" s="781">
        <v>3267</v>
      </c>
      <c r="E35" s="781">
        <v>3074951</v>
      </c>
      <c r="F35" s="797">
        <v>2275753</v>
      </c>
      <c r="G35" s="801">
        <v>74.009406979168119</v>
      </c>
      <c r="H35" s="797">
        <v>1174442</v>
      </c>
      <c r="I35" s="797">
        <v>952956</v>
      </c>
      <c r="J35" s="797">
        <v>1437195</v>
      </c>
      <c r="K35" s="797">
        <v>987868</v>
      </c>
      <c r="L35" s="797">
        <v>463315</v>
      </c>
      <c r="M35" s="797">
        <v>334928</v>
      </c>
      <c r="N35" s="797">
        <v>941.21548821548822</v>
      </c>
      <c r="O35" s="797">
        <v>696.58800122436492</v>
      </c>
      <c r="P35" s="506"/>
    </row>
    <row r="36" spans="2:16">
      <c r="B36" s="1006"/>
      <c r="C36" s="148" t="s">
        <v>36</v>
      </c>
      <c r="D36" s="781">
        <v>8271</v>
      </c>
      <c r="E36" s="781">
        <v>7023255</v>
      </c>
      <c r="F36" s="797">
        <v>5135064</v>
      </c>
      <c r="G36" s="801">
        <v>73.115158142485214</v>
      </c>
      <c r="H36" s="797">
        <v>1998734</v>
      </c>
      <c r="I36" s="797">
        <v>1587457</v>
      </c>
      <c r="J36" s="797">
        <v>3989905</v>
      </c>
      <c r="K36" s="797">
        <v>2807725</v>
      </c>
      <c r="L36" s="797">
        <v>1034616</v>
      </c>
      <c r="M36" s="797">
        <v>739882</v>
      </c>
      <c r="N36" s="797">
        <v>849.14218353282558</v>
      </c>
      <c r="O36" s="797">
        <v>620.85165034457748</v>
      </c>
      <c r="P36" s="506"/>
    </row>
    <row r="37" spans="2:16">
      <c r="B37" s="1007"/>
      <c r="C37" s="149" t="s">
        <v>37</v>
      </c>
      <c r="D37" s="782">
        <v>1699</v>
      </c>
      <c r="E37" s="782">
        <v>1294017</v>
      </c>
      <c r="F37" s="798">
        <v>940874</v>
      </c>
      <c r="G37" s="802">
        <v>72.709554820377164</v>
      </c>
      <c r="H37" s="798">
        <v>422189</v>
      </c>
      <c r="I37" s="798">
        <v>338678</v>
      </c>
      <c r="J37" s="798">
        <v>729067</v>
      </c>
      <c r="K37" s="798">
        <v>502202</v>
      </c>
      <c r="L37" s="798">
        <v>142761</v>
      </c>
      <c r="M37" s="798">
        <v>99994</v>
      </c>
      <c r="N37" s="798">
        <v>761.63449087698643</v>
      </c>
      <c r="O37" s="798">
        <v>553.78104767510297</v>
      </c>
      <c r="P37" s="506"/>
    </row>
    <row r="38" spans="2:16">
      <c r="B38" s="96" t="s">
        <v>616</v>
      </c>
      <c r="C38" s="251"/>
      <c r="D38" s="842"/>
      <c r="E38" s="842"/>
      <c r="F38" s="842"/>
      <c r="G38" s="842"/>
      <c r="H38" s="842"/>
      <c r="I38" s="842"/>
      <c r="J38" s="842"/>
      <c r="K38" s="842"/>
      <c r="L38" s="842"/>
      <c r="M38" s="842"/>
      <c r="N38" s="842"/>
      <c r="O38" s="842"/>
      <c r="P38" s="506"/>
    </row>
    <row r="39" spans="2:16">
      <c r="B39" s="96" t="s">
        <v>919</v>
      </c>
      <c r="C39" s="251"/>
      <c r="D39" s="251"/>
      <c r="E39" s="251"/>
      <c r="F39" s="251"/>
      <c r="G39" s="251"/>
      <c r="H39" s="251"/>
      <c r="I39" s="251"/>
      <c r="J39" s="251"/>
      <c r="K39" s="251"/>
      <c r="L39" s="251"/>
      <c r="M39" s="251"/>
      <c r="N39" s="251"/>
      <c r="O39" s="251"/>
    </row>
    <row r="40" spans="2:16">
      <c r="B40" s="97" t="s">
        <v>866</v>
      </c>
      <c r="C40" s="885"/>
      <c r="D40" s="885"/>
      <c r="E40" s="885"/>
      <c r="F40" s="885"/>
      <c r="G40" s="885"/>
      <c r="H40" s="885"/>
      <c r="I40" s="885"/>
      <c r="J40" s="885"/>
      <c r="K40" s="885"/>
      <c r="L40" s="885"/>
      <c r="M40" s="885"/>
      <c r="N40" s="885"/>
      <c r="O40" s="885"/>
    </row>
    <row r="41" spans="2:16" ht="16.5" customHeight="1">
      <c r="B41" s="1113" t="s">
        <v>867</v>
      </c>
      <c r="C41" s="1113"/>
      <c r="D41" s="1113"/>
      <c r="E41" s="1113"/>
      <c r="F41" s="1113"/>
      <c r="G41" s="1113"/>
      <c r="H41" s="1113"/>
      <c r="I41" s="1113"/>
      <c r="J41" s="1113"/>
      <c r="K41" s="1113"/>
      <c r="L41" s="1113"/>
      <c r="M41" s="1113"/>
      <c r="N41" s="1113"/>
      <c r="O41" s="1113"/>
    </row>
    <row r="42" spans="2:16" ht="16.5" customHeight="1">
      <c r="B42" s="1113" t="s">
        <v>868</v>
      </c>
      <c r="C42" s="1113"/>
      <c r="D42" s="1113"/>
      <c r="E42" s="1113"/>
      <c r="F42" s="1113"/>
      <c r="G42" s="1113"/>
      <c r="H42" s="1113"/>
      <c r="I42" s="1113"/>
      <c r="J42" s="1113"/>
      <c r="K42" s="1113"/>
      <c r="L42" s="1113"/>
      <c r="M42" s="1113"/>
      <c r="N42" s="1113"/>
      <c r="O42" s="1113"/>
    </row>
    <row r="43" spans="2:16" ht="16.5" customHeight="1">
      <c r="B43" s="1113" t="s">
        <v>869</v>
      </c>
      <c r="C43" s="1113"/>
      <c r="D43" s="1113"/>
      <c r="E43" s="1113"/>
      <c r="F43" s="1113"/>
      <c r="G43" s="1113"/>
      <c r="H43" s="1113"/>
      <c r="I43" s="1113"/>
      <c r="J43" s="1113"/>
      <c r="K43" s="1113"/>
      <c r="L43" s="1113"/>
      <c r="M43" s="1113"/>
      <c r="N43" s="1113"/>
      <c r="O43" s="1113"/>
    </row>
    <row r="44" spans="2:16">
      <c r="B44" s="886" t="s">
        <v>755</v>
      </c>
      <c r="C44" s="885"/>
      <c r="D44" s="885"/>
      <c r="E44" s="885"/>
      <c r="F44" s="885"/>
      <c r="G44" s="885"/>
      <c r="H44" s="885"/>
      <c r="I44" s="885"/>
      <c r="J44" s="885"/>
      <c r="K44" s="885"/>
      <c r="L44" s="885"/>
      <c r="M44" s="885"/>
      <c r="N44" s="885"/>
      <c r="O44" s="885"/>
    </row>
    <row r="45" spans="2:16">
      <c r="B45" s="886" t="s">
        <v>861</v>
      </c>
      <c r="C45" s="885"/>
      <c r="D45" s="885"/>
      <c r="E45" s="885"/>
      <c r="F45" s="885"/>
      <c r="G45" s="885"/>
      <c r="H45" s="885"/>
      <c r="I45" s="885"/>
      <c r="J45" s="885"/>
      <c r="K45" s="885"/>
      <c r="L45" s="885"/>
      <c r="M45" s="885"/>
      <c r="N45" s="885"/>
      <c r="O45" s="885"/>
    </row>
    <row r="46" spans="2:16">
      <c r="B46" s="886" t="s">
        <v>862</v>
      </c>
      <c r="C46" s="885"/>
      <c r="D46" s="885"/>
      <c r="E46" s="885"/>
      <c r="F46" s="885"/>
      <c r="G46" s="885"/>
      <c r="H46" s="885"/>
      <c r="I46" s="885"/>
      <c r="J46" s="885"/>
      <c r="K46" s="885"/>
      <c r="L46" s="885"/>
      <c r="M46" s="885"/>
      <c r="N46" s="885"/>
      <c r="O46" s="885"/>
    </row>
    <row r="47" spans="2:16">
      <c r="B47" s="886" t="s">
        <v>863</v>
      </c>
      <c r="C47" s="885"/>
      <c r="D47" s="885"/>
      <c r="E47" s="885"/>
      <c r="F47" s="885"/>
      <c r="G47" s="885"/>
      <c r="H47" s="885"/>
      <c r="I47" s="885"/>
      <c r="J47" s="885"/>
      <c r="K47" s="885"/>
      <c r="L47" s="885"/>
      <c r="M47" s="885"/>
      <c r="N47" s="885"/>
      <c r="O47" s="885"/>
    </row>
    <row r="48" spans="2:16">
      <c r="B48" s="885" t="s">
        <v>864</v>
      </c>
      <c r="C48" s="885"/>
      <c r="D48" s="885"/>
      <c r="E48" s="885"/>
      <c r="F48" s="885"/>
      <c r="G48" s="885"/>
      <c r="H48" s="885"/>
      <c r="I48" s="885"/>
      <c r="J48" s="885"/>
      <c r="K48" s="885"/>
      <c r="L48" s="885"/>
      <c r="M48" s="885"/>
      <c r="N48" s="885"/>
      <c r="O48" s="885"/>
    </row>
    <row r="49" spans="2:15">
      <c r="B49" s="886" t="s">
        <v>865</v>
      </c>
      <c r="C49" s="885"/>
      <c r="D49" s="885"/>
      <c r="E49" s="885"/>
      <c r="F49" s="885"/>
      <c r="G49" s="885"/>
      <c r="H49" s="885"/>
      <c r="I49" s="885"/>
      <c r="J49" s="885"/>
      <c r="K49" s="885"/>
      <c r="L49" s="885"/>
      <c r="M49" s="885"/>
      <c r="N49" s="885"/>
      <c r="O49" s="885"/>
    </row>
    <row r="50" spans="2:15">
      <c r="B50" s="887"/>
      <c r="C50" s="887"/>
      <c r="D50" s="887"/>
      <c r="E50" s="887"/>
      <c r="F50" s="887"/>
      <c r="G50" s="887"/>
      <c r="H50" s="887"/>
      <c r="I50" s="887"/>
      <c r="J50" s="887"/>
      <c r="K50" s="887"/>
      <c r="L50" s="887"/>
      <c r="M50" s="887"/>
      <c r="N50" s="887"/>
      <c r="O50" s="887"/>
    </row>
  </sheetData>
  <mergeCells count="26">
    <mergeCell ref="B1:O1"/>
    <mergeCell ref="B3:C6"/>
    <mergeCell ref="D3:D6"/>
    <mergeCell ref="E3:F4"/>
    <mergeCell ref="N3:N6"/>
    <mergeCell ref="O3:O6"/>
    <mergeCell ref="H4:I4"/>
    <mergeCell ref="J4:K4"/>
    <mergeCell ref="L4:M4"/>
    <mergeCell ref="L5:L6"/>
    <mergeCell ref="M5:M6"/>
    <mergeCell ref="J5:J6"/>
    <mergeCell ref="K5:K6"/>
    <mergeCell ref="B10:B11"/>
    <mergeCell ref="E5:E6"/>
    <mergeCell ref="F5:F6"/>
    <mergeCell ref="H5:H6"/>
    <mergeCell ref="I5:I6"/>
    <mergeCell ref="B7:C7"/>
    <mergeCell ref="B8:C8"/>
    <mergeCell ref="B9:C9"/>
    <mergeCell ref="B41:O41"/>
    <mergeCell ref="B42:O42"/>
    <mergeCell ref="B43:O43"/>
    <mergeCell ref="B12:B15"/>
    <mergeCell ref="B16:B37"/>
  </mergeCells>
  <phoneticPr fontId="1" type="noConversion"/>
  <hyperlinks>
    <hyperlink ref="B2" location="목차!A1" display="HOME"/>
  </hyperlinks>
  <pageMargins left="0.25" right="0.25" top="0.75" bottom="0.75" header="0.3" footer="0.3"/>
  <pageSetup paperSize="9" scale="60" orientation="portrait" r:id="rId1"/>
</worksheet>
</file>

<file path=xl/worksheets/sheet7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6">
    <pageSetUpPr fitToPage="1"/>
  </sheetPr>
  <dimension ref="B1:O38"/>
  <sheetViews>
    <sheetView zoomScale="90" zoomScaleNormal="90" workbookViewId="0">
      <selection activeCell="B1" sqref="B1:O1"/>
    </sheetView>
  </sheetViews>
  <sheetFormatPr defaultRowHeight="16.5"/>
  <cols>
    <col min="1" max="1" width="3.625" customWidth="1"/>
  </cols>
  <sheetData>
    <row r="1" spans="2:15" ht="26.25">
      <c r="B1" s="917" t="s">
        <v>399</v>
      </c>
      <c r="C1" s="917"/>
      <c r="D1" s="917"/>
      <c r="E1" s="917"/>
      <c r="F1" s="917"/>
      <c r="G1" s="917"/>
      <c r="H1" s="917"/>
      <c r="I1" s="917"/>
      <c r="J1" s="917"/>
      <c r="K1" s="917"/>
      <c r="L1" s="917"/>
      <c r="M1" s="917"/>
      <c r="N1" s="917"/>
      <c r="O1" s="917"/>
    </row>
    <row r="2" spans="2:15">
      <c r="B2" s="270" t="s">
        <v>441</v>
      </c>
      <c r="C2" s="90"/>
      <c r="D2" s="90"/>
      <c r="E2" s="90"/>
      <c r="F2" s="90"/>
      <c r="G2" s="90"/>
      <c r="H2" s="90"/>
      <c r="O2" s="272" t="s">
        <v>414</v>
      </c>
    </row>
    <row r="3" spans="2:15" ht="37.5" customHeight="1">
      <c r="B3" s="930" t="s">
        <v>4</v>
      </c>
      <c r="C3" s="930"/>
      <c r="D3" s="181" t="s">
        <v>415</v>
      </c>
      <c r="E3" s="182" t="s">
        <v>416</v>
      </c>
      <c r="F3" s="181" t="s">
        <v>417</v>
      </c>
      <c r="G3" s="182" t="s">
        <v>418</v>
      </c>
      <c r="H3" s="182" t="s">
        <v>419</v>
      </c>
      <c r="I3" s="182" t="s">
        <v>420</v>
      </c>
      <c r="J3" s="182" t="s">
        <v>421</v>
      </c>
      <c r="K3" s="182" t="s">
        <v>422</v>
      </c>
      <c r="L3" s="182" t="s">
        <v>423</v>
      </c>
      <c r="M3" s="182" t="s">
        <v>424</v>
      </c>
      <c r="N3" s="182" t="s">
        <v>425</v>
      </c>
      <c r="O3" s="232" t="s">
        <v>426</v>
      </c>
    </row>
    <row r="4" spans="2:15">
      <c r="B4" s="1020" t="s">
        <v>13</v>
      </c>
      <c r="C4" s="1048"/>
      <c r="D4" s="767">
        <v>10397</v>
      </c>
      <c r="E4" s="767">
        <v>7992</v>
      </c>
      <c r="F4" s="767">
        <v>30988</v>
      </c>
      <c r="G4" s="767">
        <v>185</v>
      </c>
      <c r="H4" s="767">
        <v>3195</v>
      </c>
      <c r="I4" s="767">
        <v>1110</v>
      </c>
      <c r="J4" s="767">
        <v>21074</v>
      </c>
      <c r="K4" s="767">
        <v>4127</v>
      </c>
      <c r="L4" s="767">
        <v>12898</v>
      </c>
      <c r="M4" s="767">
        <v>15928</v>
      </c>
      <c r="N4" s="767">
        <v>518</v>
      </c>
      <c r="O4" s="768">
        <v>14259</v>
      </c>
    </row>
    <row r="5" spans="2:15">
      <c r="B5" s="933" t="s">
        <v>14</v>
      </c>
      <c r="C5" s="934"/>
      <c r="D5" s="769">
        <v>10286</v>
      </c>
      <c r="E5" s="769">
        <v>8011</v>
      </c>
      <c r="F5" s="770">
        <v>32718</v>
      </c>
      <c r="G5" s="770">
        <v>137</v>
      </c>
      <c r="H5" s="770">
        <v>2854</v>
      </c>
      <c r="I5" s="770">
        <v>1053</v>
      </c>
      <c r="J5" s="770">
        <v>19712</v>
      </c>
      <c r="K5" s="769">
        <v>3983</v>
      </c>
      <c r="L5" s="770">
        <v>12314</v>
      </c>
      <c r="M5" s="770">
        <v>13789</v>
      </c>
      <c r="N5" s="769">
        <v>505</v>
      </c>
      <c r="O5" s="770">
        <v>13945</v>
      </c>
    </row>
    <row r="6" spans="2:15">
      <c r="B6" s="1017" t="s">
        <v>15</v>
      </c>
      <c r="C6" s="1018"/>
      <c r="D6" s="757">
        <v>10237</v>
      </c>
      <c r="E6" s="757">
        <v>8015</v>
      </c>
      <c r="F6" s="758">
        <v>33670</v>
      </c>
      <c r="G6" s="758">
        <v>113</v>
      </c>
      <c r="H6" s="758">
        <v>2553</v>
      </c>
      <c r="I6" s="758">
        <v>1078</v>
      </c>
      <c r="J6" s="758">
        <v>18948</v>
      </c>
      <c r="K6" s="754">
        <v>3959</v>
      </c>
      <c r="L6" s="771">
        <v>12264</v>
      </c>
      <c r="M6" s="758">
        <v>12610</v>
      </c>
      <c r="N6" s="754">
        <v>526</v>
      </c>
      <c r="O6" s="771">
        <v>13931</v>
      </c>
    </row>
    <row r="7" spans="2:15">
      <c r="B7" s="984" t="s">
        <v>105</v>
      </c>
      <c r="C7" s="59" t="s">
        <v>611</v>
      </c>
      <c r="D7" s="755">
        <v>7941</v>
      </c>
      <c r="E7" s="755">
        <v>5039</v>
      </c>
      <c r="F7" s="756">
        <v>16012</v>
      </c>
      <c r="G7" s="756">
        <v>58</v>
      </c>
      <c r="H7" s="772">
        <v>1481</v>
      </c>
      <c r="I7" s="756">
        <v>586</v>
      </c>
      <c r="J7" s="756">
        <v>9140</v>
      </c>
      <c r="K7" s="756">
        <v>1266</v>
      </c>
      <c r="L7" s="756">
        <v>2346</v>
      </c>
      <c r="M7" s="756">
        <v>8370</v>
      </c>
      <c r="N7" s="756">
        <v>382</v>
      </c>
      <c r="O7" s="756">
        <v>7930</v>
      </c>
    </row>
    <row r="8" spans="2:15">
      <c r="B8" s="986"/>
      <c r="C8" s="61" t="s">
        <v>612</v>
      </c>
      <c r="D8" s="757">
        <v>2296</v>
      </c>
      <c r="E8" s="757">
        <v>2976</v>
      </c>
      <c r="F8" s="758">
        <v>17658</v>
      </c>
      <c r="G8" s="758">
        <v>55</v>
      </c>
      <c r="H8" s="771">
        <v>1072</v>
      </c>
      <c r="I8" s="759">
        <v>492</v>
      </c>
      <c r="J8" s="759">
        <v>9808</v>
      </c>
      <c r="K8" s="759">
        <v>2693</v>
      </c>
      <c r="L8" s="759">
        <v>9918</v>
      </c>
      <c r="M8" s="759">
        <v>4240</v>
      </c>
      <c r="N8" s="759">
        <v>144</v>
      </c>
      <c r="O8" s="759">
        <v>6001</v>
      </c>
    </row>
    <row r="9" spans="2:15">
      <c r="B9" s="984" t="s">
        <v>638</v>
      </c>
      <c r="C9" s="59" t="s">
        <v>196</v>
      </c>
      <c r="D9" s="755">
        <v>563</v>
      </c>
      <c r="E9" s="755">
        <v>869</v>
      </c>
      <c r="F9" s="756">
        <v>8740</v>
      </c>
      <c r="G9" s="756">
        <v>18</v>
      </c>
      <c r="H9" s="756">
        <v>463</v>
      </c>
      <c r="I9" s="760">
        <v>110</v>
      </c>
      <c r="J9" s="760">
        <v>3667</v>
      </c>
      <c r="K9" s="760">
        <v>354</v>
      </c>
      <c r="L9" s="760">
        <v>1464</v>
      </c>
      <c r="M9" s="760">
        <v>2049</v>
      </c>
      <c r="N9" s="760">
        <v>49</v>
      </c>
      <c r="O9" s="760">
        <v>2309</v>
      </c>
    </row>
    <row r="10" spans="2:15">
      <c r="B10" s="985"/>
      <c r="C10" s="60" t="s">
        <v>43</v>
      </c>
      <c r="D10" s="761">
        <v>1153</v>
      </c>
      <c r="E10" s="761">
        <v>1246</v>
      </c>
      <c r="F10" s="759">
        <v>8627</v>
      </c>
      <c r="G10" s="759">
        <v>30</v>
      </c>
      <c r="H10" s="759">
        <v>484</v>
      </c>
      <c r="I10" s="762">
        <v>160</v>
      </c>
      <c r="J10" s="762">
        <v>4222</v>
      </c>
      <c r="K10" s="762">
        <v>615</v>
      </c>
      <c r="L10" s="762">
        <v>2238</v>
      </c>
      <c r="M10" s="762">
        <v>2726</v>
      </c>
      <c r="N10" s="762">
        <v>99</v>
      </c>
      <c r="O10" s="762">
        <v>2939</v>
      </c>
    </row>
    <row r="11" spans="2:15">
      <c r="B11" s="985"/>
      <c r="C11" s="60" t="s">
        <v>44</v>
      </c>
      <c r="D11" s="761">
        <v>2708</v>
      </c>
      <c r="E11" s="761">
        <v>2136</v>
      </c>
      <c r="F11" s="759">
        <v>8244</v>
      </c>
      <c r="G11" s="759">
        <v>33</v>
      </c>
      <c r="H11" s="759">
        <v>658</v>
      </c>
      <c r="I11" s="762">
        <v>285</v>
      </c>
      <c r="J11" s="762">
        <v>5017</v>
      </c>
      <c r="K11" s="762">
        <v>1150</v>
      </c>
      <c r="L11" s="762">
        <v>3865</v>
      </c>
      <c r="M11" s="762">
        <v>3345</v>
      </c>
      <c r="N11" s="762">
        <v>141</v>
      </c>
      <c r="O11" s="762">
        <v>3869</v>
      </c>
    </row>
    <row r="12" spans="2:15">
      <c r="B12" s="986"/>
      <c r="C12" s="61" t="s">
        <v>45</v>
      </c>
      <c r="D12" s="757">
        <v>5813</v>
      </c>
      <c r="E12" s="757">
        <v>3764</v>
      </c>
      <c r="F12" s="758">
        <v>8059</v>
      </c>
      <c r="G12" s="758">
        <v>32</v>
      </c>
      <c r="H12" s="758">
        <v>948</v>
      </c>
      <c r="I12" s="763">
        <v>523</v>
      </c>
      <c r="J12" s="763">
        <v>6042</v>
      </c>
      <c r="K12" s="763">
        <v>1840</v>
      </c>
      <c r="L12" s="763">
        <v>4697</v>
      </c>
      <c r="M12" s="763">
        <v>4490</v>
      </c>
      <c r="N12" s="763">
        <v>237</v>
      </c>
      <c r="O12" s="763">
        <v>4814</v>
      </c>
    </row>
    <row r="13" spans="2:15">
      <c r="B13" s="1005" t="s">
        <v>46</v>
      </c>
      <c r="C13" s="147" t="s">
        <v>16</v>
      </c>
      <c r="D13" s="773">
        <v>2116</v>
      </c>
      <c r="E13" s="773">
        <v>1510</v>
      </c>
      <c r="F13" s="774">
        <v>6816</v>
      </c>
      <c r="G13" s="774">
        <v>26</v>
      </c>
      <c r="H13" s="774">
        <v>521</v>
      </c>
      <c r="I13" s="775">
        <v>254</v>
      </c>
      <c r="J13" s="775">
        <v>3650</v>
      </c>
      <c r="K13" s="775">
        <v>826</v>
      </c>
      <c r="L13" s="775">
        <v>2978</v>
      </c>
      <c r="M13" s="775">
        <v>2413</v>
      </c>
      <c r="N13" s="775">
        <v>111</v>
      </c>
      <c r="O13" s="775">
        <v>2609</v>
      </c>
    </row>
    <row r="14" spans="2:15">
      <c r="B14" s="1006"/>
      <c r="C14" s="148" t="s">
        <v>17</v>
      </c>
      <c r="D14" s="776">
        <v>896</v>
      </c>
      <c r="E14" s="776">
        <v>776</v>
      </c>
      <c r="F14" s="777">
        <v>3213</v>
      </c>
      <c r="G14" s="777">
        <v>14</v>
      </c>
      <c r="H14" s="777">
        <v>254</v>
      </c>
      <c r="I14" s="777">
        <v>99</v>
      </c>
      <c r="J14" s="777">
        <v>1661</v>
      </c>
      <c r="K14" s="777">
        <v>340</v>
      </c>
      <c r="L14" s="777">
        <v>1188</v>
      </c>
      <c r="M14" s="777">
        <v>1264</v>
      </c>
      <c r="N14" s="777">
        <v>40</v>
      </c>
      <c r="O14" s="777">
        <v>1613</v>
      </c>
    </row>
    <row r="15" spans="2:15">
      <c r="B15" s="1006"/>
      <c r="C15" s="148" t="s">
        <v>18</v>
      </c>
      <c r="D15" s="776">
        <v>488</v>
      </c>
      <c r="E15" s="776">
        <v>381</v>
      </c>
      <c r="F15" s="777">
        <v>1839</v>
      </c>
      <c r="G15" s="777">
        <v>7</v>
      </c>
      <c r="H15" s="777">
        <v>130</v>
      </c>
      <c r="I15" s="777">
        <v>48</v>
      </c>
      <c r="J15" s="777">
        <v>974</v>
      </c>
      <c r="K15" s="777">
        <v>212</v>
      </c>
      <c r="L15" s="777">
        <v>659</v>
      </c>
      <c r="M15" s="777">
        <v>569</v>
      </c>
      <c r="N15" s="777">
        <v>25</v>
      </c>
      <c r="O15" s="777">
        <v>960</v>
      </c>
    </row>
    <row r="16" spans="2:15">
      <c r="B16" s="1006"/>
      <c r="C16" s="148" t="s">
        <v>19</v>
      </c>
      <c r="D16" s="776">
        <v>480</v>
      </c>
      <c r="E16" s="776">
        <v>413</v>
      </c>
      <c r="F16" s="777">
        <v>1987</v>
      </c>
      <c r="G16" s="777" t="s">
        <v>447</v>
      </c>
      <c r="H16" s="777">
        <v>117</v>
      </c>
      <c r="I16" s="777">
        <v>59</v>
      </c>
      <c r="J16" s="777">
        <v>1053</v>
      </c>
      <c r="K16" s="777">
        <v>186</v>
      </c>
      <c r="L16" s="777">
        <v>636</v>
      </c>
      <c r="M16" s="777">
        <v>666</v>
      </c>
      <c r="N16" s="777">
        <v>30</v>
      </c>
      <c r="O16" s="777">
        <v>686</v>
      </c>
    </row>
    <row r="17" spans="2:15">
      <c r="B17" s="1006"/>
      <c r="C17" s="148" t="s">
        <v>20</v>
      </c>
      <c r="D17" s="776">
        <v>2440</v>
      </c>
      <c r="E17" s="776">
        <v>1738</v>
      </c>
      <c r="F17" s="777">
        <v>6372</v>
      </c>
      <c r="G17" s="777">
        <v>21</v>
      </c>
      <c r="H17" s="777">
        <v>524</v>
      </c>
      <c r="I17" s="777">
        <v>205</v>
      </c>
      <c r="J17" s="777">
        <v>3925</v>
      </c>
      <c r="K17" s="777">
        <v>883</v>
      </c>
      <c r="L17" s="777">
        <v>2448</v>
      </c>
      <c r="M17" s="777">
        <v>2759</v>
      </c>
      <c r="N17" s="777">
        <v>120</v>
      </c>
      <c r="O17" s="777">
        <v>2343</v>
      </c>
    </row>
    <row r="18" spans="2:15">
      <c r="B18" s="1006"/>
      <c r="C18" s="148" t="s">
        <v>21</v>
      </c>
      <c r="D18" s="776">
        <v>312</v>
      </c>
      <c r="E18" s="776">
        <v>249</v>
      </c>
      <c r="F18" s="777">
        <v>1181</v>
      </c>
      <c r="G18" s="777" t="s">
        <v>447</v>
      </c>
      <c r="H18" s="777">
        <v>70</v>
      </c>
      <c r="I18" s="777">
        <v>25</v>
      </c>
      <c r="J18" s="777">
        <v>575</v>
      </c>
      <c r="K18" s="777">
        <v>122</v>
      </c>
      <c r="L18" s="777">
        <v>322</v>
      </c>
      <c r="M18" s="777">
        <v>385</v>
      </c>
      <c r="N18" s="777">
        <v>17</v>
      </c>
      <c r="O18" s="777">
        <v>288</v>
      </c>
    </row>
    <row r="19" spans="2:15">
      <c r="B19" s="1006"/>
      <c r="C19" s="148" t="s">
        <v>22</v>
      </c>
      <c r="D19" s="776">
        <v>357</v>
      </c>
      <c r="E19" s="776">
        <v>312</v>
      </c>
      <c r="F19" s="777">
        <v>1185</v>
      </c>
      <c r="G19" s="777">
        <v>5</v>
      </c>
      <c r="H19" s="777">
        <v>110</v>
      </c>
      <c r="I19" s="777">
        <v>36</v>
      </c>
      <c r="J19" s="777">
        <v>662</v>
      </c>
      <c r="K19" s="777">
        <v>134</v>
      </c>
      <c r="L19" s="777">
        <v>393</v>
      </c>
      <c r="M19" s="777">
        <v>532</v>
      </c>
      <c r="N19" s="777">
        <v>17</v>
      </c>
      <c r="O19" s="777">
        <v>688</v>
      </c>
    </row>
    <row r="20" spans="2:15">
      <c r="B20" s="1006"/>
      <c r="C20" s="148" t="s">
        <v>23</v>
      </c>
      <c r="D20" s="776">
        <v>250</v>
      </c>
      <c r="E20" s="776">
        <v>210</v>
      </c>
      <c r="F20" s="777">
        <v>978</v>
      </c>
      <c r="G20" s="777" t="s">
        <v>447</v>
      </c>
      <c r="H20" s="777">
        <v>60</v>
      </c>
      <c r="I20" s="777">
        <v>37</v>
      </c>
      <c r="J20" s="777">
        <v>512</v>
      </c>
      <c r="K20" s="777">
        <v>110</v>
      </c>
      <c r="L20" s="777">
        <v>269</v>
      </c>
      <c r="M20" s="777">
        <v>349</v>
      </c>
      <c r="N20" s="777">
        <v>17</v>
      </c>
      <c r="O20" s="777">
        <v>394</v>
      </c>
    </row>
    <row r="21" spans="2:15">
      <c r="B21" s="1006"/>
      <c r="C21" s="148" t="s">
        <v>24</v>
      </c>
      <c r="D21" s="776">
        <v>220</v>
      </c>
      <c r="E21" s="776">
        <v>167</v>
      </c>
      <c r="F21" s="777">
        <v>841</v>
      </c>
      <c r="G21" s="777" t="s">
        <v>447</v>
      </c>
      <c r="H21" s="777">
        <v>49</v>
      </c>
      <c r="I21" s="777">
        <v>25</v>
      </c>
      <c r="J21" s="777">
        <v>354</v>
      </c>
      <c r="K21" s="777">
        <v>74</v>
      </c>
      <c r="L21" s="777">
        <v>240</v>
      </c>
      <c r="M21" s="777">
        <v>291</v>
      </c>
      <c r="N21" s="777">
        <v>9</v>
      </c>
      <c r="O21" s="777">
        <v>257</v>
      </c>
    </row>
    <row r="22" spans="2:15">
      <c r="B22" s="1006"/>
      <c r="C22" s="148" t="s">
        <v>25</v>
      </c>
      <c r="D22" s="776">
        <v>1134</v>
      </c>
      <c r="E22" s="776">
        <v>1110</v>
      </c>
      <c r="F22" s="777">
        <v>4764</v>
      </c>
      <c r="G22" s="777">
        <v>14</v>
      </c>
      <c r="H22" s="777">
        <v>319</v>
      </c>
      <c r="I22" s="777">
        <v>129</v>
      </c>
      <c r="J22" s="777">
        <v>2828</v>
      </c>
      <c r="K22" s="777">
        <v>503</v>
      </c>
      <c r="L22" s="777">
        <v>1433</v>
      </c>
      <c r="M22" s="777">
        <v>1645</v>
      </c>
      <c r="N22" s="777">
        <v>71</v>
      </c>
      <c r="O22" s="777">
        <v>1976</v>
      </c>
    </row>
    <row r="23" spans="2:15">
      <c r="B23" s="1006"/>
      <c r="C23" s="148" t="s">
        <v>26</v>
      </c>
      <c r="D23" s="776">
        <v>110</v>
      </c>
      <c r="E23" s="776">
        <v>105</v>
      </c>
      <c r="F23" s="777">
        <v>409</v>
      </c>
      <c r="G23" s="809">
        <v>0</v>
      </c>
      <c r="H23" s="777">
        <v>34</v>
      </c>
      <c r="I23" s="777">
        <v>16</v>
      </c>
      <c r="J23" s="777">
        <v>238</v>
      </c>
      <c r="K23" s="777">
        <v>45</v>
      </c>
      <c r="L23" s="777">
        <v>125</v>
      </c>
      <c r="M23" s="777">
        <v>128</v>
      </c>
      <c r="N23" s="777" t="s">
        <v>447</v>
      </c>
      <c r="O23" s="777">
        <v>174</v>
      </c>
    </row>
    <row r="24" spans="2:15">
      <c r="B24" s="1006"/>
      <c r="C24" s="148" t="s">
        <v>27</v>
      </c>
      <c r="D24" s="776">
        <v>58</v>
      </c>
      <c r="E24" s="776">
        <v>42</v>
      </c>
      <c r="F24" s="777">
        <v>220</v>
      </c>
      <c r="G24" s="809">
        <v>0</v>
      </c>
      <c r="H24" s="777">
        <v>17</v>
      </c>
      <c r="I24" s="777">
        <v>6</v>
      </c>
      <c r="J24" s="777">
        <v>125</v>
      </c>
      <c r="K24" s="777">
        <v>30</v>
      </c>
      <c r="L24" s="777">
        <v>76</v>
      </c>
      <c r="M24" s="777">
        <v>65</v>
      </c>
      <c r="N24" s="777" t="s">
        <v>447</v>
      </c>
      <c r="O24" s="777">
        <v>78</v>
      </c>
    </row>
    <row r="25" spans="2:15">
      <c r="B25" s="1006"/>
      <c r="C25" s="148" t="s">
        <v>28</v>
      </c>
      <c r="D25" s="776">
        <v>35</v>
      </c>
      <c r="E25" s="776">
        <v>29</v>
      </c>
      <c r="F25" s="777">
        <v>120</v>
      </c>
      <c r="G25" s="809">
        <v>0</v>
      </c>
      <c r="H25" s="777">
        <v>13</v>
      </c>
      <c r="I25" s="777" t="s">
        <v>447</v>
      </c>
      <c r="J25" s="777">
        <v>53</v>
      </c>
      <c r="K25" s="777">
        <v>13</v>
      </c>
      <c r="L25" s="777">
        <v>41</v>
      </c>
      <c r="M25" s="777">
        <v>40</v>
      </c>
      <c r="N25" s="809">
        <v>0</v>
      </c>
      <c r="O25" s="777">
        <v>54</v>
      </c>
    </row>
    <row r="26" spans="2:15">
      <c r="B26" s="1006"/>
      <c r="C26" s="148" t="s">
        <v>29</v>
      </c>
      <c r="D26" s="776">
        <v>112</v>
      </c>
      <c r="E26" s="776">
        <v>71</v>
      </c>
      <c r="F26" s="777">
        <v>274</v>
      </c>
      <c r="G26" s="777" t="s">
        <v>447</v>
      </c>
      <c r="H26" s="777">
        <v>18</v>
      </c>
      <c r="I26" s="777">
        <v>16</v>
      </c>
      <c r="J26" s="777">
        <v>169</v>
      </c>
      <c r="K26" s="777">
        <v>32</v>
      </c>
      <c r="L26" s="777">
        <v>110</v>
      </c>
      <c r="M26" s="777">
        <v>92</v>
      </c>
      <c r="N26" s="777">
        <v>5</v>
      </c>
      <c r="O26" s="777">
        <v>172</v>
      </c>
    </row>
    <row r="27" spans="2:15">
      <c r="B27" s="1006"/>
      <c r="C27" s="148" t="s">
        <v>30</v>
      </c>
      <c r="D27" s="776">
        <v>86</v>
      </c>
      <c r="E27" s="776">
        <v>68</v>
      </c>
      <c r="F27" s="777">
        <v>391</v>
      </c>
      <c r="G27" s="809">
        <v>0</v>
      </c>
      <c r="H27" s="777">
        <v>25</v>
      </c>
      <c r="I27" s="777">
        <v>9</v>
      </c>
      <c r="J27" s="777">
        <v>201</v>
      </c>
      <c r="K27" s="777">
        <v>39</v>
      </c>
      <c r="L27" s="777">
        <v>112</v>
      </c>
      <c r="M27" s="777">
        <v>100</v>
      </c>
      <c r="N27" s="777">
        <v>5</v>
      </c>
      <c r="O27" s="777">
        <v>188</v>
      </c>
    </row>
    <row r="28" spans="2:15">
      <c r="B28" s="1006"/>
      <c r="C28" s="148" t="s">
        <v>31</v>
      </c>
      <c r="D28" s="776">
        <v>100</v>
      </c>
      <c r="E28" s="776">
        <v>86</v>
      </c>
      <c r="F28" s="777">
        <v>291</v>
      </c>
      <c r="G28" s="777" t="s">
        <v>447</v>
      </c>
      <c r="H28" s="777">
        <v>20</v>
      </c>
      <c r="I28" s="777">
        <v>8</v>
      </c>
      <c r="J28" s="777">
        <v>174</v>
      </c>
      <c r="K28" s="777">
        <v>40</v>
      </c>
      <c r="L28" s="777">
        <v>103</v>
      </c>
      <c r="M28" s="777">
        <v>94</v>
      </c>
      <c r="N28" s="777" t="s">
        <v>447</v>
      </c>
      <c r="O28" s="777">
        <v>141</v>
      </c>
    </row>
    <row r="29" spans="2:15">
      <c r="B29" s="1006"/>
      <c r="C29" s="148" t="s">
        <v>32</v>
      </c>
      <c r="D29" s="776">
        <v>109</v>
      </c>
      <c r="E29" s="776">
        <v>105</v>
      </c>
      <c r="F29" s="777">
        <v>443</v>
      </c>
      <c r="G29" s="777" t="s">
        <v>447</v>
      </c>
      <c r="H29" s="777">
        <v>34</v>
      </c>
      <c r="I29" s="777">
        <v>21</v>
      </c>
      <c r="J29" s="777">
        <v>253</v>
      </c>
      <c r="K29" s="777">
        <v>39</v>
      </c>
      <c r="L29" s="777">
        <v>131</v>
      </c>
      <c r="M29" s="777">
        <v>158</v>
      </c>
      <c r="N29" s="777">
        <v>8</v>
      </c>
      <c r="O29" s="777">
        <v>238</v>
      </c>
    </row>
    <row r="30" spans="2:15">
      <c r="B30" s="1006"/>
      <c r="C30" s="148" t="s">
        <v>33</v>
      </c>
      <c r="D30" s="776">
        <v>624</v>
      </c>
      <c r="E30" s="776">
        <v>466</v>
      </c>
      <c r="F30" s="777">
        <v>1467</v>
      </c>
      <c r="G30" s="777">
        <v>8</v>
      </c>
      <c r="H30" s="777">
        <v>131</v>
      </c>
      <c r="I30" s="777">
        <v>42</v>
      </c>
      <c r="J30" s="777">
        <v>852</v>
      </c>
      <c r="K30" s="777">
        <v>185</v>
      </c>
      <c r="L30" s="777">
        <v>543</v>
      </c>
      <c r="M30" s="777">
        <v>550</v>
      </c>
      <c r="N30" s="777">
        <v>30</v>
      </c>
      <c r="O30" s="777">
        <v>578</v>
      </c>
    </row>
    <row r="31" spans="2:15">
      <c r="B31" s="1006"/>
      <c r="C31" s="148" t="s">
        <v>34</v>
      </c>
      <c r="D31" s="776">
        <v>180</v>
      </c>
      <c r="E31" s="776">
        <v>115</v>
      </c>
      <c r="F31" s="777">
        <v>546</v>
      </c>
      <c r="G31" s="777" t="s">
        <v>447</v>
      </c>
      <c r="H31" s="777">
        <v>52</v>
      </c>
      <c r="I31" s="777">
        <v>23</v>
      </c>
      <c r="J31" s="777">
        <v>345</v>
      </c>
      <c r="K31" s="777">
        <v>80</v>
      </c>
      <c r="L31" s="777">
        <v>246</v>
      </c>
      <c r="M31" s="777">
        <v>222</v>
      </c>
      <c r="N31" s="777">
        <v>6</v>
      </c>
      <c r="O31" s="777">
        <v>245</v>
      </c>
    </row>
    <row r="32" spans="2:15">
      <c r="B32" s="1006"/>
      <c r="C32" s="148" t="s">
        <v>35</v>
      </c>
      <c r="D32" s="776">
        <v>64</v>
      </c>
      <c r="E32" s="776">
        <v>51</v>
      </c>
      <c r="F32" s="777">
        <v>225</v>
      </c>
      <c r="G32" s="809">
        <v>0</v>
      </c>
      <c r="H32" s="777">
        <v>21</v>
      </c>
      <c r="I32" s="777">
        <v>8</v>
      </c>
      <c r="J32" s="777">
        <v>106</v>
      </c>
      <c r="K32" s="777">
        <v>30</v>
      </c>
      <c r="L32" s="777">
        <v>77</v>
      </c>
      <c r="M32" s="777">
        <v>75</v>
      </c>
      <c r="N32" s="777" t="s">
        <v>447</v>
      </c>
      <c r="O32" s="777">
        <v>63</v>
      </c>
    </row>
    <row r="33" spans="2:15">
      <c r="B33" s="1006"/>
      <c r="C33" s="148" t="s">
        <v>36</v>
      </c>
      <c r="D33" s="776">
        <v>179</v>
      </c>
      <c r="E33" s="776">
        <v>106</v>
      </c>
      <c r="F33" s="777">
        <v>498</v>
      </c>
      <c r="G33" s="777" t="s">
        <v>447</v>
      </c>
      <c r="H33" s="777">
        <v>44</v>
      </c>
      <c r="I33" s="777">
        <v>14</v>
      </c>
      <c r="J33" s="777">
        <v>265</v>
      </c>
      <c r="K33" s="777">
        <v>60</v>
      </c>
      <c r="L33" s="777">
        <v>197</v>
      </c>
      <c r="M33" s="777">
        <v>211</v>
      </c>
      <c r="N33" s="777">
        <v>5</v>
      </c>
      <c r="O33" s="777">
        <v>221</v>
      </c>
    </row>
    <row r="34" spans="2:15">
      <c r="B34" s="1007"/>
      <c r="C34" s="149" t="s">
        <v>37</v>
      </c>
      <c r="D34" s="778">
        <v>35</v>
      </c>
      <c r="E34" s="778">
        <v>18</v>
      </c>
      <c r="F34" s="779">
        <v>126</v>
      </c>
      <c r="G34" s="810">
        <v>0</v>
      </c>
      <c r="H34" s="779">
        <v>7</v>
      </c>
      <c r="I34" s="779" t="s">
        <v>913</v>
      </c>
      <c r="J34" s="779">
        <v>61</v>
      </c>
      <c r="K34" s="779">
        <v>15</v>
      </c>
      <c r="L34" s="779">
        <v>36</v>
      </c>
      <c r="M34" s="779">
        <v>56</v>
      </c>
      <c r="N34" s="779" t="s">
        <v>447</v>
      </c>
      <c r="O34" s="779">
        <v>17</v>
      </c>
    </row>
    <row r="35" spans="2:15">
      <c r="B35" s="96" t="s">
        <v>616</v>
      </c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</row>
    <row r="36" spans="2:15">
      <c r="B36" s="96" t="s">
        <v>920</v>
      </c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</row>
    <row r="37" spans="2:15">
      <c r="B37" s="1113" t="s">
        <v>906</v>
      </c>
      <c r="C37" s="1113"/>
      <c r="D37" s="1113"/>
      <c r="E37" s="1113"/>
      <c r="F37" s="1113"/>
      <c r="G37" s="1113"/>
      <c r="H37" s="1113"/>
      <c r="I37" s="1113"/>
      <c r="J37" s="1113"/>
      <c r="K37" s="1113"/>
      <c r="L37" s="1113"/>
      <c r="M37" s="1113"/>
      <c r="N37" s="1113"/>
      <c r="O37" s="1113"/>
    </row>
    <row r="38" spans="2:15">
      <c r="B38" s="887"/>
      <c r="C38" s="887"/>
      <c r="D38" s="887"/>
      <c r="E38" s="887"/>
      <c r="F38" s="887"/>
      <c r="G38" s="887"/>
      <c r="H38" s="887"/>
      <c r="I38" s="887"/>
      <c r="J38" s="887"/>
      <c r="K38" s="887"/>
      <c r="L38" s="887"/>
      <c r="M38" s="887"/>
      <c r="N38" s="887"/>
      <c r="O38" s="887"/>
    </row>
  </sheetData>
  <mergeCells count="9">
    <mergeCell ref="B37:O37"/>
    <mergeCell ref="B9:B12"/>
    <mergeCell ref="B13:B34"/>
    <mergeCell ref="B7:B8"/>
    <mergeCell ref="B1:O1"/>
    <mergeCell ref="B3:C3"/>
    <mergeCell ref="B4:C4"/>
    <mergeCell ref="B5:C5"/>
    <mergeCell ref="B6:C6"/>
  </mergeCells>
  <phoneticPr fontId="1" type="noConversion"/>
  <hyperlinks>
    <hyperlink ref="B2" location="목차!A1" display="HOME"/>
  </hyperlinks>
  <pageMargins left="0.25" right="0.25" top="0.75" bottom="0.75" header="0.3" footer="0.3"/>
  <pageSetup paperSize="9" scale="70" orientation="portrait" r:id="rId1"/>
</worksheet>
</file>

<file path=xl/worksheets/sheet8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7">
    <pageSetUpPr fitToPage="1"/>
  </sheetPr>
  <dimension ref="B1:N42"/>
  <sheetViews>
    <sheetView zoomScale="80" zoomScaleNormal="80" workbookViewId="0">
      <selection activeCell="B1" sqref="B1:J1"/>
    </sheetView>
  </sheetViews>
  <sheetFormatPr defaultRowHeight="16.5"/>
  <cols>
    <col min="1" max="1" width="3.375" customWidth="1"/>
    <col min="7" max="7" width="11.375" customWidth="1"/>
  </cols>
  <sheetData>
    <row r="1" spans="2:14" ht="26.25">
      <c r="B1" s="917" t="s">
        <v>400</v>
      </c>
      <c r="C1" s="917"/>
      <c r="D1" s="917"/>
      <c r="E1" s="917"/>
      <c r="F1" s="917"/>
      <c r="G1" s="917"/>
      <c r="H1" s="917"/>
      <c r="I1" s="917"/>
      <c r="J1" s="917"/>
    </row>
    <row r="2" spans="2:14" ht="26.25">
      <c r="B2" s="573" t="s">
        <v>441</v>
      </c>
      <c r="C2" s="170"/>
      <c r="D2" s="170"/>
      <c r="E2" s="170"/>
      <c r="F2" s="170"/>
      <c r="G2" s="170"/>
      <c r="H2" s="170"/>
      <c r="I2" s="170"/>
      <c r="J2" s="170"/>
      <c r="L2" s="170"/>
      <c r="M2" s="170"/>
      <c r="N2" s="272" t="s">
        <v>643</v>
      </c>
    </row>
    <row r="3" spans="2:14">
      <c r="B3" s="922" t="s">
        <v>907</v>
      </c>
      <c r="C3" s="918"/>
      <c r="D3" s="1021" t="s">
        <v>427</v>
      </c>
      <c r="E3" s="925" t="s">
        <v>428</v>
      </c>
      <c r="F3" s="925" t="s">
        <v>429</v>
      </c>
      <c r="G3" s="925" t="s">
        <v>430</v>
      </c>
      <c r="H3" s="925" t="s">
        <v>431</v>
      </c>
      <c r="I3" s="925" t="s">
        <v>432</v>
      </c>
      <c r="J3" s="925" t="s">
        <v>433</v>
      </c>
      <c r="K3" s="925" t="s">
        <v>434</v>
      </c>
      <c r="L3" s="925" t="s">
        <v>435</v>
      </c>
      <c r="M3" s="925" t="s">
        <v>436</v>
      </c>
      <c r="N3" s="925" t="s">
        <v>437</v>
      </c>
    </row>
    <row r="4" spans="2:14" ht="33.75" customHeight="1">
      <c r="B4" s="978"/>
      <c r="C4" s="920"/>
      <c r="D4" s="1051"/>
      <c r="E4" s="1051"/>
      <c r="F4" s="1051"/>
      <c r="G4" s="926"/>
      <c r="H4" s="1051"/>
      <c r="I4" s="1051"/>
      <c r="J4" s="1051"/>
      <c r="K4" s="926"/>
      <c r="L4" s="1051"/>
      <c r="M4" s="1051"/>
      <c r="N4" s="926"/>
    </row>
    <row r="5" spans="2:14" ht="16.5" customHeight="1">
      <c r="B5" s="1020" t="s">
        <v>13</v>
      </c>
      <c r="C5" s="1048"/>
      <c r="D5" s="804">
        <v>101</v>
      </c>
      <c r="E5" s="804">
        <v>157</v>
      </c>
      <c r="F5" s="804">
        <v>27</v>
      </c>
      <c r="G5" s="804" t="s">
        <v>447</v>
      </c>
      <c r="H5" s="804">
        <v>36</v>
      </c>
      <c r="I5" s="804">
        <v>46</v>
      </c>
      <c r="J5" s="804">
        <v>381</v>
      </c>
      <c r="K5" s="804">
        <v>127</v>
      </c>
      <c r="L5" s="804" t="s">
        <v>447</v>
      </c>
      <c r="M5" s="804">
        <v>2112</v>
      </c>
      <c r="N5" s="893">
        <v>209</v>
      </c>
    </row>
    <row r="6" spans="2:14" ht="16.5" customHeight="1">
      <c r="B6" s="933" t="s">
        <v>14</v>
      </c>
      <c r="C6" s="934"/>
      <c r="D6" s="805">
        <v>73</v>
      </c>
      <c r="E6" s="806">
        <v>171</v>
      </c>
      <c r="F6" s="806">
        <v>32</v>
      </c>
      <c r="G6" s="806">
        <v>8</v>
      </c>
      <c r="H6" s="806">
        <v>43</v>
      </c>
      <c r="I6" s="806">
        <v>41</v>
      </c>
      <c r="J6" s="805">
        <v>348</v>
      </c>
      <c r="K6" s="805">
        <v>119</v>
      </c>
      <c r="L6" s="806">
        <v>5</v>
      </c>
      <c r="M6" s="805">
        <v>2058</v>
      </c>
      <c r="N6" s="806">
        <v>209</v>
      </c>
    </row>
    <row r="7" spans="2:14">
      <c r="B7" s="1017" t="s">
        <v>15</v>
      </c>
      <c r="C7" s="1018"/>
      <c r="D7" s="754">
        <v>65</v>
      </c>
      <c r="E7" s="771">
        <v>187</v>
      </c>
      <c r="F7" s="771">
        <v>26</v>
      </c>
      <c r="G7" s="771">
        <v>7</v>
      </c>
      <c r="H7" s="771">
        <v>32</v>
      </c>
      <c r="I7" s="771">
        <v>30</v>
      </c>
      <c r="J7" s="754">
        <v>332</v>
      </c>
      <c r="K7" s="754">
        <v>114</v>
      </c>
      <c r="L7" s="771">
        <v>6</v>
      </c>
      <c r="M7" s="754">
        <v>2053</v>
      </c>
      <c r="N7" s="771">
        <v>206</v>
      </c>
    </row>
    <row r="8" spans="2:14">
      <c r="B8" s="984" t="s">
        <v>105</v>
      </c>
      <c r="C8" s="59" t="s">
        <v>611</v>
      </c>
      <c r="D8" s="803">
        <v>23</v>
      </c>
      <c r="E8" s="772">
        <v>113</v>
      </c>
      <c r="F8" s="772">
        <v>14</v>
      </c>
      <c r="G8" s="772" t="s">
        <v>447</v>
      </c>
      <c r="H8" s="772">
        <v>16</v>
      </c>
      <c r="I8" s="772">
        <v>12</v>
      </c>
      <c r="J8" s="814">
        <v>0</v>
      </c>
      <c r="K8" s="814">
        <v>0</v>
      </c>
      <c r="L8" s="772">
        <v>6</v>
      </c>
      <c r="M8" s="772">
        <v>464</v>
      </c>
      <c r="N8" s="772">
        <v>128</v>
      </c>
    </row>
    <row r="9" spans="2:14">
      <c r="B9" s="986"/>
      <c r="C9" s="61" t="s">
        <v>612</v>
      </c>
      <c r="D9" s="754">
        <v>42</v>
      </c>
      <c r="E9" s="771">
        <v>74</v>
      </c>
      <c r="F9" s="771">
        <v>12</v>
      </c>
      <c r="G9" s="771" t="s">
        <v>447</v>
      </c>
      <c r="H9" s="807">
        <v>16</v>
      </c>
      <c r="I9" s="807">
        <v>18</v>
      </c>
      <c r="J9" s="807">
        <v>332</v>
      </c>
      <c r="K9" s="807">
        <v>114</v>
      </c>
      <c r="L9" s="809">
        <v>0</v>
      </c>
      <c r="M9" s="807">
        <v>1589</v>
      </c>
      <c r="N9" s="807">
        <v>78</v>
      </c>
    </row>
    <row r="10" spans="2:14">
      <c r="B10" s="984" t="s">
        <v>638</v>
      </c>
      <c r="C10" s="59" t="s">
        <v>196</v>
      </c>
      <c r="D10" s="803" t="s">
        <v>447</v>
      </c>
      <c r="E10" s="772">
        <v>6</v>
      </c>
      <c r="F10" s="772" t="s">
        <v>447</v>
      </c>
      <c r="G10" s="814">
        <v>0</v>
      </c>
      <c r="H10" s="774" t="s">
        <v>908</v>
      </c>
      <c r="I10" s="774" t="s">
        <v>447</v>
      </c>
      <c r="J10" s="774">
        <v>5</v>
      </c>
      <c r="K10" s="814">
        <v>0</v>
      </c>
      <c r="L10" s="814">
        <v>0</v>
      </c>
      <c r="M10" s="774">
        <v>118</v>
      </c>
      <c r="N10" s="774">
        <v>54</v>
      </c>
    </row>
    <row r="11" spans="2:14">
      <c r="B11" s="985"/>
      <c r="C11" s="60" t="s">
        <v>43</v>
      </c>
      <c r="D11" s="808" t="s">
        <v>908</v>
      </c>
      <c r="E11" s="807">
        <v>13</v>
      </c>
      <c r="F11" s="807" t="s">
        <v>447</v>
      </c>
      <c r="G11" s="807" t="s">
        <v>447</v>
      </c>
      <c r="H11" s="777" t="s">
        <v>447</v>
      </c>
      <c r="I11" s="777" t="s">
        <v>447</v>
      </c>
      <c r="J11" s="777">
        <v>24</v>
      </c>
      <c r="K11" s="777">
        <v>14</v>
      </c>
      <c r="L11" s="777" t="s">
        <v>447</v>
      </c>
      <c r="M11" s="777">
        <v>302</v>
      </c>
      <c r="N11" s="777">
        <v>47</v>
      </c>
    </row>
    <row r="12" spans="2:14">
      <c r="B12" s="985"/>
      <c r="C12" s="60" t="s">
        <v>44</v>
      </c>
      <c r="D12" s="808">
        <v>22</v>
      </c>
      <c r="E12" s="807">
        <v>67</v>
      </c>
      <c r="F12" s="807">
        <v>5</v>
      </c>
      <c r="G12" s="807">
        <v>5</v>
      </c>
      <c r="H12" s="777">
        <v>8</v>
      </c>
      <c r="I12" s="777">
        <v>10</v>
      </c>
      <c r="J12" s="777">
        <v>70</v>
      </c>
      <c r="K12" s="777">
        <v>28</v>
      </c>
      <c r="L12" s="809">
        <v>0</v>
      </c>
      <c r="M12" s="777">
        <v>642</v>
      </c>
      <c r="N12" s="777">
        <v>49</v>
      </c>
    </row>
    <row r="13" spans="2:14">
      <c r="B13" s="986"/>
      <c r="C13" s="61" t="s">
        <v>45</v>
      </c>
      <c r="D13" s="754">
        <v>37</v>
      </c>
      <c r="E13" s="771">
        <v>101</v>
      </c>
      <c r="F13" s="771">
        <v>18</v>
      </c>
      <c r="G13" s="771" t="s">
        <v>447</v>
      </c>
      <c r="H13" s="779">
        <v>15</v>
      </c>
      <c r="I13" s="779">
        <v>15</v>
      </c>
      <c r="J13" s="779">
        <v>233</v>
      </c>
      <c r="K13" s="779">
        <v>72</v>
      </c>
      <c r="L13" s="779" t="s">
        <v>447</v>
      </c>
      <c r="M13" s="779">
        <v>991</v>
      </c>
      <c r="N13" s="779">
        <v>56</v>
      </c>
    </row>
    <row r="14" spans="2:14">
      <c r="B14" s="1005" t="s">
        <v>46</v>
      </c>
      <c r="C14" s="147" t="s">
        <v>16</v>
      </c>
      <c r="D14" s="764">
        <v>14</v>
      </c>
      <c r="E14" s="760">
        <v>54</v>
      </c>
      <c r="F14" s="760">
        <v>5</v>
      </c>
      <c r="G14" s="760" t="s">
        <v>447</v>
      </c>
      <c r="H14" s="765">
        <v>6</v>
      </c>
      <c r="I14" s="765" t="s">
        <v>447</v>
      </c>
      <c r="J14" s="765">
        <v>63</v>
      </c>
      <c r="K14" s="765">
        <v>25</v>
      </c>
      <c r="L14" s="765" t="s">
        <v>447</v>
      </c>
      <c r="M14" s="765">
        <v>416</v>
      </c>
      <c r="N14" s="765">
        <v>44</v>
      </c>
    </row>
    <row r="15" spans="2:14">
      <c r="B15" s="1006"/>
      <c r="C15" s="148" t="s">
        <v>17</v>
      </c>
      <c r="D15" s="766">
        <v>8</v>
      </c>
      <c r="E15" s="762">
        <v>15</v>
      </c>
      <c r="F15" s="762" t="s">
        <v>447</v>
      </c>
      <c r="G15" s="762" t="s">
        <v>447</v>
      </c>
      <c r="H15" s="762" t="s">
        <v>447</v>
      </c>
      <c r="I15" s="762" t="s">
        <v>447</v>
      </c>
      <c r="J15" s="762">
        <v>29</v>
      </c>
      <c r="K15" s="762">
        <v>9</v>
      </c>
      <c r="L15" s="553">
        <v>0</v>
      </c>
      <c r="M15" s="762">
        <v>165</v>
      </c>
      <c r="N15" s="762">
        <v>30</v>
      </c>
    </row>
    <row r="16" spans="2:14">
      <c r="B16" s="1006"/>
      <c r="C16" s="148" t="s">
        <v>18</v>
      </c>
      <c r="D16" s="766" t="s">
        <v>447</v>
      </c>
      <c r="E16" s="762">
        <v>8</v>
      </c>
      <c r="F16" s="762" t="s">
        <v>447</v>
      </c>
      <c r="G16" s="762" t="s">
        <v>447</v>
      </c>
      <c r="H16" s="762" t="s">
        <v>447</v>
      </c>
      <c r="I16" s="762" t="s">
        <v>447</v>
      </c>
      <c r="J16" s="762">
        <v>17</v>
      </c>
      <c r="K16" s="762" t="s">
        <v>447</v>
      </c>
      <c r="L16" s="553">
        <v>0</v>
      </c>
      <c r="M16" s="762">
        <v>109</v>
      </c>
      <c r="N16" s="762">
        <v>9</v>
      </c>
    </row>
    <row r="17" spans="2:14">
      <c r="B17" s="1006"/>
      <c r="C17" s="148" t="s">
        <v>19</v>
      </c>
      <c r="D17" s="766" t="s">
        <v>447</v>
      </c>
      <c r="E17" s="762">
        <v>6</v>
      </c>
      <c r="F17" s="553">
        <v>0</v>
      </c>
      <c r="G17" s="553">
        <v>0</v>
      </c>
      <c r="H17" s="762" t="s">
        <v>447</v>
      </c>
      <c r="I17" s="762" t="s">
        <v>447</v>
      </c>
      <c r="J17" s="762">
        <v>25</v>
      </c>
      <c r="K17" s="762">
        <v>5</v>
      </c>
      <c r="L17" s="762" t="s">
        <v>447</v>
      </c>
      <c r="M17" s="762">
        <v>93</v>
      </c>
      <c r="N17" s="762">
        <v>7</v>
      </c>
    </row>
    <row r="18" spans="2:14">
      <c r="B18" s="1006"/>
      <c r="C18" s="148" t="s">
        <v>20</v>
      </c>
      <c r="D18" s="766">
        <v>11</v>
      </c>
      <c r="E18" s="762">
        <v>46</v>
      </c>
      <c r="F18" s="762" t="s">
        <v>447</v>
      </c>
      <c r="G18" s="762" t="s">
        <v>447</v>
      </c>
      <c r="H18" s="762">
        <v>13</v>
      </c>
      <c r="I18" s="762">
        <v>6</v>
      </c>
      <c r="J18" s="762">
        <v>74</v>
      </c>
      <c r="K18" s="762">
        <v>27</v>
      </c>
      <c r="L18" s="762" t="s">
        <v>447</v>
      </c>
      <c r="M18" s="762">
        <v>478</v>
      </c>
      <c r="N18" s="762">
        <v>42</v>
      </c>
    </row>
    <row r="19" spans="2:14">
      <c r="B19" s="1006"/>
      <c r="C19" s="148" t="s">
        <v>21</v>
      </c>
      <c r="D19" s="766" t="s">
        <v>447</v>
      </c>
      <c r="E19" s="762">
        <v>6</v>
      </c>
      <c r="F19" s="553">
        <v>0</v>
      </c>
      <c r="G19" s="553">
        <v>0</v>
      </c>
      <c r="H19" s="762" t="s">
        <v>447</v>
      </c>
      <c r="I19" s="762" t="s">
        <v>447</v>
      </c>
      <c r="J19" s="762">
        <v>17</v>
      </c>
      <c r="K19" s="762" t="s">
        <v>447</v>
      </c>
      <c r="L19" s="553">
        <v>0</v>
      </c>
      <c r="M19" s="762">
        <v>50</v>
      </c>
      <c r="N19" s="762">
        <v>9</v>
      </c>
    </row>
    <row r="20" spans="2:14">
      <c r="B20" s="1006"/>
      <c r="C20" s="148" t="s">
        <v>22</v>
      </c>
      <c r="D20" s="766" t="s">
        <v>447</v>
      </c>
      <c r="E20" s="762" t="s">
        <v>447</v>
      </c>
      <c r="F20" s="553">
        <v>0</v>
      </c>
      <c r="G20" s="553">
        <v>0</v>
      </c>
      <c r="H20" s="553">
        <v>0</v>
      </c>
      <c r="I20" s="553">
        <v>0</v>
      </c>
      <c r="J20" s="762">
        <v>8</v>
      </c>
      <c r="K20" s="762">
        <v>6</v>
      </c>
      <c r="L20" s="553">
        <v>0</v>
      </c>
      <c r="M20" s="762">
        <v>76</v>
      </c>
      <c r="N20" s="762">
        <v>7</v>
      </c>
    </row>
    <row r="21" spans="2:14">
      <c r="B21" s="1006"/>
      <c r="C21" s="148" t="s">
        <v>23</v>
      </c>
      <c r="D21" s="766" t="s">
        <v>447</v>
      </c>
      <c r="E21" s="762" t="s">
        <v>447</v>
      </c>
      <c r="F21" s="762" t="s">
        <v>447</v>
      </c>
      <c r="G21" s="553">
        <v>0</v>
      </c>
      <c r="H21" s="553">
        <v>0</v>
      </c>
      <c r="I21" s="762" t="s">
        <v>447</v>
      </c>
      <c r="J21" s="762">
        <v>8</v>
      </c>
      <c r="K21" s="762" t="s">
        <v>447</v>
      </c>
      <c r="L21" s="553">
        <v>0</v>
      </c>
      <c r="M21" s="762">
        <v>52</v>
      </c>
      <c r="N21" s="762">
        <v>10</v>
      </c>
    </row>
    <row r="22" spans="2:14">
      <c r="B22" s="1006"/>
      <c r="C22" s="148" t="s">
        <v>24</v>
      </c>
      <c r="D22" s="811">
        <v>0</v>
      </c>
      <c r="E22" s="762" t="s">
        <v>447</v>
      </c>
      <c r="F22" s="762" t="s">
        <v>447</v>
      </c>
      <c r="G22" s="553">
        <v>0</v>
      </c>
      <c r="H22" s="762" t="s">
        <v>447</v>
      </c>
      <c r="I22" s="553">
        <v>0</v>
      </c>
      <c r="J22" s="762">
        <v>8</v>
      </c>
      <c r="K22" s="762" t="s">
        <v>447</v>
      </c>
      <c r="L22" s="553">
        <v>0</v>
      </c>
      <c r="M22" s="762">
        <v>36</v>
      </c>
      <c r="N22" s="762" t="s">
        <v>447</v>
      </c>
    </row>
    <row r="23" spans="2:14">
      <c r="B23" s="1006"/>
      <c r="C23" s="148" t="s">
        <v>25</v>
      </c>
      <c r="D23" s="766">
        <v>7</v>
      </c>
      <c r="E23" s="762">
        <v>19</v>
      </c>
      <c r="F23" s="762" t="s">
        <v>447</v>
      </c>
      <c r="G23" s="553">
        <v>0</v>
      </c>
      <c r="H23" s="762" t="s">
        <v>447</v>
      </c>
      <c r="I23" s="762" t="s">
        <v>447</v>
      </c>
      <c r="J23" s="762">
        <v>40</v>
      </c>
      <c r="K23" s="762">
        <v>13</v>
      </c>
      <c r="L23" s="762" t="s">
        <v>447</v>
      </c>
      <c r="M23" s="762">
        <v>284</v>
      </c>
      <c r="N23" s="762">
        <v>21</v>
      </c>
    </row>
    <row r="24" spans="2:14">
      <c r="B24" s="1006"/>
      <c r="C24" s="148" t="s">
        <v>26</v>
      </c>
      <c r="D24" s="766" t="s">
        <v>447</v>
      </c>
      <c r="E24" s="762" t="s">
        <v>447</v>
      </c>
      <c r="F24" s="762" t="s">
        <v>447</v>
      </c>
      <c r="G24" s="553">
        <v>0</v>
      </c>
      <c r="H24" s="553">
        <v>0</v>
      </c>
      <c r="I24" s="553">
        <v>0</v>
      </c>
      <c r="J24" s="762">
        <v>5</v>
      </c>
      <c r="K24" s="762" t="s">
        <v>447</v>
      </c>
      <c r="L24" s="553">
        <v>0</v>
      </c>
      <c r="M24" s="762">
        <v>18</v>
      </c>
      <c r="N24" s="762" t="s">
        <v>447</v>
      </c>
    </row>
    <row r="25" spans="2:14">
      <c r="B25" s="1006"/>
      <c r="C25" s="148" t="s">
        <v>27</v>
      </c>
      <c r="D25" s="811">
        <v>0</v>
      </c>
      <c r="E25" s="762" t="s">
        <v>447</v>
      </c>
      <c r="F25" s="553">
        <v>0</v>
      </c>
      <c r="G25" s="553">
        <v>0</v>
      </c>
      <c r="H25" s="553">
        <v>0</v>
      </c>
      <c r="I25" s="553">
        <v>0</v>
      </c>
      <c r="J25" s="762" t="s">
        <v>447</v>
      </c>
      <c r="K25" s="762" t="s">
        <v>447</v>
      </c>
      <c r="L25" s="553">
        <v>0</v>
      </c>
      <c r="M25" s="762">
        <v>18</v>
      </c>
      <c r="N25" s="762" t="s">
        <v>447</v>
      </c>
    </row>
    <row r="26" spans="2:14">
      <c r="B26" s="1006"/>
      <c r="C26" s="148" t="s">
        <v>28</v>
      </c>
      <c r="D26" s="811">
        <v>0</v>
      </c>
      <c r="E26" s="553">
        <v>0</v>
      </c>
      <c r="F26" s="553">
        <v>0</v>
      </c>
      <c r="G26" s="553">
        <v>0</v>
      </c>
      <c r="H26" s="553">
        <v>0</v>
      </c>
      <c r="I26" s="553">
        <v>0</v>
      </c>
      <c r="J26" s="811">
        <v>0</v>
      </c>
      <c r="K26" s="762" t="s">
        <v>447</v>
      </c>
      <c r="L26" s="553">
        <v>0</v>
      </c>
      <c r="M26" s="762">
        <v>7</v>
      </c>
      <c r="N26" s="762" t="s">
        <v>447</v>
      </c>
    </row>
    <row r="27" spans="2:14">
      <c r="B27" s="1006"/>
      <c r="C27" s="148" t="s">
        <v>29</v>
      </c>
      <c r="D27" s="811">
        <v>0</v>
      </c>
      <c r="E27" s="762" t="s">
        <v>447</v>
      </c>
      <c r="F27" s="553">
        <v>0</v>
      </c>
      <c r="G27" s="553">
        <v>0</v>
      </c>
      <c r="H27" s="553">
        <v>0</v>
      </c>
      <c r="I27" s="553">
        <v>0</v>
      </c>
      <c r="J27" s="762">
        <v>5</v>
      </c>
      <c r="K27" s="553">
        <v>0</v>
      </c>
      <c r="L27" s="553">
        <v>0</v>
      </c>
      <c r="M27" s="762">
        <v>11</v>
      </c>
      <c r="N27" s="762" t="s">
        <v>447</v>
      </c>
    </row>
    <row r="28" spans="2:14">
      <c r="B28" s="1006"/>
      <c r="C28" s="148" t="s">
        <v>30</v>
      </c>
      <c r="D28" s="811">
        <v>0</v>
      </c>
      <c r="E28" s="762" t="s">
        <v>447</v>
      </c>
      <c r="F28" s="553">
        <v>0</v>
      </c>
      <c r="G28" s="553">
        <v>0</v>
      </c>
      <c r="H28" s="553">
        <v>0</v>
      </c>
      <c r="I28" s="762" t="s">
        <v>447</v>
      </c>
      <c r="J28" s="762" t="s">
        <v>447</v>
      </c>
      <c r="K28" s="762" t="s">
        <v>447</v>
      </c>
      <c r="L28" s="553">
        <v>0</v>
      </c>
      <c r="M28" s="762">
        <v>21</v>
      </c>
      <c r="N28" s="762" t="s">
        <v>447</v>
      </c>
    </row>
    <row r="29" spans="2:14">
      <c r="B29" s="1006"/>
      <c r="C29" s="148" t="s">
        <v>31</v>
      </c>
      <c r="D29" s="766" t="s">
        <v>447</v>
      </c>
      <c r="E29" s="762" t="s">
        <v>447</v>
      </c>
      <c r="F29" s="553">
        <v>0</v>
      </c>
      <c r="G29" s="553">
        <v>0</v>
      </c>
      <c r="H29" s="553">
        <v>0</v>
      </c>
      <c r="I29" s="553">
        <v>0</v>
      </c>
      <c r="J29" s="762" t="s">
        <v>447</v>
      </c>
      <c r="K29" s="762" t="s">
        <v>447</v>
      </c>
      <c r="L29" s="553">
        <v>0</v>
      </c>
      <c r="M29" s="762">
        <v>21</v>
      </c>
      <c r="N29" s="762" t="s">
        <v>447</v>
      </c>
    </row>
    <row r="30" spans="2:14">
      <c r="B30" s="1006"/>
      <c r="C30" s="148" t="s">
        <v>32</v>
      </c>
      <c r="D30" s="811">
        <v>0</v>
      </c>
      <c r="E30" s="762" t="s">
        <v>447</v>
      </c>
      <c r="F30" s="762" t="s">
        <v>447</v>
      </c>
      <c r="G30" s="553">
        <v>0</v>
      </c>
      <c r="H30" s="553">
        <v>0</v>
      </c>
      <c r="I30" s="762" t="s">
        <v>447</v>
      </c>
      <c r="J30" s="762" t="s">
        <v>447</v>
      </c>
      <c r="K30" s="553">
        <v>0</v>
      </c>
      <c r="L30" s="553">
        <v>0</v>
      </c>
      <c r="M30" s="762">
        <v>22</v>
      </c>
      <c r="N30" s="553">
        <v>0</v>
      </c>
    </row>
    <row r="31" spans="2:14">
      <c r="B31" s="1006"/>
      <c r="C31" s="148" t="s">
        <v>33</v>
      </c>
      <c r="D31" s="766">
        <v>8</v>
      </c>
      <c r="E31" s="762">
        <v>8</v>
      </c>
      <c r="F31" s="762" t="s">
        <v>447</v>
      </c>
      <c r="G31" s="762" t="s">
        <v>447</v>
      </c>
      <c r="H31" s="553">
        <v>0</v>
      </c>
      <c r="I31" s="762" t="s">
        <v>447</v>
      </c>
      <c r="J31" s="762">
        <v>10</v>
      </c>
      <c r="K31" s="762">
        <v>8</v>
      </c>
      <c r="L31" s="553">
        <v>0</v>
      </c>
      <c r="M31" s="762">
        <v>84</v>
      </c>
      <c r="N31" s="762">
        <v>7</v>
      </c>
    </row>
    <row r="32" spans="2:14">
      <c r="B32" s="1006"/>
      <c r="C32" s="148" t="s">
        <v>34</v>
      </c>
      <c r="D32" s="766" t="s">
        <v>447</v>
      </c>
      <c r="E32" s="553">
        <v>0</v>
      </c>
      <c r="F32" s="762" t="s">
        <v>447</v>
      </c>
      <c r="G32" s="553">
        <v>0</v>
      </c>
      <c r="H32" s="553">
        <v>0</v>
      </c>
      <c r="I32" s="762" t="s">
        <v>447</v>
      </c>
      <c r="J32" s="762">
        <v>9</v>
      </c>
      <c r="K32" s="762" t="s">
        <v>447</v>
      </c>
      <c r="L32" s="553">
        <v>0</v>
      </c>
      <c r="M32" s="762">
        <v>46</v>
      </c>
      <c r="N32" s="762" t="s">
        <v>447</v>
      </c>
    </row>
    <row r="33" spans="2:14">
      <c r="B33" s="1006"/>
      <c r="C33" s="148" t="s">
        <v>35</v>
      </c>
      <c r="D33" s="811">
        <v>0</v>
      </c>
      <c r="E33" s="553">
        <v>0</v>
      </c>
      <c r="F33" s="553">
        <v>0</v>
      </c>
      <c r="G33" s="553">
        <v>0</v>
      </c>
      <c r="H33" s="553">
        <v>0</v>
      </c>
      <c r="I33" s="553">
        <v>0</v>
      </c>
      <c r="J33" s="762" t="s">
        <v>447</v>
      </c>
      <c r="K33" s="762" t="s">
        <v>447</v>
      </c>
      <c r="L33" s="553">
        <v>0</v>
      </c>
      <c r="M33" s="762">
        <v>17</v>
      </c>
      <c r="N33" s="762" t="s">
        <v>447</v>
      </c>
    </row>
    <row r="34" spans="2:14">
      <c r="B34" s="1006"/>
      <c r="C34" s="148" t="s">
        <v>36</v>
      </c>
      <c r="D34" s="766" t="s">
        <v>447</v>
      </c>
      <c r="E34" s="762" t="s">
        <v>447</v>
      </c>
      <c r="F34" s="553">
        <v>0</v>
      </c>
      <c r="G34" s="553">
        <v>0</v>
      </c>
      <c r="H34" s="553">
        <v>0</v>
      </c>
      <c r="I34" s="553">
        <v>0</v>
      </c>
      <c r="J34" s="762" t="s">
        <v>447</v>
      </c>
      <c r="K34" s="553">
        <v>0</v>
      </c>
      <c r="L34" s="553">
        <v>0</v>
      </c>
      <c r="M34" s="762">
        <v>42</v>
      </c>
      <c r="N34" s="762" t="s">
        <v>447</v>
      </c>
    </row>
    <row r="35" spans="2:14">
      <c r="B35" s="1007"/>
      <c r="C35" s="149" t="s">
        <v>37</v>
      </c>
      <c r="D35" s="812">
        <v>0</v>
      </c>
      <c r="E35" s="813">
        <v>0</v>
      </c>
      <c r="F35" s="813">
        <v>0</v>
      </c>
      <c r="G35" s="813">
        <v>0</v>
      </c>
      <c r="H35" s="813">
        <v>0</v>
      </c>
      <c r="I35" s="763" t="s">
        <v>447</v>
      </c>
      <c r="J35" s="763" t="s">
        <v>447</v>
      </c>
      <c r="K35" s="763" t="s">
        <v>447</v>
      </c>
      <c r="L35" s="813">
        <v>0</v>
      </c>
      <c r="M35" s="763">
        <v>8</v>
      </c>
      <c r="N35" s="813">
        <v>0</v>
      </c>
    </row>
    <row r="36" spans="2:14">
      <c r="B36" s="96" t="s">
        <v>616</v>
      </c>
      <c r="C36" s="251"/>
      <c r="D36" s="251"/>
      <c r="E36" s="251"/>
      <c r="F36" s="251"/>
      <c r="G36" s="251"/>
      <c r="H36" s="251"/>
      <c r="I36" s="251"/>
    </row>
    <row r="37" spans="2:14">
      <c r="B37" s="97" t="s">
        <v>920</v>
      </c>
      <c r="C37" s="885"/>
      <c r="D37" s="885"/>
      <c r="E37" s="885"/>
      <c r="F37" s="885"/>
      <c r="G37" s="885"/>
      <c r="H37" s="885"/>
      <c r="I37" s="885"/>
    </row>
    <row r="38" spans="2:14">
      <c r="B38" s="1113" t="s">
        <v>906</v>
      </c>
      <c r="C38" s="1113"/>
      <c r="D38" s="1113"/>
      <c r="E38" s="1113"/>
      <c r="F38" s="1113"/>
      <c r="G38" s="1113"/>
      <c r="H38" s="1113"/>
      <c r="I38" s="1113"/>
    </row>
    <row r="39" spans="2:14">
      <c r="B39" s="887"/>
      <c r="C39" s="887"/>
      <c r="D39" s="887"/>
      <c r="E39" s="887"/>
      <c r="F39" s="887"/>
      <c r="G39" s="887"/>
      <c r="H39" s="887"/>
      <c r="I39" s="887"/>
    </row>
    <row r="40" spans="2:14">
      <c r="B40" s="887"/>
      <c r="C40" s="887"/>
      <c r="D40" s="887"/>
      <c r="E40" s="887"/>
      <c r="F40" s="887"/>
      <c r="G40" s="887"/>
      <c r="H40" s="887"/>
      <c r="I40" s="887"/>
    </row>
    <row r="41" spans="2:14">
      <c r="B41" s="887"/>
      <c r="C41" s="887"/>
      <c r="D41" s="887"/>
      <c r="E41" s="887"/>
      <c r="F41" s="887"/>
      <c r="G41" s="887"/>
      <c r="H41" s="887"/>
      <c r="I41" s="887"/>
    </row>
    <row r="42" spans="2:14">
      <c r="B42" s="887"/>
      <c r="C42" s="887"/>
      <c r="D42" s="887"/>
      <c r="E42" s="887"/>
      <c r="F42" s="887"/>
      <c r="G42" s="887"/>
      <c r="H42" s="887"/>
      <c r="I42" s="887"/>
    </row>
  </sheetData>
  <mergeCells count="20">
    <mergeCell ref="N3:N4"/>
    <mergeCell ref="B5:C5"/>
    <mergeCell ref="B6:C6"/>
    <mergeCell ref="B7:C7"/>
    <mergeCell ref="B8:B9"/>
    <mergeCell ref="L3:L4"/>
    <mergeCell ref="M3:M4"/>
    <mergeCell ref="B38:I38"/>
    <mergeCell ref="D3:D4"/>
    <mergeCell ref="E3:E4"/>
    <mergeCell ref="F3:F4"/>
    <mergeCell ref="G3:G4"/>
    <mergeCell ref="B14:B35"/>
    <mergeCell ref="B10:B13"/>
    <mergeCell ref="B1:J1"/>
    <mergeCell ref="H3:H4"/>
    <mergeCell ref="I3:I4"/>
    <mergeCell ref="J3:J4"/>
    <mergeCell ref="K3:K4"/>
    <mergeCell ref="B3:C4"/>
  </mergeCells>
  <phoneticPr fontId="1" type="noConversion"/>
  <hyperlinks>
    <hyperlink ref="B2" location="목차!A1" display="HOME"/>
  </hyperlinks>
  <pageMargins left="0.25" right="0.25" top="0.75" bottom="0.75" header="0.3" footer="0.3"/>
  <pageSetup paperSize="9" scale="39" orientation="portrait" r:id="rId1"/>
</worksheet>
</file>

<file path=xl/worksheets/sheet8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8">
    <pageSetUpPr fitToPage="1"/>
  </sheetPr>
  <dimension ref="B1:N45"/>
  <sheetViews>
    <sheetView zoomScale="90" zoomScaleNormal="90" workbookViewId="0">
      <selection activeCell="B2" sqref="B2"/>
    </sheetView>
  </sheetViews>
  <sheetFormatPr defaultRowHeight="16.5"/>
  <cols>
    <col min="1" max="1" width="3.5" customWidth="1"/>
    <col min="13" max="13" width="9.75" customWidth="1"/>
  </cols>
  <sheetData>
    <row r="1" spans="2:14" ht="26.25">
      <c r="B1" s="917" t="s">
        <v>401</v>
      </c>
      <c r="C1" s="917"/>
      <c r="D1" s="917"/>
      <c r="E1" s="917"/>
      <c r="F1" s="917"/>
      <c r="G1" s="917"/>
      <c r="H1" s="917"/>
      <c r="I1" s="917"/>
      <c r="J1" s="917"/>
      <c r="K1" s="917"/>
      <c r="L1" s="917"/>
      <c r="M1" s="917"/>
      <c r="N1" s="917"/>
    </row>
    <row r="2" spans="2:14">
      <c r="B2" s="270" t="s">
        <v>441</v>
      </c>
      <c r="C2" s="90"/>
      <c r="D2" s="90"/>
      <c r="E2" s="90"/>
      <c r="F2" s="90"/>
      <c r="G2" s="90"/>
      <c r="H2" s="90"/>
      <c r="I2" s="90"/>
      <c r="N2" s="272" t="s">
        <v>3</v>
      </c>
    </row>
    <row r="3" spans="2:14">
      <c r="B3" s="922" t="s">
        <v>4</v>
      </c>
      <c r="C3" s="918"/>
      <c r="D3" s="1021" t="s">
        <v>438</v>
      </c>
      <c r="E3" s="252"/>
      <c r="F3" s="232"/>
      <c r="G3" s="189"/>
      <c r="H3" s="232"/>
      <c r="I3" s="189"/>
      <c r="J3" s="232"/>
      <c r="K3" s="189"/>
      <c r="L3" s="232"/>
      <c r="M3" s="189"/>
      <c r="N3" s="232"/>
    </row>
    <row r="4" spans="2:14">
      <c r="B4" s="943"/>
      <c r="C4" s="919"/>
      <c r="D4" s="1080"/>
      <c r="E4" s="925" t="s">
        <v>756</v>
      </c>
      <c r="F4" s="182"/>
      <c r="G4" s="925" t="s">
        <v>757</v>
      </c>
      <c r="H4" s="182"/>
      <c r="I4" s="925" t="s">
        <v>870</v>
      </c>
      <c r="J4" s="182"/>
      <c r="K4" s="925" t="s">
        <v>871</v>
      </c>
      <c r="L4" s="182"/>
      <c r="M4" s="925" t="s">
        <v>758</v>
      </c>
      <c r="N4" s="232"/>
    </row>
    <row r="5" spans="2:14">
      <c r="B5" s="978"/>
      <c r="C5" s="920"/>
      <c r="D5" s="1051"/>
      <c r="E5" s="926"/>
      <c r="F5" s="556" t="s">
        <v>500</v>
      </c>
      <c r="G5" s="926"/>
      <c r="H5" s="556" t="s">
        <v>500</v>
      </c>
      <c r="I5" s="926"/>
      <c r="J5" s="556" t="s">
        <v>500</v>
      </c>
      <c r="K5" s="926"/>
      <c r="L5" s="556" t="s">
        <v>500</v>
      </c>
      <c r="M5" s="926"/>
      <c r="N5" s="846" t="s">
        <v>500</v>
      </c>
    </row>
    <row r="6" spans="2:14">
      <c r="B6" s="1020" t="s">
        <v>13</v>
      </c>
      <c r="C6" s="1048"/>
      <c r="D6" s="701">
        <v>578770</v>
      </c>
      <c r="E6" s="702">
        <v>21.77</v>
      </c>
      <c r="F6" s="702">
        <v>2.5861608335559709</v>
      </c>
      <c r="G6" s="702">
        <v>60.46</v>
      </c>
      <c r="H6" s="702">
        <v>1.5289139633286319</v>
      </c>
      <c r="I6" s="702">
        <v>27.61</v>
      </c>
      <c r="J6" s="702">
        <v>2.1768130002425417</v>
      </c>
      <c r="K6" s="702">
        <v>5.57</v>
      </c>
      <c r="L6" s="702">
        <v>4.9023834452177129</v>
      </c>
      <c r="M6" s="702">
        <v>57.47</v>
      </c>
      <c r="N6" s="703">
        <v>1.630871712415298</v>
      </c>
    </row>
    <row r="7" spans="2:14">
      <c r="B7" s="933" t="s">
        <v>14</v>
      </c>
      <c r="C7" s="934"/>
      <c r="D7" s="704">
        <v>552145</v>
      </c>
      <c r="E7" s="705">
        <v>21.57</v>
      </c>
      <c r="F7" s="705">
        <v>2.6127415891195418</v>
      </c>
      <c r="G7" s="706">
        <v>64.11</v>
      </c>
      <c r="H7" s="706">
        <v>1.4940836468727852</v>
      </c>
      <c r="I7" s="706">
        <v>26.13</v>
      </c>
      <c r="J7" s="706">
        <v>2.3318085462456768</v>
      </c>
      <c r="K7" s="706">
        <v>6.01</v>
      </c>
      <c r="L7" s="705">
        <v>5.1747132568684986</v>
      </c>
      <c r="M7" s="706">
        <v>57.95</v>
      </c>
      <c r="N7" s="706">
        <v>1.609028437342868</v>
      </c>
    </row>
    <row r="8" spans="2:14">
      <c r="B8" s="1017" t="s">
        <v>15</v>
      </c>
      <c r="C8" s="1018"/>
      <c r="D8" s="533">
        <v>528597</v>
      </c>
      <c r="E8" s="539">
        <v>22.19</v>
      </c>
      <c r="F8" s="539">
        <v>2.9091094355003055</v>
      </c>
      <c r="G8" s="545">
        <v>64.760000000000005</v>
      </c>
      <c r="H8" s="545">
        <v>1.7044849259614363</v>
      </c>
      <c r="I8" s="545">
        <v>27.43</v>
      </c>
      <c r="J8" s="545">
        <v>2.6354161041205382</v>
      </c>
      <c r="K8" s="545">
        <v>7.45</v>
      </c>
      <c r="L8" s="707">
        <v>4.5243921486957879</v>
      </c>
      <c r="M8" s="708">
        <v>58.65</v>
      </c>
      <c r="N8" s="545">
        <v>1.8079730488489616</v>
      </c>
    </row>
    <row r="9" spans="2:14">
      <c r="B9" s="984" t="s">
        <v>105</v>
      </c>
      <c r="C9" s="59" t="s">
        <v>611</v>
      </c>
      <c r="D9" s="532">
        <v>294160</v>
      </c>
      <c r="E9" s="538">
        <v>35.46</v>
      </c>
      <c r="F9" s="538">
        <v>3.1324325692019634</v>
      </c>
      <c r="G9" s="544">
        <v>68.56</v>
      </c>
      <c r="H9" s="544">
        <v>2.2055888223552893</v>
      </c>
      <c r="I9" s="551">
        <v>25.23</v>
      </c>
      <c r="J9" s="544">
        <v>3.7660017862459068</v>
      </c>
      <c r="K9" s="544">
        <v>6.64</v>
      </c>
      <c r="L9" s="544">
        <v>6.6651532349602718</v>
      </c>
      <c r="M9" s="544">
        <v>60.49</v>
      </c>
      <c r="N9" s="544">
        <v>2.3514458214172231</v>
      </c>
    </row>
    <row r="10" spans="2:14">
      <c r="B10" s="986"/>
      <c r="C10" s="61" t="s">
        <v>612</v>
      </c>
      <c r="D10" s="533">
        <v>234437</v>
      </c>
      <c r="E10" s="539">
        <v>5.67</v>
      </c>
      <c r="F10" s="539">
        <v>7.6300268096514747</v>
      </c>
      <c r="G10" s="545">
        <v>60.02</v>
      </c>
      <c r="H10" s="545">
        <v>2.6586172868172051</v>
      </c>
      <c r="I10" s="552">
        <v>30.17</v>
      </c>
      <c r="J10" s="546">
        <v>3.6373220875065893</v>
      </c>
      <c r="K10" s="546">
        <v>8.4700000000000006</v>
      </c>
      <c r="L10" s="546">
        <v>5.902676114071558</v>
      </c>
      <c r="M10" s="546">
        <v>56.37</v>
      </c>
      <c r="N10" s="546">
        <v>2.8088190878888555</v>
      </c>
    </row>
    <row r="11" spans="2:14">
      <c r="B11" s="984" t="s">
        <v>638</v>
      </c>
      <c r="C11" s="59" t="s">
        <v>196</v>
      </c>
      <c r="D11" s="532">
        <v>141477</v>
      </c>
      <c r="E11" s="538">
        <v>19.97</v>
      </c>
      <c r="F11" s="538">
        <v>5.9152600087561416</v>
      </c>
      <c r="G11" s="544">
        <v>66.08</v>
      </c>
      <c r="H11" s="544">
        <v>3.4203068503860061</v>
      </c>
      <c r="I11" s="544">
        <v>21.02</v>
      </c>
      <c r="J11" s="547">
        <v>5.6505497974430474</v>
      </c>
      <c r="K11" s="547">
        <v>6.5</v>
      </c>
      <c r="L11" s="547">
        <v>11.251002027632385</v>
      </c>
      <c r="M11" s="547">
        <v>69.83</v>
      </c>
      <c r="N11" s="547">
        <v>3.2989794887339601</v>
      </c>
    </row>
    <row r="12" spans="2:14">
      <c r="B12" s="985"/>
      <c r="C12" s="60" t="s">
        <v>43</v>
      </c>
      <c r="D12" s="534">
        <v>127966</v>
      </c>
      <c r="E12" s="540">
        <v>27.23</v>
      </c>
      <c r="F12" s="540">
        <v>5.0489528910743289</v>
      </c>
      <c r="G12" s="546">
        <v>66.459999999999994</v>
      </c>
      <c r="H12" s="546">
        <v>3.1662143503309053</v>
      </c>
      <c r="I12" s="546">
        <v>27.21</v>
      </c>
      <c r="J12" s="548">
        <v>4.9290051154563281</v>
      </c>
      <c r="K12" s="548">
        <v>8.52</v>
      </c>
      <c r="L12" s="548">
        <v>5.7276919343095223</v>
      </c>
      <c r="M12" s="548">
        <v>58.79</v>
      </c>
      <c r="N12" s="548">
        <v>3.4078807241746536</v>
      </c>
    </row>
    <row r="13" spans="2:14">
      <c r="B13" s="985"/>
      <c r="C13" s="60" t="s">
        <v>44</v>
      </c>
      <c r="D13" s="534">
        <v>128262</v>
      </c>
      <c r="E13" s="540">
        <v>21.3</v>
      </c>
      <c r="F13" s="540">
        <v>6.0471893739841951</v>
      </c>
      <c r="G13" s="546">
        <v>61.97</v>
      </c>
      <c r="H13" s="546">
        <v>3.691450461431308</v>
      </c>
      <c r="I13" s="546">
        <v>27.98</v>
      </c>
      <c r="J13" s="548">
        <v>5.5941959467562059</v>
      </c>
      <c r="K13" s="548">
        <v>7.46</v>
      </c>
      <c r="L13" s="548">
        <v>8.1091772151898738</v>
      </c>
      <c r="M13" s="548">
        <v>56.5</v>
      </c>
      <c r="N13" s="548">
        <v>3.7742899850523171</v>
      </c>
    </row>
    <row r="14" spans="2:14">
      <c r="B14" s="986"/>
      <c r="C14" s="61" t="s">
        <v>45</v>
      </c>
      <c r="D14" s="533">
        <v>130892</v>
      </c>
      <c r="E14" s="539">
        <v>19.920000000000002</v>
      </c>
      <c r="F14" s="539">
        <v>6.2074186222558669</v>
      </c>
      <c r="G14" s="545">
        <v>64.290000000000006</v>
      </c>
      <c r="H14" s="545">
        <v>3.2932348737494053</v>
      </c>
      <c r="I14" s="545">
        <v>33.520000000000003</v>
      </c>
      <c r="J14" s="549">
        <v>4.8857586512866025</v>
      </c>
      <c r="K14" s="549">
        <v>7.27</v>
      </c>
      <c r="L14" s="549">
        <v>10.307507301151004</v>
      </c>
      <c r="M14" s="549">
        <v>49.44</v>
      </c>
      <c r="N14" s="549">
        <v>3.9745730062925388</v>
      </c>
    </row>
    <row r="15" spans="2:14">
      <c r="B15" s="1005" t="s">
        <v>46</v>
      </c>
      <c r="C15" s="147" t="s">
        <v>16</v>
      </c>
      <c r="D15" s="535">
        <v>108000</v>
      </c>
      <c r="E15" s="541">
        <v>20.309999999999999</v>
      </c>
      <c r="F15" s="541">
        <v>3.4858890748542737</v>
      </c>
      <c r="G15" s="547">
        <v>64.28</v>
      </c>
      <c r="H15" s="547">
        <v>2.081436980399296</v>
      </c>
      <c r="I15" s="547">
        <v>24.6</v>
      </c>
      <c r="J15" s="550">
        <v>3.5572169299409135</v>
      </c>
      <c r="K15" s="550">
        <v>3.95</v>
      </c>
      <c r="L15" s="550">
        <v>9.7873306101277322</v>
      </c>
      <c r="M15" s="550">
        <v>55.2</v>
      </c>
      <c r="N15" s="550">
        <v>2.2452452751321168</v>
      </c>
    </row>
    <row r="16" spans="2:14">
      <c r="B16" s="1006"/>
      <c r="C16" s="148" t="s">
        <v>17</v>
      </c>
      <c r="D16" s="536">
        <v>47878</v>
      </c>
      <c r="E16" s="542">
        <v>17.23</v>
      </c>
      <c r="F16" s="542">
        <v>9.5213342975953719</v>
      </c>
      <c r="G16" s="548">
        <v>60.25</v>
      </c>
      <c r="H16" s="548">
        <v>4.7537805350911206</v>
      </c>
      <c r="I16" s="548">
        <v>27.96</v>
      </c>
      <c r="J16" s="548">
        <v>5.4170294730731685</v>
      </c>
      <c r="K16" s="548">
        <v>7.56</v>
      </c>
      <c r="L16" s="548">
        <v>7.9047022691355817</v>
      </c>
      <c r="M16" s="548">
        <v>63.28</v>
      </c>
      <c r="N16" s="548">
        <v>4.6764213824786891</v>
      </c>
    </row>
    <row r="17" spans="2:14">
      <c r="B17" s="1006"/>
      <c r="C17" s="148" t="s">
        <v>18</v>
      </c>
      <c r="D17" s="536">
        <v>27266</v>
      </c>
      <c r="E17" s="542">
        <v>19.899999999999999</v>
      </c>
      <c r="F17" s="542">
        <v>4.5451940161632374</v>
      </c>
      <c r="G17" s="548">
        <v>56.56</v>
      </c>
      <c r="H17" s="548">
        <v>3.3232628398791544</v>
      </c>
      <c r="I17" s="548">
        <v>31.85</v>
      </c>
      <c r="J17" s="548">
        <v>4.9580302182428646</v>
      </c>
      <c r="K17" s="548">
        <v>10.09</v>
      </c>
      <c r="L17" s="548">
        <v>9.0215628566280248</v>
      </c>
      <c r="M17" s="548">
        <v>59.32</v>
      </c>
      <c r="N17" s="548">
        <v>2.9385253290066702</v>
      </c>
    </row>
    <row r="18" spans="2:14">
      <c r="B18" s="1006"/>
      <c r="C18" s="148" t="s">
        <v>19</v>
      </c>
      <c r="D18" s="536">
        <v>30229</v>
      </c>
      <c r="E18" s="542">
        <v>23.96</v>
      </c>
      <c r="F18" s="542">
        <v>9.4307886387094317</v>
      </c>
      <c r="G18" s="548">
        <v>68.53</v>
      </c>
      <c r="H18" s="548">
        <v>4.8695881268112755</v>
      </c>
      <c r="I18" s="548">
        <v>36.93</v>
      </c>
      <c r="J18" s="548">
        <v>5.97127030325791</v>
      </c>
      <c r="K18" s="548">
        <v>10.8</v>
      </c>
      <c r="L18" s="548">
        <v>9.0107120352867032</v>
      </c>
      <c r="M18" s="548">
        <v>51.61</v>
      </c>
      <c r="N18" s="548">
        <v>5.7921048095156014</v>
      </c>
    </row>
    <row r="19" spans="2:14">
      <c r="B19" s="1006"/>
      <c r="C19" s="148" t="s">
        <v>20</v>
      </c>
      <c r="D19" s="536">
        <v>112303</v>
      </c>
      <c r="E19" s="542">
        <v>22.38</v>
      </c>
      <c r="F19" s="542">
        <v>5.6251588771471113</v>
      </c>
      <c r="G19" s="548">
        <v>70.59</v>
      </c>
      <c r="H19" s="548">
        <v>3.6789713811696392</v>
      </c>
      <c r="I19" s="548">
        <v>26.73</v>
      </c>
      <c r="J19" s="548">
        <v>6.3048785711226278</v>
      </c>
      <c r="K19" s="548">
        <v>7.14</v>
      </c>
      <c r="L19" s="548">
        <v>9.7263186775499015</v>
      </c>
      <c r="M19" s="548">
        <v>53.41</v>
      </c>
      <c r="N19" s="548">
        <v>4.2967752914149582</v>
      </c>
    </row>
    <row r="20" spans="2:14">
      <c r="B20" s="1006"/>
      <c r="C20" s="148" t="s">
        <v>21</v>
      </c>
      <c r="D20" s="536">
        <v>17537</v>
      </c>
      <c r="E20" s="542">
        <v>27.55</v>
      </c>
      <c r="F20" s="542">
        <v>5.4475185571437343</v>
      </c>
      <c r="G20" s="548">
        <v>70.319999999999993</v>
      </c>
      <c r="H20" s="548">
        <v>3.7693205016039664</v>
      </c>
      <c r="I20" s="548">
        <v>29.67</v>
      </c>
      <c r="J20" s="548">
        <v>5.7060563599564063</v>
      </c>
      <c r="K20" s="548">
        <v>7.78</v>
      </c>
      <c r="L20" s="548">
        <v>9.8429470941593689</v>
      </c>
      <c r="M20" s="548">
        <v>56.45</v>
      </c>
      <c r="N20" s="548">
        <v>4.0211306473231883</v>
      </c>
    </row>
    <row r="21" spans="2:14">
      <c r="B21" s="1006"/>
      <c r="C21" s="148" t="s">
        <v>22</v>
      </c>
      <c r="D21" s="536">
        <v>17489</v>
      </c>
      <c r="E21" s="542">
        <v>30</v>
      </c>
      <c r="F21" s="542">
        <v>6.3303872961126686</v>
      </c>
      <c r="G21" s="548">
        <v>64.16</v>
      </c>
      <c r="H21" s="548">
        <v>3.8340912654853376</v>
      </c>
      <c r="I21" s="548">
        <v>26.44</v>
      </c>
      <c r="J21" s="548">
        <v>5.5145013905442992</v>
      </c>
      <c r="K21" s="548">
        <v>6.79</v>
      </c>
      <c r="L21" s="548">
        <v>5.240526740123622</v>
      </c>
      <c r="M21" s="548">
        <v>46.56</v>
      </c>
      <c r="N21" s="548">
        <v>4.6892528606686108</v>
      </c>
    </row>
    <row r="22" spans="2:14">
      <c r="B22" s="1006"/>
      <c r="C22" s="148" t="s">
        <v>23</v>
      </c>
      <c r="D22" s="536">
        <v>14076</v>
      </c>
      <c r="E22" s="542">
        <v>15.08</v>
      </c>
      <c r="F22" s="542">
        <v>5.8171414948146376</v>
      </c>
      <c r="G22" s="548">
        <v>60.83</v>
      </c>
      <c r="H22" s="548">
        <v>3.8013371537726832</v>
      </c>
      <c r="I22" s="548">
        <v>28.6</v>
      </c>
      <c r="J22" s="548">
        <v>6.4317233875355138</v>
      </c>
      <c r="K22" s="548">
        <v>2.87</v>
      </c>
      <c r="L22" s="548">
        <v>19.002100079658195</v>
      </c>
      <c r="M22" s="548">
        <v>64.959999999999994</v>
      </c>
      <c r="N22" s="548">
        <v>3.7161716171617161</v>
      </c>
    </row>
    <row r="23" spans="2:14">
      <c r="B23" s="1006"/>
      <c r="C23" s="148" t="s">
        <v>24</v>
      </c>
      <c r="D23" s="536">
        <v>10914</v>
      </c>
      <c r="E23" s="542">
        <v>18.149999999999999</v>
      </c>
      <c r="F23" s="542">
        <v>12.1204558688961</v>
      </c>
      <c r="G23" s="548">
        <v>57.43</v>
      </c>
      <c r="H23" s="548">
        <v>6.2202917554499262</v>
      </c>
      <c r="I23" s="548">
        <v>22.47</v>
      </c>
      <c r="J23" s="548">
        <v>8.497723823975722</v>
      </c>
      <c r="K23" s="548">
        <v>5.91</v>
      </c>
      <c r="L23" s="548">
        <v>14.446647440519108</v>
      </c>
      <c r="M23" s="548">
        <v>70.290000000000006</v>
      </c>
      <c r="N23" s="548">
        <v>5.1835678473233058</v>
      </c>
    </row>
    <row r="24" spans="2:14">
      <c r="B24" s="1006"/>
      <c r="C24" s="148" t="s">
        <v>25</v>
      </c>
      <c r="D24" s="536">
        <v>68615</v>
      </c>
      <c r="E24" s="542">
        <v>26.44</v>
      </c>
      <c r="F24" s="542">
        <v>3.0627004590906233</v>
      </c>
      <c r="G24" s="548">
        <v>66.819999999999993</v>
      </c>
      <c r="H24" s="548">
        <v>1.770496135297615</v>
      </c>
      <c r="I24" s="548">
        <v>32.15</v>
      </c>
      <c r="J24" s="548">
        <v>3.0236887719072989</v>
      </c>
      <c r="K24" s="548">
        <v>13.3</v>
      </c>
      <c r="L24" s="548">
        <v>4.1491280817799163</v>
      </c>
      <c r="M24" s="548">
        <v>66.53</v>
      </c>
      <c r="N24" s="548">
        <v>1.9231423806120018</v>
      </c>
    </row>
    <row r="25" spans="2:14">
      <c r="B25" s="1006"/>
      <c r="C25" s="148" t="s">
        <v>26</v>
      </c>
      <c r="D25" s="536">
        <v>5600</v>
      </c>
      <c r="E25" s="542">
        <v>15.54</v>
      </c>
      <c r="F25" s="542">
        <v>6.5876288659793811</v>
      </c>
      <c r="G25" s="548">
        <v>53.98</v>
      </c>
      <c r="H25" s="548">
        <v>3.6488143908421908</v>
      </c>
      <c r="I25" s="548">
        <v>24.99</v>
      </c>
      <c r="J25" s="548">
        <v>5.7536743762105509</v>
      </c>
      <c r="K25" s="548">
        <v>4.5199999999999996</v>
      </c>
      <c r="L25" s="548">
        <v>7.1513002364066196</v>
      </c>
      <c r="M25" s="548">
        <v>67.849999999999994</v>
      </c>
      <c r="N25" s="548">
        <v>3.495375349537535</v>
      </c>
    </row>
    <row r="26" spans="2:14">
      <c r="B26" s="1006"/>
      <c r="C26" s="148" t="s">
        <v>27</v>
      </c>
      <c r="D26" s="536">
        <v>2981</v>
      </c>
      <c r="E26" s="542">
        <v>18.43</v>
      </c>
      <c r="F26" s="542">
        <v>10.531933819605053</v>
      </c>
      <c r="G26" s="548">
        <v>35.56</v>
      </c>
      <c r="H26" s="548">
        <v>7.2549851506151883</v>
      </c>
      <c r="I26" s="548">
        <v>25.67</v>
      </c>
      <c r="J26" s="548">
        <v>12.428454619787408</v>
      </c>
      <c r="K26" s="548" t="s">
        <v>479</v>
      </c>
      <c r="L26" s="548" t="s">
        <v>607</v>
      </c>
      <c r="M26" s="548">
        <v>45.69</v>
      </c>
      <c r="N26" s="548">
        <v>7.7088716623600355</v>
      </c>
    </row>
    <row r="27" spans="2:14">
      <c r="B27" s="1006"/>
      <c r="C27" s="148" t="s">
        <v>28</v>
      </c>
      <c r="D27" s="536">
        <v>1822</v>
      </c>
      <c r="E27" s="542">
        <v>20.05</v>
      </c>
      <c r="F27" s="542">
        <v>5.7613168724279831</v>
      </c>
      <c r="G27" s="548">
        <v>61.07</v>
      </c>
      <c r="H27" s="548">
        <v>3.215561730845574</v>
      </c>
      <c r="I27" s="548">
        <v>35.26</v>
      </c>
      <c r="J27" s="548">
        <v>3.8037276531000384</v>
      </c>
      <c r="K27" s="548">
        <v>4.33</v>
      </c>
      <c r="L27" s="548">
        <v>6.390574794716172</v>
      </c>
      <c r="M27" s="548">
        <v>62.28</v>
      </c>
      <c r="N27" s="548">
        <v>3.4482758620689653</v>
      </c>
    </row>
    <row r="28" spans="2:14">
      <c r="B28" s="1006"/>
      <c r="C28" s="148" t="s">
        <v>29</v>
      </c>
      <c r="D28" s="536">
        <v>4117</v>
      </c>
      <c r="E28" s="542">
        <v>21.1</v>
      </c>
      <c r="F28" s="542">
        <v>11.837515472037808</v>
      </c>
      <c r="G28" s="548">
        <v>61.07</v>
      </c>
      <c r="H28" s="548">
        <v>5.6258992805755401</v>
      </c>
      <c r="I28" s="548">
        <v>11.48</v>
      </c>
      <c r="J28" s="548">
        <v>14.318807007383816</v>
      </c>
      <c r="K28" s="548">
        <v>1.49</v>
      </c>
      <c r="L28" s="553">
        <v>0</v>
      </c>
      <c r="M28" s="548">
        <v>72.2</v>
      </c>
      <c r="N28" s="548">
        <v>5.8709766542340098</v>
      </c>
    </row>
    <row r="29" spans="2:14">
      <c r="B29" s="1006"/>
      <c r="C29" s="148" t="s">
        <v>30</v>
      </c>
      <c r="D29" s="536">
        <v>4740</v>
      </c>
      <c r="E29" s="542">
        <v>23.73</v>
      </c>
      <c r="F29" s="542">
        <v>3.1294269156471342</v>
      </c>
      <c r="G29" s="548">
        <v>40.68</v>
      </c>
      <c r="H29" s="548">
        <v>3.4347532116294794</v>
      </c>
      <c r="I29" s="548">
        <v>24.5</v>
      </c>
      <c r="J29" s="548">
        <v>5.1180545737310901</v>
      </c>
      <c r="K29" s="548">
        <v>7.58</v>
      </c>
      <c r="L29" s="548">
        <v>9.255079006772009</v>
      </c>
      <c r="M29" s="548">
        <v>51.67</v>
      </c>
      <c r="N29" s="548">
        <v>2.2511385816525697</v>
      </c>
    </row>
    <row r="30" spans="2:14">
      <c r="B30" s="1006"/>
      <c r="C30" s="148" t="s">
        <v>31</v>
      </c>
      <c r="D30" s="536">
        <v>4086</v>
      </c>
      <c r="E30" s="542">
        <v>20.39</v>
      </c>
      <c r="F30" s="542">
        <v>1.5534728463217358</v>
      </c>
      <c r="G30" s="548">
        <v>66.2</v>
      </c>
      <c r="H30" s="548">
        <v>6.0186915887850478</v>
      </c>
      <c r="I30" s="548">
        <v>32.1</v>
      </c>
      <c r="J30" s="548">
        <v>7.9809004092769431</v>
      </c>
      <c r="K30" s="548">
        <v>9.73</v>
      </c>
      <c r="L30" s="548">
        <v>16.43835616438356</v>
      </c>
      <c r="M30" s="548">
        <v>65.849999999999994</v>
      </c>
      <c r="N30" s="548">
        <v>5.9539170506912447</v>
      </c>
    </row>
    <row r="31" spans="2:14">
      <c r="B31" s="1006"/>
      <c r="C31" s="148" t="s">
        <v>32</v>
      </c>
      <c r="D31" s="536">
        <v>5760</v>
      </c>
      <c r="E31" s="542">
        <v>16.18</v>
      </c>
      <c r="F31" s="542">
        <v>5.8742857142857137</v>
      </c>
      <c r="G31" s="548">
        <v>51.55</v>
      </c>
      <c r="H31" s="548">
        <v>3.4463083418920468</v>
      </c>
      <c r="I31" s="548">
        <v>20.59</v>
      </c>
      <c r="J31" s="548">
        <v>5.575231349251685</v>
      </c>
      <c r="K31" s="548">
        <v>8.42</v>
      </c>
      <c r="L31" s="548">
        <v>9.2466163612408678</v>
      </c>
      <c r="M31" s="548">
        <v>70.459999999999994</v>
      </c>
      <c r="N31" s="548">
        <v>3.0226700251889169</v>
      </c>
    </row>
    <row r="32" spans="2:14">
      <c r="B32" s="1006"/>
      <c r="C32" s="148" t="s">
        <v>33</v>
      </c>
      <c r="D32" s="536">
        <v>23056</v>
      </c>
      <c r="E32" s="542">
        <v>27.6</v>
      </c>
      <c r="F32" s="542">
        <v>2.4052832811956901</v>
      </c>
      <c r="G32" s="548">
        <v>67.069999999999993</v>
      </c>
      <c r="H32" s="548">
        <v>1.9628330472423312</v>
      </c>
      <c r="I32" s="548">
        <v>20.34</v>
      </c>
      <c r="J32" s="548">
        <v>3.1730078966259865</v>
      </c>
      <c r="K32" s="548">
        <v>8.3800000000000008</v>
      </c>
      <c r="L32" s="548">
        <v>3.2236400268636674</v>
      </c>
      <c r="M32" s="548">
        <v>58.84</v>
      </c>
      <c r="N32" s="548">
        <v>2.4263173563560581</v>
      </c>
    </row>
    <row r="33" spans="2:14">
      <c r="B33" s="1006"/>
      <c r="C33" s="148" t="s">
        <v>34</v>
      </c>
      <c r="D33" s="536">
        <v>9208</v>
      </c>
      <c r="E33" s="542">
        <v>23.6</v>
      </c>
      <c r="F33" s="542">
        <v>4.0599132834055975</v>
      </c>
      <c r="G33" s="548">
        <v>65.17</v>
      </c>
      <c r="H33" s="548">
        <v>2.7291523087525844</v>
      </c>
      <c r="I33" s="548">
        <v>28.03</v>
      </c>
      <c r="J33" s="548">
        <v>3.5367444557182202</v>
      </c>
      <c r="K33" s="548">
        <v>4.2300000000000004</v>
      </c>
      <c r="L33" s="548">
        <v>8.4622383985441303</v>
      </c>
      <c r="M33" s="548">
        <v>70.95</v>
      </c>
      <c r="N33" s="548">
        <v>2.5373748457001786</v>
      </c>
    </row>
    <row r="34" spans="2:14">
      <c r="B34" s="1006"/>
      <c r="C34" s="148" t="s">
        <v>35</v>
      </c>
      <c r="D34" s="536">
        <v>3248</v>
      </c>
      <c r="E34" s="542">
        <v>13.02</v>
      </c>
      <c r="F34" s="542">
        <v>15.370705244122965</v>
      </c>
      <c r="G34" s="548">
        <v>47.91</v>
      </c>
      <c r="H34" s="548">
        <v>10.26321610263216</v>
      </c>
      <c r="I34" s="548">
        <v>9.73</v>
      </c>
      <c r="J34" s="548">
        <v>28.472012102874434</v>
      </c>
      <c r="K34" s="548" t="s">
        <v>480</v>
      </c>
      <c r="L34" s="548" t="s">
        <v>608</v>
      </c>
      <c r="M34" s="548">
        <v>77.290000000000006</v>
      </c>
      <c r="N34" s="548">
        <v>8.2542390956595941</v>
      </c>
    </row>
    <row r="35" spans="2:14">
      <c r="B35" s="1006"/>
      <c r="C35" s="148" t="s">
        <v>36</v>
      </c>
      <c r="D35" s="536">
        <v>8027</v>
      </c>
      <c r="E35" s="542">
        <v>24.56</v>
      </c>
      <c r="F35" s="542">
        <v>3.9926495155362516</v>
      </c>
      <c r="G35" s="548">
        <v>61.91</v>
      </c>
      <c r="H35" s="548">
        <v>2.9033793431699193</v>
      </c>
      <c r="I35" s="548">
        <v>23.56</v>
      </c>
      <c r="J35" s="548">
        <v>5.5573147561747946</v>
      </c>
      <c r="K35" s="548">
        <v>3.71</v>
      </c>
      <c r="L35" s="548">
        <v>4.3952356987082704</v>
      </c>
      <c r="M35" s="548">
        <v>69.23</v>
      </c>
      <c r="N35" s="548">
        <v>3.015625</v>
      </c>
    </row>
    <row r="36" spans="2:14">
      <c r="B36" s="1007"/>
      <c r="C36" s="149" t="s">
        <v>37</v>
      </c>
      <c r="D36" s="537">
        <v>1645</v>
      </c>
      <c r="E36" s="543">
        <v>30.64</v>
      </c>
      <c r="F36" s="543">
        <v>2.6926263463131734</v>
      </c>
      <c r="G36" s="549">
        <v>70.819999999999993</v>
      </c>
      <c r="H36" s="549">
        <v>1.8352539479300041</v>
      </c>
      <c r="I36" s="549">
        <v>26.84</v>
      </c>
      <c r="J36" s="549">
        <v>2.6588553402433526</v>
      </c>
      <c r="K36" s="549">
        <v>6.01</v>
      </c>
      <c r="L36" s="549">
        <v>6.2349155269509255</v>
      </c>
      <c r="M36" s="549">
        <v>72.319999999999993</v>
      </c>
      <c r="N36" s="549">
        <v>1.639344262295082</v>
      </c>
    </row>
    <row r="37" spans="2:14">
      <c r="B37" s="97" t="s">
        <v>618</v>
      </c>
    </row>
    <row r="38" spans="2:14">
      <c r="B38" s="97" t="s">
        <v>704</v>
      </c>
    </row>
    <row r="39" spans="2:14">
      <c r="B39" s="97" t="s">
        <v>759</v>
      </c>
    </row>
    <row r="40" spans="2:14">
      <c r="B40" s="97" t="s">
        <v>760</v>
      </c>
    </row>
    <row r="41" spans="2:14">
      <c r="B41" s="97" t="s">
        <v>761</v>
      </c>
    </row>
    <row r="42" spans="2:14">
      <c r="B42" s="97" t="s">
        <v>762</v>
      </c>
    </row>
    <row r="43" spans="2:14">
      <c r="B43" s="97" t="s">
        <v>763</v>
      </c>
    </row>
    <row r="44" spans="2:14">
      <c r="B44" s="251" t="s">
        <v>536</v>
      </c>
    </row>
    <row r="45" spans="2:14">
      <c r="B45" s="891" t="s">
        <v>894</v>
      </c>
    </row>
  </sheetData>
  <mergeCells count="14">
    <mergeCell ref="B15:B36"/>
    <mergeCell ref="B1:N1"/>
    <mergeCell ref="B3:C5"/>
    <mergeCell ref="D3:D5"/>
    <mergeCell ref="E4:E5"/>
    <mergeCell ref="G4:G5"/>
    <mergeCell ref="I4:I5"/>
    <mergeCell ref="K4:K5"/>
    <mergeCell ref="M4:M5"/>
    <mergeCell ref="B6:C6"/>
    <mergeCell ref="B7:C7"/>
    <mergeCell ref="B8:C8"/>
    <mergeCell ref="B9:B10"/>
    <mergeCell ref="B11:B14"/>
  </mergeCells>
  <phoneticPr fontId="1" type="noConversion"/>
  <hyperlinks>
    <hyperlink ref="B2" location="목차!A1" display="HOME"/>
  </hyperlinks>
  <pageMargins left="0.24" right="0.2" top="0.75" bottom="0.75" header="0.3" footer="0.3"/>
  <pageSetup paperSize="9" scale="7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81</vt:i4>
      </vt:variant>
    </vt:vector>
  </HeadingPairs>
  <TitlesOfParts>
    <vt:vector size="81" baseType="lpstr">
      <vt:lpstr>목차</vt:lpstr>
      <vt:lpstr>1-1</vt:lpstr>
      <vt:lpstr>1-2</vt:lpstr>
      <vt:lpstr>1-3</vt:lpstr>
      <vt:lpstr>1-4</vt:lpstr>
      <vt:lpstr>1-5</vt:lpstr>
      <vt:lpstr>1-6</vt:lpstr>
      <vt:lpstr>1-7</vt:lpstr>
      <vt:lpstr>1-8</vt:lpstr>
      <vt:lpstr>1-9</vt:lpstr>
      <vt:lpstr>1-10</vt:lpstr>
      <vt:lpstr>1-11</vt:lpstr>
      <vt:lpstr>1-12</vt:lpstr>
      <vt:lpstr>1-13</vt:lpstr>
      <vt:lpstr>1-14</vt:lpstr>
      <vt:lpstr>1-15</vt:lpstr>
      <vt:lpstr>1-16</vt:lpstr>
      <vt:lpstr>1-17</vt:lpstr>
      <vt:lpstr>1-18</vt:lpstr>
      <vt:lpstr>1-19</vt:lpstr>
      <vt:lpstr>1-20</vt:lpstr>
      <vt:lpstr>1-21</vt:lpstr>
      <vt:lpstr>1-22</vt:lpstr>
      <vt:lpstr>1-23</vt:lpstr>
      <vt:lpstr>1-24</vt:lpstr>
      <vt:lpstr>1-25</vt:lpstr>
      <vt:lpstr>1-26</vt:lpstr>
      <vt:lpstr>1-27</vt:lpstr>
      <vt:lpstr>1-28</vt:lpstr>
      <vt:lpstr>1-29</vt:lpstr>
      <vt:lpstr>2-1</vt:lpstr>
      <vt:lpstr>2-2</vt:lpstr>
      <vt:lpstr>2-3</vt:lpstr>
      <vt:lpstr>2-4</vt:lpstr>
      <vt:lpstr>2-5</vt:lpstr>
      <vt:lpstr>2-6</vt:lpstr>
      <vt:lpstr>2-7</vt:lpstr>
      <vt:lpstr>2-8</vt:lpstr>
      <vt:lpstr>2-9</vt:lpstr>
      <vt:lpstr>3-1</vt:lpstr>
      <vt:lpstr>3-2</vt:lpstr>
      <vt:lpstr>3-3</vt:lpstr>
      <vt:lpstr>3-4</vt:lpstr>
      <vt:lpstr>3-5</vt:lpstr>
      <vt:lpstr>3-6</vt:lpstr>
      <vt:lpstr>3-7</vt:lpstr>
      <vt:lpstr>3-8</vt:lpstr>
      <vt:lpstr>3-9</vt:lpstr>
      <vt:lpstr>3-10</vt:lpstr>
      <vt:lpstr>3-11</vt:lpstr>
      <vt:lpstr>3-12</vt:lpstr>
      <vt:lpstr>3-13</vt:lpstr>
      <vt:lpstr>3-14</vt:lpstr>
      <vt:lpstr>3-15</vt:lpstr>
      <vt:lpstr>3-16</vt:lpstr>
      <vt:lpstr>3-17</vt:lpstr>
      <vt:lpstr>3-18</vt:lpstr>
      <vt:lpstr>3-19</vt:lpstr>
      <vt:lpstr>3-20</vt:lpstr>
      <vt:lpstr>3-21</vt:lpstr>
      <vt:lpstr>3-22</vt:lpstr>
      <vt:lpstr>3-23</vt:lpstr>
      <vt:lpstr>3-24</vt:lpstr>
      <vt:lpstr>4-1</vt:lpstr>
      <vt:lpstr>4-2</vt:lpstr>
      <vt:lpstr>4-3</vt:lpstr>
      <vt:lpstr>4-4</vt:lpstr>
      <vt:lpstr>4-5</vt:lpstr>
      <vt:lpstr>4-6</vt:lpstr>
      <vt:lpstr>5-1</vt:lpstr>
      <vt:lpstr>5-2</vt:lpstr>
      <vt:lpstr>5-3</vt:lpstr>
      <vt:lpstr>5-4</vt:lpstr>
      <vt:lpstr>5-5</vt:lpstr>
      <vt:lpstr>5-6</vt:lpstr>
      <vt:lpstr>5-7</vt:lpstr>
      <vt:lpstr>6-1</vt:lpstr>
      <vt:lpstr>6-2</vt:lpstr>
      <vt:lpstr>6-3</vt:lpstr>
      <vt:lpstr>6-4</vt:lpstr>
      <vt:lpstr>6-5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사용자</cp:lastModifiedBy>
  <cp:lastPrinted>2024-08-14T01:34:00Z</cp:lastPrinted>
  <dcterms:created xsi:type="dcterms:W3CDTF">2024-03-28T01:42:07Z</dcterms:created>
  <dcterms:modified xsi:type="dcterms:W3CDTF">2025-05-02T06:02:58Z</dcterms:modified>
</cp:coreProperties>
</file>